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25F8CF81-2033-41A0-9AED-0B1C6E9B7BEA}" xr6:coauthVersionLast="46" xr6:coauthVersionMax="46" xr10:uidLastSave="{00000000-0000-0000-0000-000000000000}"/>
  <bookViews>
    <workbookView xWindow="60" yWindow="0" windowWidth="28755" windowHeight="21150" activeTab="1" xr2:uid="{4FC3F2A8-793A-4932-B6D9-8372FE28C2B0}"/>
  </bookViews>
  <sheets>
    <sheet name="daily PHE update" sheetId="2" r:id="rId1"/>
    <sheet name="Change" sheetId="1" r:id="rId2"/>
    <sheet name="Cases" sheetId="3" r:id="rId3"/>
  </sheets>
  <definedNames>
    <definedName name="ExternalData_1" localSheetId="0" hidden="1">'daily PHE update'!$A$1:$G$456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2" l="1"/>
  <c r="J15" i="2"/>
  <c r="E457" i="2"/>
  <c r="K14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  <c r="B2" i="1"/>
  <c r="B1" i="1"/>
  <c r="K17" i="2" l="1"/>
  <c r="K19" i="2" s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<sst xmlns="http://schemas.openxmlformats.org/spreadsheetml/2006/main" count="1671" uniqueCount="168">
  <si>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</si>
  <si>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</si>
  <si>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</si>
  <si>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</si>
  <si>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</si>
  <si>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</si>
  <si>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</si>
  <si>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</si>
  <si>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</si>
  <si>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</si>
  <si>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</si>
  <si>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</si>
  <si>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</si>
  <si>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</si>
  <si>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</si>
  <si>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</si>
  <si>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</si>
  <si>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</si>
  <si>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</si>
  <si>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</si>
  <si>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</si>
  <si>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</si>
  <si>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</si>
  <si>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</si>
  <si>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</si>
  <si>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</si>
  <si>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</si>
  <si>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</si>
  <si>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</si>
  <si>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</si>
  <si>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</si>
  <si>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</si>
  <si>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</si>
  <si>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</si>
  <si>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</si>
  <si>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</si>
  <si>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</si>
  <si>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</si>
  <si>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</si>
  <si>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</si>
  <si>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</si>
  <si>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</si>
  <si>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</si>
  <si>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</si>
  <si>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</si>
  <si>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</si>
  <si>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</si>
  <si>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</si>
  <si>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</si>
  <si>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</si>
  <si>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</si>
  <si>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</si>
  <si>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</si>
  <si>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</si>
  <si>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</si>
  <si>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</si>
  <si>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</si>
  <si>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</si>
  <si>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</si>
  <si>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</si>
  <si>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</si>
  <si>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</si>
  <si>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</si>
  <si>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</si>
  <si>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</si>
  <si>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</si>
  <si>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</si>
  <si>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</si>
  <si>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</si>
  <si>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</si>
  <si>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</si>
  <si>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</si>
  <si>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</si>
  <si>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</si>
  <si>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</si>
  <si>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</si>
  <si>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</si>
  <si>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</si>
  <si>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</si>
  <si>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</si>
  <si>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</si>
  <si>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</si>
  <si>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</si>
  <si>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</si>
  <si>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</si>
  <si>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</si>
  <si>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</si>
  <si>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</si>
  <si>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</si>
  <si>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</si>
  <si>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</si>
  <si>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</si>
  <si>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</si>
  <si>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</si>
  <si>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</si>
  <si>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</si>
  <si>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</si>
  <si>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</si>
  <si>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</si>
  <si>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</si>
  <si>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</si>
  <si>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</si>
  <si>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</si>
  <si>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</si>
  <si>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</si>
  <si>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</si>
  <si>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</si>
  <si>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</si>
  <si>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</si>
  <si>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</si>
  <si>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</si>
  <si>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</si>
  <si>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</si>
  <si>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</si>
  <si>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</si>
  <si>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</si>
  <si>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</si>
  <si>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</si>
  <si>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</si>
  <si>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</si>
  <si>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</si>
  <si>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</si>
  <si>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</si>
  <si>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</si>
  <si>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</si>
  <si>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</si>
  <si>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</si>
  <si>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</si>
  <si>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</si>
  <si>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</si>
  <si>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</si>
  <si>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</si>
  <si>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</si>
  <si>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</si>
  <si>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</si>
  <si>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</si>
  <si>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</si>
  <si>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</si>
  <si>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</si>
  <si>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</si>
  <si>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</si>
  <si>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</si>
  <si>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</si>
  <si>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</si>
  <si>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</si>
  <si>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</si>
  <si>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</si>
  <si>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</si>
  <si>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</si>
  <si>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</si>
  <si>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</si>
  <si>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</si>
  <si>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</si>
  <si>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</si>
  <si>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</si>
  <si>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</si>
  <si>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</si>
  <si>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</si>
  <si>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</si>
  <si>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</si>
  <si>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</si>
  <si>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</si>
  <si>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</si>
  <si>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</si>
  <si>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</si>
  <si>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</si>
  <si>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</si>
  <si>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net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</si>
</sst>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New cases reported daily by specimen date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Change!$B$1:$CO$1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44314</c:v>
                </c:pt>
                <c:pt idx="1">
                  <c:v>44313</c:v>
                </c:pt>
                <c:pt idx="2">
                  <c:v>44312</c:v>
                </c:pt>
                <c:pt idx="3">
                  <c:v>44311</c:v>
                </c:pt>
                <c:pt idx="4">
                  <c:v>44310</c:v>
                </c:pt>
                <c:pt idx="5">
                  <c:v>44309</c:v>
                </c:pt>
                <c:pt idx="6">
                  <c:v>44308</c:v>
                </c:pt>
                <c:pt idx="7">
                  <c:v>44307</c:v>
                </c:pt>
                <c:pt idx="8">
                  <c:v>44306</c:v>
                </c:pt>
                <c:pt idx="9">
                  <c:v>44305</c:v>
                </c:pt>
                <c:pt idx="10">
                  <c:v>44304</c:v>
                </c:pt>
                <c:pt idx="11">
                  <c:v>44303</c:v>
                </c:pt>
                <c:pt idx="12">
                  <c:v>44302</c:v>
                </c:pt>
                <c:pt idx="13">
                  <c:v>44301</c:v>
                </c:pt>
                <c:pt idx="14">
                  <c:v>44300</c:v>
                </c:pt>
                <c:pt idx="15">
                  <c:v>44299</c:v>
                </c:pt>
                <c:pt idx="16">
                  <c:v>44298</c:v>
                </c:pt>
                <c:pt idx="17">
                  <c:v>44297</c:v>
                </c:pt>
                <c:pt idx="18">
                  <c:v>44296</c:v>
                </c:pt>
                <c:pt idx="19">
                  <c:v>44295</c:v>
                </c:pt>
                <c:pt idx="20">
                  <c:v>44294</c:v>
                </c:pt>
                <c:pt idx="21">
                  <c:v>44293</c:v>
                </c:pt>
                <c:pt idx="22">
                  <c:v>44292</c:v>
                </c:pt>
                <c:pt idx="23">
                  <c:v>44291</c:v>
                </c:pt>
                <c:pt idx="24">
                  <c:v>44290</c:v>
                </c:pt>
                <c:pt idx="25">
                  <c:v>44289</c:v>
                </c:pt>
                <c:pt idx="26">
                  <c:v>44288</c:v>
                </c:pt>
                <c:pt idx="27">
                  <c:v>44287</c:v>
                </c:pt>
                <c:pt idx="28">
                  <c:v>44286</c:v>
                </c:pt>
                <c:pt idx="29">
                  <c:v>44285</c:v>
                </c:pt>
                <c:pt idx="30">
                  <c:v>44284</c:v>
                </c:pt>
                <c:pt idx="31">
                  <c:v>44283</c:v>
                </c:pt>
                <c:pt idx="32">
                  <c:v>44282</c:v>
                </c:pt>
                <c:pt idx="33">
                  <c:v>44281</c:v>
                </c:pt>
                <c:pt idx="34">
                  <c:v>44280</c:v>
                </c:pt>
                <c:pt idx="35">
                  <c:v>44279</c:v>
                </c:pt>
                <c:pt idx="36">
                  <c:v>44278</c:v>
                </c:pt>
                <c:pt idx="37">
                  <c:v>44277</c:v>
                </c:pt>
                <c:pt idx="38">
                  <c:v>44276</c:v>
                </c:pt>
                <c:pt idx="39">
                  <c:v>44275</c:v>
                </c:pt>
                <c:pt idx="40">
                  <c:v>44274</c:v>
                </c:pt>
                <c:pt idx="41">
                  <c:v>44273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Change!$B$4:$CO$4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732</c:v>
                </c:pt>
                <c:pt idx="1">
                  <c:v>1186</c:v>
                </c:pt>
                <c:pt idx="2">
                  <c:v>989</c:v>
                </c:pt>
                <c:pt idx="3">
                  <c:v>418</c:v>
                </c:pt>
                <c:pt idx="4">
                  <c:v>615</c:v>
                </c:pt>
                <c:pt idx="5">
                  <c:v>844</c:v>
                </c:pt>
                <c:pt idx="6">
                  <c:v>990</c:v>
                </c:pt>
                <c:pt idx="7">
                  <c:v>741</c:v>
                </c:pt>
                <c:pt idx="8">
                  <c:v>1073</c:v>
                </c:pt>
                <c:pt idx="9">
                  <c:v>1345</c:v>
                </c:pt>
                <c:pt idx="10">
                  <c:v>388</c:v>
                </c:pt>
                <c:pt idx="11">
                  <c:v>542</c:v>
                </c:pt>
                <c:pt idx="12">
                  <c:v>694</c:v>
                </c:pt>
                <c:pt idx="13">
                  <c:v>711</c:v>
                </c:pt>
                <c:pt idx="14">
                  <c:v>636</c:v>
                </c:pt>
                <c:pt idx="15">
                  <c:v>962</c:v>
                </c:pt>
                <c:pt idx="16">
                  <c:v>954</c:v>
                </c:pt>
                <c:pt idx="17">
                  <c:v>491</c:v>
                </c:pt>
                <c:pt idx="18">
                  <c:v>604</c:v>
                </c:pt>
                <c:pt idx="19">
                  <c:v>716</c:v>
                </c:pt>
                <c:pt idx="20">
                  <c:v>711</c:v>
                </c:pt>
                <c:pt idx="21">
                  <c:v>867</c:v>
                </c:pt>
                <c:pt idx="22">
                  <c:v>846</c:v>
                </c:pt>
                <c:pt idx="23">
                  <c:v>840</c:v>
                </c:pt>
                <c:pt idx="24">
                  <c:v>707</c:v>
                </c:pt>
                <c:pt idx="25">
                  <c:v>755</c:v>
                </c:pt>
                <c:pt idx="26">
                  <c:v>926</c:v>
                </c:pt>
                <c:pt idx="27">
                  <c:v>1316</c:v>
                </c:pt>
                <c:pt idx="28">
                  <c:v>629</c:v>
                </c:pt>
                <c:pt idx="29">
                  <c:v>527</c:v>
                </c:pt>
                <c:pt idx="30">
                  <c:v>1736</c:v>
                </c:pt>
                <c:pt idx="31">
                  <c:v>607</c:v>
                </c:pt>
                <c:pt idx="32">
                  <c:v>1118</c:v>
                </c:pt>
                <c:pt idx="33">
                  <c:v>1695</c:v>
                </c:pt>
                <c:pt idx="34">
                  <c:v>1942</c:v>
                </c:pt>
                <c:pt idx="35">
                  <c:v>1409</c:v>
                </c:pt>
                <c:pt idx="36">
                  <c:v>2146</c:v>
                </c:pt>
                <c:pt idx="37">
                  <c:v>2348</c:v>
                </c:pt>
                <c:pt idx="38">
                  <c:v>1086</c:v>
                </c:pt>
                <c:pt idx="39">
                  <c:v>1311</c:v>
                </c:pt>
                <c:pt idx="40">
                  <c:v>1641</c:v>
                </c:pt>
                <c:pt idx="41">
                  <c:v>1745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Change!$B$1:$CO$1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44314</c:v>
                </c:pt>
                <c:pt idx="1">
                  <c:v>44313</c:v>
                </c:pt>
                <c:pt idx="2">
                  <c:v>44312</c:v>
                </c:pt>
                <c:pt idx="3">
                  <c:v>44311</c:v>
                </c:pt>
                <c:pt idx="4">
                  <c:v>44310</c:v>
                </c:pt>
                <c:pt idx="5">
                  <c:v>44309</c:v>
                </c:pt>
                <c:pt idx="6">
                  <c:v>44308</c:v>
                </c:pt>
                <c:pt idx="7">
                  <c:v>44307</c:v>
                </c:pt>
                <c:pt idx="8">
                  <c:v>44306</c:v>
                </c:pt>
                <c:pt idx="9">
                  <c:v>44305</c:v>
                </c:pt>
                <c:pt idx="10">
                  <c:v>44304</c:v>
                </c:pt>
                <c:pt idx="11">
                  <c:v>44303</c:v>
                </c:pt>
                <c:pt idx="12">
                  <c:v>44302</c:v>
                </c:pt>
                <c:pt idx="13">
                  <c:v>44301</c:v>
                </c:pt>
                <c:pt idx="14">
                  <c:v>44300</c:v>
                </c:pt>
                <c:pt idx="15">
                  <c:v>44299</c:v>
                </c:pt>
                <c:pt idx="16">
                  <c:v>44298</c:v>
                </c:pt>
                <c:pt idx="17">
                  <c:v>44297</c:v>
                </c:pt>
                <c:pt idx="18">
                  <c:v>44296</c:v>
                </c:pt>
                <c:pt idx="19">
                  <c:v>44295</c:v>
                </c:pt>
                <c:pt idx="20">
                  <c:v>44294</c:v>
                </c:pt>
                <c:pt idx="21">
                  <c:v>44293</c:v>
                </c:pt>
                <c:pt idx="22">
                  <c:v>44292</c:v>
                </c:pt>
                <c:pt idx="23">
                  <c:v>44291</c:v>
                </c:pt>
                <c:pt idx="24">
                  <c:v>44290</c:v>
                </c:pt>
                <c:pt idx="25">
                  <c:v>44289</c:v>
                </c:pt>
                <c:pt idx="26">
                  <c:v>44288</c:v>
                </c:pt>
                <c:pt idx="27">
                  <c:v>44287</c:v>
                </c:pt>
                <c:pt idx="28">
                  <c:v>44286</c:v>
                </c:pt>
                <c:pt idx="29">
                  <c:v>44285</c:v>
                </c:pt>
                <c:pt idx="30">
                  <c:v>44284</c:v>
                </c:pt>
                <c:pt idx="31">
                  <c:v>44283</c:v>
                </c:pt>
                <c:pt idx="32">
                  <c:v>44282</c:v>
                </c:pt>
                <c:pt idx="33">
                  <c:v>44281</c:v>
                </c:pt>
                <c:pt idx="34">
                  <c:v>44280</c:v>
                </c:pt>
                <c:pt idx="35">
                  <c:v>44279</c:v>
                </c:pt>
                <c:pt idx="36">
                  <c:v>44278</c:v>
                </c:pt>
                <c:pt idx="37">
                  <c:v>44277</c:v>
                </c:pt>
                <c:pt idx="38">
                  <c:v>44276</c:v>
                </c:pt>
                <c:pt idx="39">
                  <c:v>44275</c:v>
                </c:pt>
                <c:pt idx="40">
                  <c:v>44274</c:v>
                </c:pt>
                <c:pt idx="41">
                  <c:v>44273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Change!$B$5:$CO$5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839</c:v>
                </c:pt>
                <c:pt idx="1">
                  <c:v>701</c:v>
                </c:pt>
                <c:pt idx="2">
                  <c:v>515</c:v>
                </c:pt>
                <c:pt idx="3">
                  <c:v>685</c:v>
                </c:pt>
                <c:pt idx="4">
                  <c:v>821</c:v>
                </c:pt>
                <c:pt idx="5">
                  <c:v>937</c:v>
                </c:pt>
                <c:pt idx="6">
                  <c:v>903</c:v>
                </c:pt>
                <c:pt idx="7">
                  <c:v>906</c:v>
                </c:pt>
                <c:pt idx="8">
                  <c:v>707</c:v>
                </c:pt>
                <c:pt idx="9">
                  <c:v>663</c:v>
                </c:pt>
                <c:pt idx="10">
                  <c:v>725</c:v>
                </c:pt>
                <c:pt idx="11">
                  <c:v>765</c:v>
                </c:pt>
                <c:pt idx="12">
                  <c:v>928</c:v>
                </c:pt>
                <c:pt idx="13">
                  <c:v>933</c:v>
                </c:pt>
                <c:pt idx="14">
                  <c:v>947</c:v>
                </c:pt>
                <c:pt idx="15">
                  <c:v>686</c:v>
                </c:pt>
                <c:pt idx="16">
                  <c:v>849</c:v>
                </c:pt>
                <c:pt idx="17">
                  <c:v>1131</c:v>
                </c:pt>
                <c:pt idx="18">
                  <c:v>1274</c:v>
                </c:pt>
                <c:pt idx="19">
                  <c:v>1397</c:v>
                </c:pt>
                <c:pt idx="20">
                  <c:v>1222</c:v>
                </c:pt>
                <c:pt idx="21">
                  <c:v>1008</c:v>
                </c:pt>
                <c:pt idx="22">
                  <c:v>879</c:v>
                </c:pt>
                <c:pt idx="23">
                  <c:v>1004</c:v>
                </c:pt>
                <c:pt idx="24">
                  <c:v>955</c:v>
                </c:pt>
                <c:pt idx="25">
                  <c:v>1562</c:v>
                </c:pt>
                <c:pt idx="26">
                  <c:v>1524</c:v>
                </c:pt>
                <c:pt idx="27">
                  <c:v>1851</c:v>
                </c:pt>
                <c:pt idx="28">
                  <c:v>2185</c:v>
                </c:pt>
                <c:pt idx="29">
                  <c:v>2269</c:v>
                </c:pt>
                <c:pt idx="30">
                  <c:v>1819</c:v>
                </c:pt>
                <c:pt idx="31">
                  <c:v>1981</c:v>
                </c:pt>
                <c:pt idx="32">
                  <c:v>2143</c:v>
                </c:pt>
                <c:pt idx="33">
                  <c:v>2902</c:v>
                </c:pt>
                <c:pt idx="34">
                  <c:v>2690</c:v>
                </c:pt>
                <c:pt idx="35">
                  <c:v>2635</c:v>
                </c:pt>
                <c:pt idx="36">
                  <c:v>1980</c:v>
                </c:pt>
                <c:pt idx="37">
                  <c:v>1776</c:v>
                </c:pt>
                <c:pt idx="38">
                  <c:v>2223</c:v>
                </c:pt>
                <c:pt idx="39">
                  <c:v>2414</c:v>
                </c:pt>
                <c:pt idx="40">
                  <c:v>1740</c:v>
                </c:pt>
                <c:pt idx="41">
                  <c:v>2875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Change!$B$1:$CO$1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44314</c:v>
                </c:pt>
                <c:pt idx="1">
                  <c:v>44313</c:v>
                </c:pt>
                <c:pt idx="2">
                  <c:v>44312</c:v>
                </c:pt>
                <c:pt idx="3">
                  <c:v>44311</c:v>
                </c:pt>
                <c:pt idx="4">
                  <c:v>44310</c:v>
                </c:pt>
                <c:pt idx="5">
                  <c:v>44309</c:v>
                </c:pt>
                <c:pt idx="6">
                  <c:v>44308</c:v>
                </c:pt>
                <c:pt idx="7">
                  <c:v>44307</c:v>
                </c:pt>
                <c:pt idx="8">
                  <c:v>44306</c:v>
                </c:pt>
                <c:pt idx="9">
                  <c:v>44305</c:v>
                </c:pt>
                <c:pt idx="10">
                  <c:v>44304</c:v>
                </c:pt>
                <c:pt idx="11">
                  <c:v>44303</c:v>
                </c:pt>
                <c:pt idx="12">
                  <c:v>44302</c:v>
                </c:pt>
                <c:pt idx="13">
                  <c:v>44301</c:v>
                </c:pt>
                <c:pt idx="14">
                  <c:v>44300</c:v>
                </c:pt>
                <c:pt idx="15">
                  <c:v>44299</c:v>
                </c:pt>
                <c:pt idx="16">
                  <c:v>44298</c:v>
                </c:pt>
                <c:pt idx="17">
                  <c:v>44297</c:v>
                </c:pt>
                <c:pt idx="18">
                  <c:v>44296</c:v>
                </c:pt>
                <c:pt idx="19">
                  <c:v>44295</c:v>
                </c:pt>
                <c:pt idx="20">
                  <c:v>44294</c:v>
                </c:pt>
                <c:pt idx="21">
                  <c:v>44293</c:v>
                </c:pt>
                <c:pt idx="22">
                  <c:v>44292</c:v>
                </c:pt>
                <c:pt idx="23">
                  <c:v>44291</c:v>
                </c:pt>
                <c:pt idx="24">
                  <c:v>44290</c:v>
                </c:pt>
                <c:pt idx="25">
                  <c:v>44289</c:v>
                </c:pt>
                <c:pt idx="26">
                  <c:v>44288</c:v>
                </c:pt>
                <c:pt idx="27">
                  <c:v>44287</c:v>
                </c:pt>
                <c:pt idx="28">
                  <c:v>44286</c:v>
                </c:pt>
                <c:pt idx="29">
                  <c:v>44285</c:v>
                </c:pt>
                <c:pt idx="30">
                  <c:v>44284</c:v>
                </c:pt>
                <c:pt idx="31">
                  <c:v>44283</c:v>
                </c:pt>
                <c:pt idx="32">
                  <c:v>44282</c:v>
                </c:pt>
                <c:pt idx="33">
                  <c:v>44281</c:v>
                </c:pt>
                <c:pt idx="34">
                  <c:v>44280</c:v>
                </c:pt>
                <c:pt idx="35">
                  <c:v>44279</c:v>
                </c:pt>
                <c:pt idx="36">
                  <c:v>44278</c:v>
                </c:pt>
                <c:pt idx="37">
                  <c:v>44277</c:v>
                </c:pt>
                <c:pt idx="38">
                  <c:v>44276</c:v>
                </c:pt>
                <c:pt idx="39">
                  <c:v>44275</c:v>
                </c:pt>
                <c:pt idx="40">
                  <c:v>44274</c:v>
                </c:pt>
                <c:pt idx="41">
                  <c:v>44273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Change!$B$6:$CO$6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118</c:v>
                </c:pt>
                <c:pt idx="1">
                  <c:v>145</c:v>
                </c:pt>
                <c:pt idx="2">
                  <c:v>176</c:v>
                </c:pt>
                <c:pt idx="3">
                  <c:v>199</c:v>
                </c:pt>
                <c:pt idx="4">
                  <c:v>212</c:v>
                </c:pt>
                <c:pt idx="5">
                  <c:v>228</c:v>
                </c:pt>
                <c:pt idx="6">
                  <c:v>216</c:v>
                </c:pt>
                <c:pt idx="7">
                  <c:v>84</c:v>
                </c:pt>
                <c:pt idx="8">
                  <c:v>109</c:v>
                </c:pt>
                <c:pt idx="9">
                  <c:v>344</c:v>
                </c:pt>
                <c:pt idx="10">
                  <c:v>242</c:v>
                </c:pt>
                <c:pt idx="11">
                  <c:v>193</c:v>
                </c:pt>
                <c:pt idx="12">
                  <c:v>188</c:v>
                </c:pt>
                <c:pt idx="13">
                  <c:v>253</c:v>
                </c:pt>
                <c:pt idx="14">
                  <c:v>143</c:v>
                </c:pt>
                <c:pt idx="15">
                  <c:v>180</c:v>
                </c:pt>
                <c:pt idx="16">
                  <c:v>264</c:v>
                </c:pt>
                <c:pt idx="17">
                  <c:v>266</c:v>
                </c:pt>
                <c:pt idx="18">
                  <c:v>256</c:v>
                </c:pt>
                <c:pt idx="19">
                  <c:v>276</c:v>
                </c:pt>
                <c:pt idx="20">
                  <c:v>233</c:v>
                </c:pt>
                <c:pt idx="21">
                  <c:v>80</c:v>
                </c:pt>
                <c:pt idx="22">
                  <c:v>126</c:v>
                </c:pt>
                <c:pt idx="23">
                  <c:v>246</c:v>
                </c:pt>
                <c:pt idx="24">
                  <c:v>220</c:v>
                </c:pt>
                <c:pt idx="25">
                  <c:v>247</c:v>
                </c:pt>
                <c:pt idx="26">
                  <c:v>307</c:v>
                </c:pt>
                <c:pt idx="27">
                  <c:v>340</c:v>
                </c:pt>
                <c:pt idx="28">
                  <c:v>246</c:v>
                </c:pt>
                <c:pt idx="29">
                  <c:v>271</c:v>
                </c:pt>
                <c:pt idx="30">
                  <c:v>397</c:v>
                </c:pt>
                <c:pt idx="31">
                  <c:v>380</c:v>
                </c:pt>
                <c:pt idx="32">
                  <c:v>31</c:v>
                </c:pt>
                <c:pt idx="33">
                  <c:v>459</c:v>
                </c:pt>
                <c:pt idx="34">
                  <c:v>431</c:v>
                </c:pt>
                <c:pt idx="35">
                  <c:v>262</c:v>
                </c:pt>
                <c:pt idx="36">
                  <c:v>272</c:v>
                </c:pt>
                <c:pt idx="37">
                  <c:v>456</c:v>
                </c:pt>
                <c:pt idx="38">
                  <c:v>411</c:v>
                </c:pt>
                <c:pt idx="39">
                  <c:v>735</c:v>
                </c:pt>
                <c:pt idx="40">
                  <c:v>298</c:v>
                </c:pt>
                <c:pt idx="41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Change!$B$1:$CO$1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44314</c:v>
                </c:pt>
                <c:pt idx="1">
                  <c:v>44313</c:v>
                </c:pt>
                <c:pt idx="2">
                  <c:v>44312</c:v>
                </c:pt>
                <c:pt idx="3">
                  <c:v>44311</c:v>
                </c:pt>
                <c:pt idx="4">
                  <c:v>44310</c:v>
                </c:pt>
                <c:pt idx="5">
                  <c:v>44309</c:v>
                </c:pt>
                <c:pt idx="6">
                  <c:v>44308</c:v>
                </c:pt>
                <c:pt idx="7">
                  <c:v>44307</c:v>
                </c:pt>
                <c:pt idx="8">
                  <c:v>44306</c:v>
                </c:pt>
                <c:pt idx="9">
                  <c:v>44305</c:v>
                </c:pt>
                <c:pt idx="10">
                  <c:v>44304</c:v>
                </c:pt>
                <c:pt idx="11">
                  <c:v>44303</c:v>
                </c:pt>
                <c:pt idx="12">
                  <c:v>44302</c:v>
                </c:pt>
                <c:pt idx="13">
                  <c:v>44301</c:v>
                </c:pt>
                <c:pt idx="14">
                  <c:v>44300</c:v>
                </c:pt>
                <c:pt idx="15">
                  <c:v>44299</c:v>
                </c:pt>
                <c:pt idx="16">
                  <c:v>44298</c:v>
                </c:pt>
                <c:pt idx="17">
                  <c:v>44297</c:v>
                </c:pt>
                <c:pt idx="18">
                  <c:v>44296</c:v>
                </c:pt>
                <c:pt idx="19">
                  <c:v>44295</c:v>
                </c:pt>
                <c:pt idx="20">
                  <c:v>44294</c:v>
                </c:pt>
                <c:pt idx="21">
                  <c:v>44293</c:v>
                </c:pt>
                <c:pt idx="22">
                  <c:v>44292</c:v>
                </c:pt>
                <c:pt idx="23">
                  <c:v>44291</c:v>
                </c:pt>
                <c:pt idx="24">
                  <c:v>44290</c:v>
                </c:pt>
                <c:pt idx="25">
                  <c:v>44289</c:v>
                </c:pt>
                <c:pt idx="26">
                  <c:v>44288</c:v>
                </c:pt>
                <c:pt idx="27">
                  <c:v>44287</c:v>
                </c:pt>
                <c:pt idx="28">
                  <c:v>44286</c:v>
                </c:pt>
                <c:pt idx="29">
                  <c:v>44285</c:v>
                </c:pt>
                <c:pt idx="30">
                  <c:v>44284</c:v>
                </c:pt>
                <c:pt idx="31">
                  <c:v>44283</c:v>
                </c:pt>
                <c:pt idx="32">
                  <c:v>44282</c:v>
                </c:pt>
                <c:pt idx="33">
                  <c:v>44281</c:v>
                </c:pt>
                <c:pt idx="34">
                  <c:v>44280</c:v>
                </c:pt>
                <c:pt idx="35">
                  <c:v>44279</c:v>
                </c:pt>
                <c:pt idx="36">
                  <c:v>44278</c:v>
                </c:pt>
                <c:pt idx="37">
                  <c:v>44277</c:v>
                </c:pt>
                <c:pt idx="38">
                  <c:v>44276</c:v>
                </c:pt>
                <c:pt idx="39">
                  <c:v>44275</c:v>
                </c:pt>
                <c:pt idx="40">
                  <c:v>44274</c:v>
                </c:pt>
                <c:pt idx="41">
                  <c:v>44273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Change!$B$7:$CO$7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78</c:v>
                </c:pt>
                <c:pt idx="1">
                  <c:v>123</c:v>
                </c:pt>
                <c:pt idx="2">
                  <c:v>48</c:v>
                </c:pt>
                <c:pt idx="3">
                  <c:v>47</c:v>
                </c:pt>
                <c:pt idx="4">
                  <c:v>66</c:v>
                </c:pt>
                <c:pt idx="5">
                  <c:v>113</c:v>
                </c:pt>
                <c:pt idx="6">
                  <c:v>85</c:v>
                </c:pt>
                <c:pt idx="7">
                  <c:v>82</c:v>
                </c:pt>
                <c:pt idx="8">
                  <c:v>102</c:v>
                </c:pt>
                <c:pt idx="9">
                  <c:v>71</c:v>
                </c:pt>
                <c:pt idx="10">
                  <c:v>70</c:v>
                </c:pt>
                <c:pt idx="11">
                  <c:v>103</c:v>
                </c:pt>
                <c:pt idx="12">
                  <c:v>143</c:v>
                </c:pt>
                <c:pt idx="13">
                  <c:v>109</c:v>
                </c:pt>
                <c:pt idx="14">
                  <c:v>139</c:v>
                </c:pt>
                <c:pt idx="15">
                  <c:v>76</c:v>
                </c:pt>
                <c:pt idx="16">
                  <c:v>55</c:v>
                </c:pt>
                <c:pt idx="17">
                  <c:v>44</c:v>
                </c:pt>
                <c:pt idx="18">
                  <c:v>89</c:v>
                </c:pt>
                <c:pt idx="19">
                  <c:v>14</c:v>
                </c:pt>
                <c:pt idx="20">
                  <c:v>61</c:v>
                </c:pt>
                <c:pt idx="21">
                  <c:v>18</c:v>
                </c:pt>
                <c:pt idx="22">
                  <c:v>53</c:v>
                </c:pt>
                <c:pt idx="23">
                  <c:v>76</c:v>
                </c:pt>
                <c:pt idx="24">
                  <c:v>48</c:v>
                </c:pt>
                <c:pt idx="25">
                  <c:v>60</c:v>
                </c:pt>
                <c:pt idx="26">
                  <c:v>70</c:v>
                </c:pt>
                <c:pt idx="27">
                  <c:v>95</c:v>
                </c:pt>
                <c:pt idx="28">
                  <c:v>130</c:v>
                </c:pt>
                <c:pt idx="29">
                  <c:v>94</c:v>
                </c:pt>
                <c:pt idx="30">
                  <c:v>123</c:v>
                </c:pt>
                <c:pt idx="31">
                  <c:v>75</c:v>
                </c:pt>
                <c:pt idx="32">
                  <c:v>-347</c:v>
                </c:pt>
                <c:pt idx="33">
                  <c:v>119</c:v>
                </c:pt>
                <c:pt idx="34">
                  <c:v>90</c:v>
                </c:pt>
                <c:pt idx="35">
                  <c:v>115</c:v>
                </c:pt>
                <c:pt idx="36">
                  <c:v>102</c:v>
                </c:pt>
                <c:pt idx="37">
                  <c:v>73</c:v>
                </c:pt>
                <c:pt idx="38">
                  <c:v>648</c:v>
                </c:pt>
                <c:pt idx="39">
                  <c:v>154</c:v>
                </c:pt>
                <c:pt idx="40">
                  <c:v>93</c:v>
                </c:pt>
                <c:pt idx="41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Change!$B$1:$CO$1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44314</c:v>
                </c:pt>
                <c:pt idx="1">
                  <c:v>44313</c:v>
                </c:pt>
                <c:pt idx="2">
                  <c:v>44312</c:v>
                </c:pt>
                <c:pt idx="3">
                  <c:v>44311</c:v>
                </c:pt>
                <c:pt idx="4">
                  <c:v>44310</c:v>
                </c:pt>
                <c:pt idx="5">
                  <c:v>44309</c:v>
                </c:pt>
                <c:pt idx="6">
                  <c:v>44308</c:v>
                </c:pt>
                <c:pt idx="7">
                  <c:v>44307</c:v>
                </c:pt>
                <c:pt idx="8">
                  <c:v>44306</c:v>
                </c:pt>
                <c:pt idx="9">
                  <c:v>44305</c:v>
                </c:pt>
                <c:pt idx="10">
                  <c:v>44304</c:v>
                </c:pt>
                <c:pt idx="11">
                  <c:v>44303</c:v>
                </c:pt>
                <c:pt idx="12">
                  <c:v>44302</c:v>
                </c:pt>
                <c:pt idx="13">
                  <c:v>44301</c:v>
                </c:pt>
                <c:pt idx="14">
                  <c:v>44300</c:v>
                </c:pt>
                <c:pt idx="15">
                  <c:v>44299</c:v>
                </c:pt>
                <c:pt idx="16">
                  <c:v>44298</c:v>
                </c:pt>
                <c:pt idx="17">
                  <c:v>44297</c:v>
                </c:pt>
                <c:pt idx="18">
                  <c:v>44296</c:v>
                </c:pt>
                <c:pt idx="19">
                  <c:v>44295</c:v>
                </c:pt>
                <c:pt idx="20">
                  <c:v>44294</c:v>
                </c:pt>
                <c:pt idx="21">
                  <c:v>44293</c:v>
                </c:pt>
                <c:pt idx="22">
                  <c:v>44292</c:v>
                </c:pt>
                <c:pt idx="23">
                  <c:v>44291</c:v>
                </c:pt>
                <c:pt idx="24">
                  <c:v>44290</c:v>
                </c:pt>
                <c:pt idx="25">
                  <c:v>44289</c:v>
                </c:pt>
                <c:pt idx="26">
                  <c:v>44288</c:v>
                </c:pt>
                <c:pt idx="27">
                  <c:v>44287</c:v>
                </c:pt>
                <c:pt idx="28">
                  <c:v>44286</c:v>
                </c:pt>
                <c:pt idx="29">
                  <c:v>44285</c:v>
                </c:pt>
                <c:pt idx="30">
                  <c:v>44284</c:v>
                </c:pt>
                <c:pt idx="31">
                  <c:v>44283</c:v>
                </c:pt>
                <c:pt idx="32">
                  <c:v>44282</c:v>
                </c:pt>
                <c:pt idx="33">
                  <c:v>44281</c:v>
                </c:pt>
                <c:pt idx="34">
                  <c:v>44280</c:v>
                </c:pt>
                <c:pt idx="35">
                  <c:v>44279</c:v>
                </c:pt>
                <c:pt idx="36">
                  <c:v>44278</c:v>
                </c:pt>
                <c:pt idx="37">
                  <c:v>44277</c:v>
                </c:pt>
                <c:pt idx="38">
                  <c:v>44276</c:v>
                </c:pt>
                <c:pt idx="39">
                  <c:v>44275</c:v>
                </c:pt>
                <c:pt idx="40">
                  <c:v>44274</c:v>
                </c:pt>
                <c:pt idx="41">
                  <c:v>44273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Change!$B$8:$CO$8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30</c:v>
                </c:pt>
                <c:pt idx="1">
                  <c:v>81</c:v>
                </c:pt>
                <c:pt idx="2">
                  <c:v>14</c:v>
                </c:pt>
                <c:pt idx="3">
                  <c:v>26</c:v>
                </c:pt>
                <c:pt idx="4">
                  <c:v>17</c:v>
                </c:pt>
                <c:pt idx="5">
                  <c:v>57</c:v>
                </c:pt>
                <c:pt idx="6">
                  <c:v>52</c:v>
                </c:pt>
                <c:pt idx="7">
                  <c:v>84</c:v>
                </c:pt>
                <c:pt idx="8">
                  <c:v>96</c:v>
                </c:pt>
                <c:pt idx="9">
                  <c:v>51</c:v>
                </c:pt>
                <c:pt idx="10">
                  <c:v>50</c:v>
                </c:pt>
                <c:pt idx="11">
                  <c:v>53</c:v>
                </c:pt>
                <c:pt idx="12">
                  <c:v>59</c:v>
                </c:pt>
                <c:pt idx="13">
                  <c:v>133</c:v>
                </c:pt>
                <c:pt idx="14">
                  <c:v>193</c:v>
                </c:pt>
                <c:pt idx="15">
                  <c:v>33</c:v>
                </c:pt>
                <c:pt idx="16">
                  <c:v>9</c:v>
                </c:pt>
                <c:pt idx="17">
                  <c:v>21</c:v>
                </c:pt>
                <c:pt idx="18">
                  <c:v>20</c:v>
                </c:pt>
                <c:pt idx="19">
                  <c:v>-21</c:v>
                </c:pt>
                <c:pt idx="20">
                  <c:v>73</c:v>
                </c:pt>
                <c:pt idx="21">
                  <c:v>44</c:v>
                </c:pt>
                <c:pt idx="22">
                  <c:v>14</c:v>
                </c:pt>
                <c:pt idx="23">
                  <c:v>22</c:v>
                </c:pt>
                <c:pt idx="24">
                  <c:v>17</c:v>
                </c:pt>
                <c:pt idx="25">
                  <c:v>52</c:v>
                </c:pt>
                <c:pt idx="26">
                  <c:v>12</c:v>
                </c:pt>
                <c:pt idx="27">
                  <c:v>64</c:v>
                </c:pt>
                <c:pt idx="28">
                  <c:v>39</c:v>
                </c:pt>
                <c:pt idx="29">
                  <c:v>84</c:v>
                </c:pt>
                <c:pt idx="30">
                  <c:v>16</c:v>
                </c:pt>
                <c:pt idx="31">
                  <c:v>45</c:v>
                </c:pt>
                <c:pt idx="32">
                  <c:v>-31</c:v>
                </c:pt>
                <c:pt idx="33">
                  <c:v>35</c:v>
                </c:pt>
                <c:pt idx="34">
                  <c:v>59</c:v>
                </c:pt>
                <c:pt idx="35">
                  <c:v>63</c:v>
                </c:pt>
                <c:pt idx="36">
                  <c:v>35</c:v>
                </c:pt>
                <c:pt idx="37">
                  <c:v>60</c:v>
                </c:pt>
                <c:pt idx="38">
                  <c:v>65</c:v>
                </c:pt>
                <c:pt idx="39">
                  <c:v>39</c:v>
                </c:pt>
                <c:pt idx="40">
                  <c:v>11</c:v>
                </c:pt>
                <c:pt idx="4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Change!$B$1:$CO$1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44314</c:v>
                </c:pt>
                <c:pt idx="1">
                  <c:v>44313</c:v>
                </c:pt>
                <c:pt idx="2">
                  <c:v>44312</c:v>
                </c:pt>
                <c:pt idx="3">
                  <c:v>44311</c:v>
                </c:pt>
                <c:pt idx="4">
                  <c:v>44310</c:v>
                </c:pt>
                <c:pt idx="5">
                  <c:v>44309</c:v>
                </c:pt>
                <c:pt idx="6">
                  <c:v>44308</c:v>
                </c:pt>
                <c:pt idx="7">
                  <c:v>44307</c:v>
                </c:pt>
                <c:pt idx="8">
                  <c:v>44306</c:v>
                </c:pt>
                <c:pt idx="9">
                  <c:v>44305</c:v>
                </c:pt>
                <c:pt idx="10">
                  <c:v>44304</c:v>
                </c:pt>
                <c:pt idx="11">
                  <c:v>44303</c:v>
                </c:pt>
                <c:pt idx="12">
                  <c:v>44302</c:v>
                </c:pt>
                <c:pt idx="13">
                  <c:v>44301</c:v>
                </c:pt>
                <c:pt idx="14">
                  <c:v>44300</c:v>
                </c:pt>
                <c:pt idx="15">
                  <c:v>44299</c:v>
                </c:pt>
                <c:pt idx="16">
                  <c:v>44298</c:v>
                </c:pt>
                <c:pt idx="17">
                  <c:v>44297</c:v>
                </c:pt>
                <c:pt idx="18">
                  <c:v>44296</c:v>
                </c:pt>
                <c:pt idx="19">
                  <c:v>44295</c:v>
                </c:pt>
                <c:pt idx="20">
                  <c:v>44294</c:v>
                </c:pt>
                <c:pt idx="21">
                  <c:v>44293</c:v>
                </c:pt>
                <c:pt idx="22">
                  <c:v>44292</c:v>
                </c:pt>
                <c:pt idx="23">
                  <c:v>44291</c:v>
                </c:pt>
                <c:pt idx="24">
                  <c:v>44290</c:v>
                </c:pt>
                <c:pt idx="25">
                  <c:v>44289</c:v>
                </c:pt>
                <c:pt idx="26">
                  <c:v>44288</c:v>
                </c:pt>
                <c:pt idx="27">
                  <c:v>44287</c:v>
                </c:pt>
                <c:pt idx="28">
                  <c:v>44286</c:v>
                </c:pt>
                <c:pt idx="29">
                  <c:v>44285</c:v>
                </c:pt>
                <c:pt idx="30">
                  <c:v>44284</c:v>
                </c:pt>
                <c:pt idx="31">
                  <c:v>44283</c:v>
                </c:pt>
                <c:pt idx="32">
                  <c:v>44282</c:v>
                </c:pt>
                <c:pt idx="33">
                  <c:v>44281</c:v>
                </c:pt>
                <c:pt idx="34">
                  <c:v>44280</c:v>
                </c:pt>
                <c:pt idx="35">
                  <c:v>44279</c:v>
                </c:pt>
                <c:pt idx="36">
                  <c:v>44278</c:v>
                </c:pt>
                <c:pt idx="37">
                  <c:v>44277</c:v>
                </c:pt>
                <c:pt idx="38">
                  <c:v>44276</c:v>
                </c:pt>
                <c:pt idx="39">
                  <c:v>44275</c:v>
                </c:pt>
                <c:pt idx="40">
                  <c:v>44274</c:v>
                </c:pt>
                <c:pt idx="41">
                  <c:v>44273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Change!$B$9:$CO$9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6</c:v>
                </c:pt>
                <c:pt idx="1">
                  <c:v>57</c:v>
                </c:pt>
                <c:pt idx="2">
                  <c:v>15</c:v>
                </c:pt>
                <c:pt idx="3">
                  <c:v>2</c:v>
                </c:pt>
                <c:pt idx="4">
                  <c:v>10</c:v>
                </c:pt>
                <c:pt idx="5">
                  <c:v>40</c:v>
                </c:pt>
                <c:pt idx="6">
                  <c:v>37</c:v>
                </c:pt>
                <c:pt idx="7">
                  <c:v>16</c:v>
                </c:pt>
                <c:pt idx="8">
                  <c:v>37</c:v>
                </c:pt>
                <c:pt idx="9">
                  <c:v>43</c:v>
                </c:pt>
                <c:pt idx="10">
                  <c:v>10</c:v>
                </c:pt>
                <c:pt idx="11">
                  <c:v>43</c:v>
                </c:pt>
                <c:pt idx="12">
                  <c:v>62</c:v>
                </c:pt>
                <c:pt idx="13">
                  <c:v>49</c:v>
                </c:pt>
                <c:pt idx="14">
                  <c:v>120</c:v>
                </c:pt>
                <c:pt idx="15">
                  <c:v>45</c:v>
                </c:pt>
                <c:pt idx="16">
                  <c:v>5</c:v>
                </c:pt>
                <c:pt idx="17">
                  <c:v>9</c:v>
                </c:pt>
                <c:pt idx="18">
                  <c:v>30</c:v>
                </c:pt>
                <c:pt idx="19">
                  <c:v>-2</c:v>
                </c:pt>
                <c:pt idx="20">
                  <c:v>48</c:v>
                </c:pt>
                <c:pt idx="21">
                  <c:v>121</c:v>
                </c:pt>
                <c:pt idx="22">
                  <c:v>8</c:v>
                </c:pt>
                <c:pt idx="23">
                  <c:v>23</c:v>
                </c:pt>
                <c:pt idx="24">
                  <c:v>9</c:v>
                </c:pt>
                <c:pt idx="25">
                  <c:v>41</c:v>
                </c:pt>
                <c:pt idx="26">
                  <c:v>12</c:v>
                </c:pt>
                <c:pt idx="27">
                  <c:v>23</c:v>
                </c:pt>
                <c:pt idx="28">
                  <c:v>25</c:v>
                </c:pt>
                <c:pt idx="29">
                  <c:v>55</c:v>
                </c:pt>
                <c:pt idx="30">
                  <c:v>7</c:v>
                </c:pt>
                <c:pt idx="31">
                  <c:v>23</c:v>
                </c:pt>
                <c:pt idx="32">
                  <c:v>-1</c:v>
                </c:pt>
                <c:pt idx="33">
                  <c:v>31</c:v>
                </c:pt>
                <c:pt idx="34">
                  <c:v>33</c:v>
                </c:pt>
                <c:pt idx="35">
                  <c:v>45</c:v>
                </c:pt>
                <c:pt idx="36">
                  <c:v>14</c:v>
                </c:pt>
                <c:pt idx="37">
                  <c:v>22</c:v>
                </c:pt>
                <c:pt idx="38">
                  <c:v>13</c:v>
                </c:pt>
                <c:pt idx="39">
                  <c:v>26</c:v>
                </c:pt>
                <c:pt idx="40">
                  <c:v>6</c:v>
                </c:pt>
                <c:pt idx="4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Change!$B$1:$CO$1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44314</c:v>
                </c:pt>
                <c:pt idx="1">
                  <c:v>44313</c:v>
                </c:pt>
                <c:pt idx="2">
                  <c:v>44312</c:v>
                </c:pt>
                <c:pt idx="3">
                  <c:v>44311</c:v>
                </c:pt>
                <c:pt idx="4">
                  <c:v>44310</c:v>
                </c:pt>
                <c:pt idx="5">
                  <c:v>44309</c:v>
                </c:pt>
                <c:pt idx="6">
                  <c:v>44308</c:v>
                </c:pt>
                <c:pt idx="7">
                  <c:v>44307</c:v>
                </c:pt>
                <c:pt idx="8">
                  <c:v>44306</c:v>
                </c:pt>
                <c:pt idx="9">
                  <c:v>44305</c:v>
                </c:pt>
                <c:pt idx="10">
                  <c:v>44304</c:v>
                </c:pt>
                <c:pt idx="11">
                  <c:v>44303</c:v>
                </c:pt>
                <c:pt idx="12">
                  <c:v>44302</c:v>
                </c:pt>
                <c:pt idx="13">
                  <c:v>44301</c:v>
                </c:pt>
                <c:pt idx="14">
                  <c:v>44300</c:v>
                </c:pt>
                <c:pt idx="15">
                  <c:v>44299</c:v>
                </c:pt>
                <c:pt idx="16">
                  <c:v>44298</c:v>
                </c:pt>
                <c:pt idx="17">
                  <c:v>44297</c:v>
                </c:pt>
                <c:pt idx="18">
                  <c:v>44296</c:v>
                </c:pt>
                <c:pt idx="19">
                  <c:v>44295</c:v>
                </c:pt>
                <c:pt idx="20">
                  <c:v>44294</c:v>
                </c:pt>
                <c:pt idx="21">
                  <c:v>44293</c:v>
                </c:pt>
                <c:pt idx="22">
                  <c:v>44292</c:v>
                </c:pt>
                <c:pt idx="23">
                  <c:v>44291</c:v>
                </c:pt>
                <c:pt idx="24">
                  <c:v>44290</c:v>
                </c:pt>
                <c:pt idx="25">
                  <c:v>44289</c:v>
                </c:pt>
                <c:pt idx="26">
                  <c:v>44288</c:v>
                </c:pt>
                <c:pt idx="27">
                  <c:v>44287</c:v>
                </c:pt>
                <c:pt idx="28">
                  <c:v>44286</c:v>
                </c:pt>
                <c:pt idx="29">
                  <c:v>44285</c:v>
                </c:pt>
                <c:pt idx="30">
                  <c:v>44284</c:v>
                </c:pt>
                <c:pt idx="31">
                  <c:v>44283</c:v>
                </c:pt>
                <c:pt idx="32">
                  <c:v>44282</c:v>
                </c:pt>
                <c:pt idx="33">
                  <c:v>44281</c:v>
                </c:pt>
                <c:pt idx="34">
                  <c:v>44280</c:v>
                </c:pt>
                <c:pt idx="35">
                  <c:v>44279</c:v>
                </c:pt>
                <c:pt idx="36">
                  <c:v>44278</c:v>
                </c:pt>
                <c:pt idx="37">
                  <c:v>44277</c:v>
                </c:pt>
                <c:pt idx="38">
                  <c:v>44276</c:v>
                </c:pt>
                <c:pt idx="39">
                  <c:v>44275</c:v>
                </c:pt>
                <c:pt idx="40">
                  <c:v>44274</c:v>
                </c:pt>
                <c:pt idx="41">
                  <c:v>44273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Change!$B$10:$CO$10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3</c:v>
                </c:pt>
                <c:pt idx="1">
                  <c:v>50</c:v>
                </c:pt>
                <c:pt idx="2">
                  <c:v>3</c:v>
                </c:pt>
                <c:pt idx="3">
                  <c:v>8</c:v>
                </c:pt>
                <c:pt idx="4">
                  <c:v>10</c:v>
                </c:pt>
                <c:pt idx="5">
                  <c:v>35</c:v>
                </c:pt>
                <c:pt idx="6">
                  <c:v>22</c:v>
                </c:pt>
                <c:pt idx="7">
                  <c:v>11</c:v>
                </c:pt>
                <c:pt idx="8">
                  <c:v>26</c:v>
                </c:pt>
                <c:pt idx="9">
                  <c:v>8</c:v>
                </c:pt>
                <c:pt idx="10">
                  <c:v>3</c:v>
                </c:pt>
                <c:pt idx="11">
                  <c:v>49</c:v>
                </c:pt>
                <c:pt idx="12">
                  <c:v>18</c:v>
                </c:pt>
                <c:pt idx="13">
                  <c:v>12</c:v>
                </c:pt>
                <c:pt idx="14">
                  <c:v>107</c:v>
                </c:pt>
                <c:pt idx="15">
                  <c:v>27</c:v>
                </c:pt>
                <c:pt idx="16">
                  <c:v>2</c:v>
                </c:pt>
                <c:pt idx="17">
                  <c:v>2</c:v>
                </c:pt>
                <c:pt idx="18">
                  <c:v>20</c:v>
                </c:pt>
                <c:pt idx="19">
                  <c:v>-31</c:v>
                </c:pt>
                <c:pt idx="20">
                  <c:v>29</c:v>
                </c:pt>
                <c:pt idx="21">
                  <c:v>34</c:v>
                </c:pt>
                <c:pt idx="22">
                  <c:v>6</c:v>
                </c:pt>
                <c:pt idx="23">
                  <c:v>14</c:v>
                </c:pt>
                <c:pt idx="24">
                  <c:v>1</c:v>
                </c:pt>
                <c:pt idx="25">
                  <c:v>34</c:v>
                </c:pt>
                <c:pt idx="26">
                  <c:v>21</c:v>
                </c:pt>
                <c:pt idx="27">
                  <c:v>-22</c:v>
                </c:pt>
                <c:pt idx="28">
                  <c:v>9</c:v>
                </c:pt>
                <c:pt idx="29">
                  <c:v>26</c:v>
                </c:pt>
                <c:pt idx="30">
                  <c:v>6</c:v>
                </c:pt>
                <c:pt idx="31">
                  <c:v>5</c:v>
                </c:pt>
                <c:pt idx="32">
                  <c:v>3</c:v>
                </c:pt>
                <c:pt idx="33">
                  <c:v>18</c:v>
                </c:pt>
                <c:pt idx="34">
                  <c:v>26</c:v>
                </c:pt>
                <c:pt idx="35">
                  <c:v>38</c:v>
                </c:pt>
                <c:pt idx="36">
                  <c:v>8</c:v>
                </c:pt>
                <c:pt idx="37">
                  <c:v>13</c:v>
                </c:pt>
                <c:pt idx="38">
                  <c:v>4</c:v>
                </c:pt>
                <c:pt idx="39">
                  <c:v>10</c:v>
                </c:pt>
                <c:pt idx="40">
                  <c:v>3</c:v>
                </c:pt>
                <c:pt idx="4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Change!$B$1:$CO$1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44314</c:v>
                </c:pt>
                <c:pt idx="1">
                  <c:v>44313</c:v>
                </c:pt>
                <c:pt idx="2">
                  <c:v>44312</c:v>
                </c:pt>
                <c:pt idx="3">
                  <c:v>44311</c:v>
                </c:pt>
                <c:pt idx="4">
                  <c:v>44310</c:v>
                </c:pt>
                <c:pt idx="5">
                  <c:v>44309</c:v>
                </c:pt>
                <c:pt idx="6">
                  <c:v>44308</c:v>
                </c:pt>
                <c:pt idx="7">
                  <c:v>44307</c:v>
                </c:pt>
                <c:pt idx="8">
                  <c:v>44306</c:v>
                </c:pt>
                <c:pt idx="9">
                  <c:v>44305</c:v>
                </c:pt>
                <c:pt idx="10">
                  <c:v>44304</c:v>
                </c:pt>
                <c:pt idx="11">
                  <c:v>44303</c:v>
                </c:pt>
                <c:pt idx="12">
                  <c:v>44302</c:v>
                </c:pt>
                <c:pt idx="13">
                  <c:v>44301</c:v>
                </c:pt>
                <c:pt idx="14">
                  <c:v>44300</c:v>
                </c:pt>
                <c:pt idx="15">
                  <c:v>44299</c:v>
                </c:pt>
                <c:pt idx="16">
                  <c:v>44298</c:v>
                </c:pt>
                <c:pt idx="17">
                  <c:v>44297</c:v>
                </c:pt>
                <c:pt idx="18">
                  <c:v>44296</c:v>
                </c:pt>
                <c:pt idx="19">
                  <c:v>44295</c:v>
                </c:pt>
                <c:pt idx="20">
                  <c:v>44294</c:v>
                </c:pt>
                <c:pt idx="21">
                  <c:v>44293</c:v>
                </c:pt>
                <c:pt idx="22">
                  <c:v>44292</c:v>
                </c:pt>
                <c:pt idx="23">
                  <c:v>44291</c:v>
                </c:pt>
                <c:pt idx="24">
                  <c:v>44290</c:v>
                </c:pt>
                <c:pt idx="25">
                  <c:v>44289</c:v>
                </c:pt>
                <c:pt idx="26">
                  <c:v>44288</c:v>
                </c:pt>
                <c:pt idx="27">
                  <c:v>44287</c:v>
                </c:pt>
                <c:pt idx="28">
                  <c:v>44286</c:v>
                </c:pt>
                <c:pt idx="29">
                  <c:v>44285</c:v>
                </c:pt>
                <c:pt idx="30">
                  <c:v>44284</c:v>
                </c:pt>
                <c:pt idx="31">
                  <c:v>44283</c:v>
                </c:pt>
                <c:pt idx="32">
                  <c:v>44282</c:v>
                </c:pt>
                <c:pt idx="33">
                  <c:v>44281</c:v>
                </c:pt>
                <c:pt idx="34">
                  <c:v>44280</c:v>
                </c:pt>
                <c:pt idx="35">
                  <c:v>44279</c:v>
                </c:pt>
                <c:pt idx="36">
                  <c:v>44278</c:v>
                </c:pt>
                <c:pt idx="37">
                  <c:v>44277</c:v>
                </c:pt>
                <c:pt idx="38">
                  <c:v>44276</c:v>
                </c:pt>
                <c:pt idx="39">
                  <c:v>44275</c:v>
                </c:pt>
                <c:pt idx="40">
                  <c:v>44274</c:v>
                </c:pt>
                <c:pt idx="41">
                  <c:v>44273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Change!$B$20:$CO$20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23</c:v>
                </c:pt>
                <c:pt idx="1">
                  <c:v>67</c:v>
                </c:pt>
                <c:pt idx="2">
                  <c:v>0</c:v>
                </c:pt>
                <c:pt idx="3">
                  <c:v>16</c:v>
                </c:pt>
                <c:pt idx="4">
                  <c:v>53</c:v>
                </c:pt>
                <c:pt idx="5">
                  <c:v>23</c:v>
                </c:pt>
                <c:pt idx="6">
                  <c:v>10</c:v>
                </c:pt>
                <c:pt idx="7">
                  <c:v>19</c:v>
                </c:pt>
                <c:pt idx="8">
                  <c:v>19</c:v>
                </c:pt>
                <c:pt idx="9">
                  <c:v>25</c:v>
                </c:pt>
                <c:pt idx="10">
                  <c:v>7</c:v>
                </c:pt>
                <c:pt idx="11">
                  <c:v>149</c:v>
                </c:pt>
                <c:pt idx="12">
                  <c:v>133</c:v>
                </c:pt>
                <c:pt idx="13">
                  <c:v>-29</c:v>
                </c:pt>
                <c:pt idx="14">
                  <c:v>-231</c:v>
                </c:pt>
                <c:pt idx="15">
                  <c:v>61</c:v>
                </c:pt>
                <c:pt idx="16">
                  <c:v>1084</c:v>
                </c:pt>
                <c:pt idx="17">
                  <c:v>-626</c:v>
                </c:pt>
                <c:pt idx="18">
                  <c:v>-261</c:v>
                </c:pt>
                <c:pt idx="19">
                  <c:v>289</c:v>
                </c:pt>
                <c:pt idx="20">
                  <c:v>109</c:v>
                </c:pt>
                <c:pt idx="21">
                  <c:v>132</c:v>
                </c:pt>
                <c:pt idx="22">
                  <c:v>5</c:v>
                </c:pt>
                <c:pt idx="23">
                  <c:v>11</c:v>
                </c:pt>
                <c:pt idx="24">
                  <c:v>0</c:v>
                </c:pt>
                <c:pt idx="25">
                  <c:v>96</c:v>
                </c:pt>
                <c:pt idx="26">
                  <c:v>9</c:v>
                </c:pt>
                <c:pt idx="27">
                  <c:v>117</c:v>
                </c:pt>
                <c:pt idx="28">
                  <c:v>64</c:v>
                </c:pt>
                <c:pt idx="29">
                  <c:v>58</c:v>
                </c:pt>
                <c:pt idx="30">
                  <c:v>8</c:v>
                </c:pt>
                <c:pt idx="31">
                  <c:v>37</c:v>
                </c:pt>
                <c:pt idx="32">
                  <c:v>897</c:v>
                </c:pt>
                <c:pt idx="33">
                  <c:v>14</c:v>
                </c:pt>
                <c:pt idx="34">
                  <c:v>15</c:v>
                </c:pt>
                <c:pt idx="35">
                  <c:v>48</c:v>
                </c:pt>
                <c:pt idx="36">
                  <c:v>26</c:v>
                </c:pt>
                <c:pt idx="37">
                  <c:v>0</c:v>
                </c:pt>
                <c:pt idx="38">
                  <c:v>9</c:v>
                </c:pt>
                <c:pt idx="39">
                  <c:v>43</c:v>
                </c:pt>
                <c:pt idx="40">
                  <c:v>17</c:v>
                </c:pt>
                <c:pt idx="4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Change!$B$1:$CO$1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44314</c:v>
                      </c:pt>
                      <c:pt idx="1">
                        <c:v>44313</c:v>
                      </c:pt>
                      <c:pt idx="2">
                        <c:v>44312</c:v>
                      </c:pt>
                      <c:pt idx="3">
                        <c:v>44311</c:v>
                      </c:pt>
                      <c:pt idx="4">
                        <c:v>44310</c:v>
                      </c:pt>
                      <c:pt idx="5">
                        <c:v>44309</c:v>
                      </c:pt>
                      <c:pt idx="6">
                        <c:v>44308</c:v>
                      </c:pt>
                      <c:pt idx="7">
                        <c:v>44307</c:v>
                      </c:pt>
                      <c:pt idx="8">
                        <c:v>44306</c:v>
                      </c:pt>
                      <c:pt idx="9">
                        <c:v>44305</c:v>
                      </c:pt>
                      <c:pt idx="10">
                        <c:v>44304</c:v>
                      </c:pt>
                      <c:pt idx="11">
                        <c:v>44303</c:v>
                      </c:pt>
                      <c:pt idx="12">
                        <c:v>44302</c:v>
                      </c:pt>
                      <c:pt idx="13">
                        <c:v>44301</c:v>
                      </c:pt>
                      <c:pt idx="14">
                        <c:v>44300</c:v>
                      </c:pt>
                      <c:pt idx="15">
                        <c:v>44299</c:v>
                      </c:pt>
                      <c:pt idx="16">
                        <c:v>44298</c:v>
                      </c:pt>
                      <c:pt idx="17">
                        <c:v>44297</c:v>
                      </c:pt>
                      <c:pt idx="18">
                        <c:v>44296</c:v>
                      </c:pt>
                      <c:pt idx="19">
                        <c:v>44295</c:v>
                      </c:pt>
                      <c:pt idx="20">
                        <c:v>44294</c:v>
                      </c:pt>
                      <c:pt idx="21">
                        <c:v>44293</c:v>
                      </c:pt>
                      <c:pt idx="22">
                        <c:v>44292</c:v>
                      </c:pt>
                      <c:pt idx="23">
                        <c:v>44291</c:v>
                      </c:pt>
                      <c:pt idx="24">
                        <c:v>44290</c:v>
                      </c:pt>
                      <c:pt idx="25">
                        <c:v>44289</c:v>
                      </c:pt>
                      <c:pt idx="26">
                        <c:v>44288</c:v>
                      </c:pt>
                      <c:pt idx="27">
                        <c:v>44287</c:v>
                      </c:pt>
                      <c:pt idx="28">
                        <c:v>44286</c:v>
                      </c:pt>
                      <c:pt idx="29">
                        <c:v>44285</c:v>
                      </c:pt>
                      <c:pt idx="30">
                        <c:v>44284</c:v>
                      </c:pt>
                      <c:pt idx="31">
                        <c:v>44283</c:v>
                      </c:pt>
                      <c:pt idx="32">
                        <c:v>44282</c:v>
                      </c:pt>
                      <c:pt idx="33">
                        <c:v>44281</c:v>
                      </c:pt>
                      <c:pt idx="34">
                        <c:v>44280</c:v>
                      </c:pt>
                      <c:pt idx="35">
                        <c:v>44279</c:v>
                      </c:pt>
                      <c:pt idx="36">
                        <c:v>44278</c:v>
                      </c:pt>
                      <c:pt idx="37">
                        <c:v>44277</c:v>
                      </c:pt>
                      <c:pt idx="38">
                        <c:v>44276</c:v>
                      </c:pt>
                      <c:pt idx="39">
                        <c:v>44275</c:v>
                      </c:pt>
                      <c:pt idx="40">
                        <c:v>44274</c:v>
                      </c:pt>
                      <c:pt idx="41">
                        <c:v>44273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Change!$B$2:$CO$2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1829</c:v>
                      </c:pt>
                      <c:pt idx="1">
                        <c:v>2410</c:v>
                      </c:pt>
                      <c:pt idx="2">
                        <c:v>1752</c:v>
                      </c:pt>
                      <c:pt idx="3">
                        <c:v>1401</c:v>
                      </c:pt>
                      <c:pt idx="4">
                        <c:v>1804</c:v>
                      </c:pt>
                      <c:pt idx="5">
                        <c:v>2277</c:v>
                      </c:pt>
                      <c:pt idx="6">
                        <c:v>2315</c:v>
                      </c:pt>
                      <c:pt idx="7">
                        <c:v>1943</c:v>
                      </c:pt>
                      <c:pt idx="8">
                        <c:v>2169</c:v>
                      </c:pt>
                      <c:pt idx="9">
                        <c:v>2550</c:v>
                      </c:pt>
                      <c:pt idx="10">
                        <c:v>1495</c:v>
                      </c:pt>
                      <c:pt idx="11">
                        <c:v>1897</c:v>
                      </c:pt>
                      <c:pt idx="12">
                        <c:v>2225</c:v>
                      </c:pt>
                      <c:pt idx="13">
                        <c:v>2171</c:v>
                      </c:pt>
                      <c:pt idx="14">
                        <c:v>2054</c:v>
                      </c:pt>
                      <c:pt idx="15">
                        <c:v>2070</c:v>
                      </c:pt>
                      <c:pt idx="16">
                        <c:v>3222</c:v>
                      </c:pt>
                      <c:pt idx="17">
                        <c:v>1338</c:v>
                      </c:pt>
                      <c:pt idx="18">
                        <c:v>2032</c:v>
                      </c:pt>
                      <c:pt idx="19">
                        <c:v>2638</c:v>
                      </c:pt>
                      <c:pt idx="20">
                        <c:v>2486</c:v>
                      </c:pt>
                      <c:pt idx="21">
                        <c:v>2304</c:v>
                      </c:pt>
                      <c:pt idx="22">
                        <c:v>1937</c:v>
                      </c:pt>
                      <c:pt idx="23">
                        <c:v>2236</c:v>
                      </c:pt>
                      <c:pt idx="24">
                        <c:v>1954</c:v>
                      </c:pt>
                      <c:pt idx="25">
                        <c:v>2847</c:v>
                      </c:pt>
                      <c:pt idx="26">
                        <c:v>2881</c:v>
                      </c:pt>
                      <c:pt idx="27">
                        <c:v>3784</c:v>
                      </c:pt>
                      <c:pt idx="28">
                        <c:v>3327</c:v>
                      </c:pt>
                      <c:pt idx="29">
                        <c:v>3384</c:v>
                      </c:pt>
                      <c:pt idx="30">
                        <c:v>4112</c:v>
                      </c:pt>
                      <c:pt idx="31">
                        <c:v>3153</c:v>
                      </c:pt>
                      <c:pt idx="32">
                        <c:v>3813</c:v>
                      </c:pt>
                      <c:pt idx="33">
                        <c:v>5273</c:v>
                      </c:pt>
                      <c:pt idx="34">
                        <c:v>5286</c:v>
                      </c:pt>
                      <c:pt idx="35">
                        <c:v>4615</c:v>
                      </c:pt>
                      <c:pt idx="36">
                        <c:v>4583</c:v>
                      </c:pt>
                      <c:pt idx="37">
                        <c:v>4746</c:v>
                      </c:pt>
                      <c:pt idx="38">
                        <c:v>4459</c:v>
                      </c:pt>
                      <c:pt idx="39">
                        <c:v>4732</c:v>
                      </c:pt>
                      <c:pt idx="40">
                        <c:v>3809</c:v>
                      </c:pt>
                      <c:pt idx="41">
                        <c:v>5213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44314</c:v>
                      </c:pt>
                      <c:pt idx="1">
                        <c:v>44313</c:v>
                      </c:pt>
                      <c:pt idx="2">
                        <c:v>44312</c:v>
                      </c:pt>
                      <c:pt idx="3">
                        <c:v>44311</c:v>
                      </c:pt>
                      <c:pt idx="4">
                        <c:v>44310</c:v>
                      </c:pt>
                      <c:pt idx="5">
                        <c:v>44309</c:v>
                      </c:pt>
                      <c:pt idx="6">
                        <c:v>44308</c:v>
                      </c:pt>
                      <c:pt idx="7">
                        <c:v>44307</c:v>
                      </c:pt>
                      <c:pt idx="8">
                        <c:v>44306</c:v>
                      </c:pt>
                      <c:pt idx="9">
                        <c:v>44305</c:v>
                      </c:pt>
                      <c:pt idx="10">
                        <c:v>44304</c:v>
                      </c:pt>
                      <c:pt idx="11">
                        <c:v>44303</c:v>
                      </c:pt>
                      <c:pt idx="12">
                        <c:v>44302</c:v>
                      </c:pt>
                      <c:pt idx="13">
                        <c:v>44301</c:v>
                      </c:pt>
                      <c:pt idx="14">
                        <c:v>44300</c:v>
                      </c:pt>
                      <c:pt idx="15">
                        <c:v>44299</c:v>
                      </c:pt>
                      <c:pt idx="16">
                        <c:v>44298</c:v>
                      </c:pt>
                      <c:pt idx="17">
                        <c:v>44297</c:v>
                      </c:pt>
                      <c:pt idx="18">
                        <c:v>44296</c:v>
                      </c:pt>
                      <c:pt idx="19">
                        <c:v>44295</c:v>
                      </c:pt>
                      <c:pt idx="20">
                        <c:v>44294</c:v>
                      </c:pt>
                      <c:pt idx="21">
                        <c:v>44293</c:v>
                      </c:pt>
                      <c:pt idx="22">
                        <c:v>44292</c:v>
                      </c:pt>
                      <c:pt idx="23">
                        <c:v>44291</c:v>
                      </c:pt>
                      <c:pt idx="24">
                        <c:v>44290</c:v>
                      </c:pt>
                      <c:pt idx="25">
                        <c:v>44289</c:v>
                      </c:pt>
                      <c:pt idx="26">
                        <c:v>44288</c:v>
                      </c:pt>
                      <c:pt idx="27">
                        <c:v>44287</c:v>
                      </c:pt>
                      <c:pt idx="28">
                        <c:v>44286</c:v>
                      </c:pt>
                      <c:pt idx="29">
                        <c:v>44285</c:v>
                      </c:pt>
                      <c:pt idx="30">
                        <c:v>44284</c:v>
                      </c:pt>
                      <c:pt idx="31">
                        <c:v>44283</c:v>
                      </c:pt>
                      <c:pt idx="32">
                        <c:v>44282</c:v>
                      </c:pt>
                      <c:pt idx="33">
                        <c:v>44281</c:v>
                      </c:pt>
                      <c:pt idx="34">
                        <c:v>44280</c:v>
                      </c:pt>
                      <c:pt idx="35">
                        <c:v>44279</c:v>
                      </c:pt>
                      <c:pt idx="36">
                        <c:v>44278</c:v>
                      </c:pt>
                      <c:pt idx="37">
                        <c:v>44277</c:v>
                      </c:pt>
                      <c:pt idx="38">
                        <c:v>44276</c:v>
                      </c:pt>
                      <c:pt idx="39">
                        <c:v>44275</c:v>
                      </c:pt>
                      <c:pt idx="40">
                        <c:v>44274</c:v>
                      </c:pt>
                      <c:pt idx="41">
                        <c:v>44273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Change!$B$3:$CO$3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44314</c:v>
                      </c:pt>
                      <c:pt idx="1">
                        <c:v>44313</c:v>
                      </c:pt>
                      <c:pt idx="2">
                        <c:v>44312</c:v>
                      </c:pt>
                      <c:pt idx="3">
                        <c:v>44311</c:v>
                      </c:pt>
                      <c:pt idx="4">
                        <c:v>44310</c:v>
                      </c:pt>
                      <c:pt idx="5">
                        <c:v>44309</c:v>
                      </c:pt>
                      <c:pt idx="6">
                        <c:v>44308</c:v>
                      </c:pt>
                      <c:pt idx="7">
                        <c:v>44307</c:v>
                      </c:pt>
                      <c:pt idx="8">
                        <c:v>44306</c:v>
                      </c:pt>
                      <c:pt idx="9">
                        <c:v>44305</c:v>
                      </c:pt>
                      <c:pt idx="10">
                        <c:v>44304</c:v>
                      </c:pt>
                      <c:pt idx="11">
                        <c:v>44303</c:v>
                      </c:pt>
                      <c:pt idx="12">
                        <c:v>44302</c:v>
                      </c:pt>
                      <c:pt idx="13">
                        <c:v>44301</c:v>
                      </c:pt>
                      <c:pt idx="14">
                        <c:v>44300</c:v>
                      </c:pt>
                      <c:pt idx="15">
                        <c:v>44299</c:v>
                      </c:pt>
                      <c:pt idx="16">
                        <c:v>44298</c:v>
                      </c:pt>
                      <c:pt idx="17">
                        <c:v>44297</c:v>
                      </c:pt>
                      <c:pt idx="18">
                        <c:v>44296</c:v>
                      </c:pt>
                      <c:pt idx="19">
                        <c:v>44295</c:v>
                      </c:pt>
                      <c:pt idx="20">
                        <c:v>44294</c:v>
                      </c:pt>
                      <c:pt idx="21">
                        <c:v>44293</c:v>
                      </c:pt>
                      <c:pt idx="22">
                        <c:v>44292</c:v>
                      </c:pt>
                      <c:pt idx="23">
                        <c:v>44291</c:v>
                      </c:pt>
                      <c:pt idx="24">
                        <c:v>44290</c:v>
                      </c:pt>
                      <c:pt idx="25">
                        <c:v>44289</c:v>
                      </c:pt>
                      <c:pt idx="26">
                        <c:v>44288</c:v>
                      </c:pt>
                      <c:pt idx="27">
                        <c:v>44287</c:v>
                      </c:pt>
                      <c:pt idx="28">
                        <c:v>44286</c:v>
                      </c:pt>
                      <c:pt idx="29">
                        <c:v>44285</c:v>
                      </c:pt>
                      <c:pt idx="30">
                        <c:v>44284</c:v>
                      </c:pt>
                      <c:pt idx="31">
                        <c:v>44283</c:v>
                      </c:pt>
                      <c:pt idx="32">
                        <c:v>44282</c:v>
                      </c:pt>
                      <c:pt idx="33">
                        <c:v>44281</c:v>
                      </c:pt>
                      <c:pt idx="34">
                        <c:v>44280</c:v>
                      </c:pt>
                      <c:pt idx="35">
                        <c:v>44279</c:v>
                      </c:pt>
                      <c:pt idx="36">
                        <c:v>44278</c:v>
                      </c:pt>
                      <c:pt idx="37">
                        <c:v>44277</c:v>
                      </c:pt>
                      <c:pt idx="38">
                        <c:v>44276</c:v>
                      </c:pt>
                      <c:pt idx="39">
                        <c:v>44275</c:v>
                      </c:pt>
                      <c:pt idx="40">
                        <c:v>44274</c:v>
                      </c:pt>
                      <c:pt idx="41">
                        <c:v>44273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Change!$B$11:$CO$11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28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-2</c:v>
                      </c:pt>
                      <c:pt idx="5">
                        <c:v>9</c:v>
                      </c:pt>
                      <c:pt idx="6">
                        <c:v>7</c:v>
                      </c:pt>
                      <c:pt idx="7">
                        <c:v>0</c:v>
                      </c:pt>
                      <c:pt idx="8">
                        <c:v>7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20</c:v>
                      </c:pt>
                      <c:pt idx="12">
                        <c:v>2</c:v>
                      </c:pt>
                      <c:pt idx="13">
                        <c:v>18</c:v>
                      </c:pt>
                      <c:pt idx="14">
                        <c:v>38</c:v>
                      </c:pt>
                      <c:pt idx="15">
                        <c:v>10</c:v>
                      </c:pt>
                      <c:pt idx="16">
                        <c:v>0</c:v>
                      </c:pt>
                      <c:pt idx="17">
                        <c:v>4</c:v>
                      </c:pt>
                      <c:pt idx="18">
                        <c:v>22</c:v>
                      </c:pt>
                      <c:pt idx="19">
                        <c:v>-104</c:v>
                      </c:pt>
                      <c:pt idx="20">
                        <c:v>33</c:v>
                      </c:pt>
                      <c:pt idx="21">
                        <c:v>60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5</c:v>
                      </c:pt>
                      <c:pt idx="26">
                        <c:v>4</c:v>
                      </c:pt>
                      <c:pt idx="27">
                        <c:v>37</c:v>
                      </c:pt>
                      <c:pt idx="28">
                        <c:v>45</c:v>
                      </c:pt>
                      <c:pt idx="29">
                        <c:v>12</c:v>
                      </c:pt>
                      <c:pt idx="30">
                        <c:v>2</c:v>
                      </c:pt>
                      <c:pt idx="31">
                        <c:v>21</c:v>
                      </c:pt>
                      <c:pt idx="32">
                        <c:v>8</c:v>
                      </c:pt>
                      <c:pt idx="33">
                        <c:v>1</c:v>
                      </c:pt>
                      <c:pt idx="34">
                        <c:v>5</c:v>
                      </c:pt>
                      <c:pt idx="35">
                        <c:v>21</c:v>
                      </c:pt>
                      <c:pt idx="36">
                        <c:v>7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8</c:v>
                      </c:pt>
                      <c:pt idx="40">
                        <c:v>5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44314</c:v>
                      </c:pt>
                      <c:pt idx="1">
                        <c:v>44313</c:v>
                      </c:pt>
                      <c:pt idx="2">
                        <c:v>44312</c:v>
                      </c:pt>
                      <c:pt idx="3">
                        <c:v>44311</c:v>
                      </c:pt>
                      <c:pt idx="4">
                        <c:v>44310</c:v>
                      </c:pt>
                      <c:pt idx="5">
                        <c:v>44309</c:v>
                      </c:pt>
                      <c:pt idx="6">
                        <c:v>44308</c:v>
                      </c:pt>
                      <c:pt idx="7">
                        <c:v>44307</c:v>
                      </c:pt>
                      <c:pt idx="8">
                        <c:v>44306</c:v>
                      </c:pt>
                      <c:pt idx="9">
                        <c:v>44305</c:v>
                      </c:pt>
                      <c:pt idx="10">
                        <c:v>44304</c:v>
                      </c:pt>
                      <c:pt idx="11">
                        <c:v>44303</c:v>
                      </c:pt>
                      <c:pt idx="12">
                        <c:v>44302</c:v>
                      </c:pt>
                      <c:pt idx="13">
                        <c:v>44301</c:v>
                      </c:pt>
                      <c:pt idx="14">
                        <c:v>44300</c:v>
                      </c:pt>
                      <c:pt idx="15">
                        <c:v>44299</c:v>
                      </c:pt>
                      <c:pt idx="16">
                        <c:v>44298</c:v>
                      </c:pt>
                      <c:pt idx="17">
                        <c:v>44297</c:v>
                      </c:pt>
                      <c:pt idx="18">
                        <c:v>44296</c:v>
                      </c:pt>
                      <c:pt idx="19">
                        <c:v>44295</c:v>
                      </c:pt>
                      <c:pt idx="20">
                        <c:v>44294</c:v>
                      </c:pt>
                      <c:pt idx="21">
                        <c:v>44293</c:v>
                      </c:pt>
                      <c:pt idx="22">
                        <c:v>44292</c:v>
                      </c:pt>
                      <c:pt idx="23">
                        <c:v>44291</c:v>
                      </c:pt>
                      <c:pt idx="24">
                        <c:v>44290</c:v>
                      </c:pt>
                      <c:pt idx="25">
                        <c:v>44289</c:v>
                      </c:pt>
                      <c:pt idx="26">
                        <c:v>44288</c:v>
                      </c:pt>
                      <c:pt idx="27">
                        <c:v>44287</c:v>
                      </c:pt>
                      <c:pt idx="28">
                        <c:v>44286</c:v>
                      </c:pt>
                      <c:pt idx="29">
                        <c:v>44285</c:v>
                      </c:pt>
                      <c:pt idx="30">
                        <c:v>44284</c:v>
                      </c:pt>
                      <c:pt idx="31">
                        <c:v>44283</c:v>
                      </c:pt>
                      <c:pt idx="32">
                        <c:v>44282</c:v>
                      </c:pt>
                      <c:pt idx="33">
                        <c:v>44281</c:v>
                      </c:pt>
                      <c:pt idx="34">
                        <c:v>44280</c:v>
                      </c:pt>
                      <c:pt idx="35">
                        <c:v>44279</c:v>
                      </c:pt>
                      <c:pt idx="36">
                        <c:v>44278</c:v>
                      </c:pt>
                      <c:pt idx="37">
                        <c:v>44277</c:v>
                      </c:pt>
                      <c:pt idx="38">
                        <c:v>44276</c:v>
                      </c:pt>
                      <c:pt idx="39">
                        <c:v>44275</c:v>
                      </c:pt>
                      <c:pt idx="40">
                        <c:v>44274</c:v>
                      </c:pt>
                      <c:pt idx="41">
                        <c:v>44273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Change!$B$12:$CO$12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11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0</c:v>
                      </c:pt>
                      <c:pt idx="9">
                        <c:v>10</c:v>
                      </c:pt>
                      <c:pt idx="10">
                        <c:v>-2</c:v>
                      </c:pt>
                      <c:pt idx="11">
                        <c:v>53</c:v>
                      </c:pt>
                      <c:pt idx="12">
                        <c:v>26</c:v>
                      </c:pt>
                      <c:pt idx="13">
                        <c:v>8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18">
                        <c:v>7</c:v>
                      </c:pt>
                      <c:pt idx="19">
                        <c:v>-121</c:v>
                      </c:pt>
                      <c:pt idx="20">
                        <c:v>7</c:v>
                      </c:pt>
                      <c:pt idx="21">
                        <c:v>39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4</c:v>
                      </c:pt>
                      <c:pt idx="25">
                        <c:v>15</c:v>
                      </c:pt>
                      <c:pt idx="26">
                        <c:v>3</c:v>
                      </c:pt>
                      <c:pt idx="27">
                        <c:v>11</c:v>
                      </c:pt>
                      <c:pt idx="28">
                        <c:v>5</c:v>
                      </c:pt>
                      <c:pt idx="29">
                        <c:v>11</c:v>
                      </c:pt>
                      <c:pt idx="30">
                        <c:v>0</c:v>
                      </c:pt>
                      <c:pt idx="31">
                        <c:v>4</c:v>
                      </c:pt>
                      <c:pt idx="32">
                        <c:v>3</c:v>
                      </c:pt>
                      <c:pt idx="33">
                        <c:v>1</c:v>
                      </c:pt>
                      <c:pt idx="34">
                        <c:v>3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2</c:v>
                      </c:pt>
                      <c:pt idx="39">
                        <c:v>6</c:v>
                      </c:pt>
                      <c:pt idx="40">
                        <c:v>2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44314</c:v>
                      </c:pt>
                      <c:pt idx="1">
                        <c:v>44313</c:v>
                      </c:pt>
                      <c:pt idx="2">
                        <c:v>44312</c:v>
                      </c:pt>
                      <c:pt idx="3">
                        <c:v>44311</c:v>
                      </c:pt>
                      <c:pt idx="4">
                        <c:v>44310</c:v>
                      </c:pt>
                      <c:pt idx="5">
                        <c:v>44309</c:v>
                      </c:pt>
                      <c:pt idx="6">
                        <c:v>44308</c:v>
                      </c:pt>
                      <c:pt idx="7">
                        <c:v>44307</c:v>
                      </c:pt>
                      <c:pt idx="8">
                        <c:v>44306</c:v>
                      </c:pt>
                      <c:pt idx="9">
                        <c:v>44305</c:v>
                      </c:pt>
                      <c:pt idx="10">
                        <c:v>44304</c:v>
                      </c:pt>
                      <c:pt idx="11">
                        <c:v>44303</c:v>
                      </c:pt>
                      <c:pt idx="12">
                        <c:v>44302</c:v>
                      </c:pt>
                      <c:pt idx="13">
                        <c:v>44301</c:v>
                      </c:pt>
                      <c:pt idx="14">
                        <c:v>44300</c:v>
                      </c:pt>
                      <c:pt idx="15">
                        <c:v>44299</c:v>
                      </c:pt>
                      <c:pt idx="16">
                        <c:v>44298</c:v>
                      </c:pt>
                      <c:pt idx="17">
                        <c:v>44297</c:v>
                      </c:pt>
                      <c:pt idx="18">
                        <c:v>44296</c:v>
                      </c:pt>
                      <c:pt idx="19">
                        <c:v>44295</c:v>
                      </c:pt>
                      <c:pt idx="20">
                        <c:v>44294</c:v>
                      </c:pt>
                      <c:pt idx="21">
                        <c:v>44293</c:v>
                      </c:pt>
                      <c:pt idx="22">
                        <c:v>44292</c:v>
                      </c:pt>
                      <c:pt idx="23">
                        <c:v>44291</c:v>
                      </c:pt>
                      <c:pt idx="24">
                        <c:v>44290</c:v>
                      </c:pt>
                      <c:pt idx="25">
                        <c:v>44289</c:v>
                      </c:pt>
                      <c:pt idx="26">
                        <c:v>44288</c:v>
                      </c:pt>
                      <c:pt idx="27">
                        <c:v>44287</c:v>
                      </c:pt>
                      <c:pt idx="28">
                        <c:v>44286</c:v>
                      </c:pt>
                      <c:pt idx="29">
                        <c:v>44285</c:v>
                      </c:pt>
                      <c:pt idx="30">
                        <c:v>44284</c:v>
                      </c:pt>
                      <c:pt idx="31">
                        <c:v>44283</c:v>
                      </c:pt>
                      <c:pt idx="32">
                        <c:v>44282</c:v>
                      </c:pt>
                      <c:pt idx="33">
                        <c:v>44281</c:v>
                      </c:pt>
                      <c:pt idx="34">
                        <c:v>44280</c:v>
                      </c:pt>
                      <c:pt idx="35">
                        <c:v>44279</c:v>
                      </c:pt>
                      <c:pt idx="36">
                        <c:v>44278</c:v>
                      </c:pt>
                      <c:pt idx="37">
                        <c:v>44277</c:v>
                      </c:pt>
                      <c:pt idx="38">
                        <c:v>44276</c:v>
                      </c:pt>
                      <c:pt idx="39">
                        <c:v>44275</c:v>
                      </c:pt>
                      <c:pt idx="40">
                        <c:v>44274</c:v>
                      </c:pt>
                      <c:pt idx="41">
                        <c:v>44273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Change!$B$13:$CO$13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13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15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6</c:v>
                      </c:pt>
                      <c:pt idx="10">
                        <c:v>7</c:v>
                      </c:pt>
                      <c:pt idx="11">
                        <c:v>15</c:v>
                      </c:pt>
                      <c:pt idx="12">
                        <c:v>21</c:v>
                      </c:pt>
                      <c:pt idx="13">
                        <c:v>0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6</c:v>
                      </c:pt>
                      <c:pt idx="19">
                        <c:v>-23</c:v>
                      </c:pt>
                      <c:pt idx="20">
                        <c:v>3</c:v>
                      </c:pt>
                      <c:pt idx="21">
                        <c:v>9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4</c:v>
                      </c:pt>
                      <c:pt idx="25">
                        <c:v>9</c:v>
                      </c:pt>
                      <c:pt idx="26">
                        <c:v>3</c:v>
                      </c:pt>
                      <c:pt idx="27">
                        <c:v>5</c:v>
                      </c:pt>
                      <c:pt idx="28">
                        <c:v>12</c:v>
                      </c:pt>
                      <c:pt idx="29">
                        <c:v>13</c:v>
                      </c:pt>
                      <c:pt idx="30">
                        <c:v>5</c:v>
                      </c:pt>
                      <c:pt idx="31">
                        <c:v>-2</c:v>
                      </c:pt>
                      <c:pt idx="32">
                        <c:v>4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4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-2</c:v>
                      </c:pt>
                      <c:pt idx="39">
                        <c:v>5</c:v>
                      </c:pt>
                      <c:pt idx="40">
                        <c:v>1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44314</c:v>
                      </c:pt>
                      <c:pt idx="1">
                        <c:v>44313</c:v>
                      </c:pt>
                      <c:pt idx="2">
                        <c:v>44312</c:v>
                      </c:pt>
                      <c:pt idx="3">
                        <c:v>44311</c:v>
                      </c:pt>
                      <c:pt idx="4">
                        <c:v>44310</c:v>
                      </c:pt>
                      <c:pt idx="5">
                        <c:v>44309</c:v>
                      </c:pt>
                      <c:pt idx="6">
                        <c:v>44308</c:v>
                      </c:pt>
                      <c:pt idx="7">
                        <c:v>44307</c:v>
                      </c:pt>
                      <c:pt idx="8">
                        <c:v>44306</c:v>
                      </c:pt>
                      <c:pt idx="9">
                        <c:v>44305</c:v>
                      </c:pt>
                      <c:pt idx="10">
                        <c:v>44304</c:v>
                      </c:pt>
                      <c:pt idx="11">
                        <c:v>44303</c:v>
                      </c:pt>
                      <c:pt idx="12">
                        <c:v>44302</c:v>
                      </c:pt>
                      <c:pt idx="13">
                        <c:v>44301</c:v>
                      </c:pt>
                      <c:pt idx="14">
                        <c:v>44300</c:v>
                      </c:pt>
                      <c:pt idx="15">
                        <c:v>44299</c:v>
                      </c:pt>
                      <c:pt idx="16">
                        <c:v>44298</c:v>
                      </c:pt>
                      <c:pt idx="17">
                        <c:v>44297</c:v>
                      </c:pt>
                      <c:pt idx="18">
                        <c:v>44296</c:v>
                      </c:pt>
                      <c:pt idx="19">
                        <c:v>44295</c:v>
                      </c:pt>
                      <c:pt idx="20">
                        <c:v>44294</c:v>
                      </c:pt>
                      <c:pt idx="21">
                        <c:v>44293</c:v>
                      </c:pt>
                      <c:pt idx="22">
                        <c:v>44292</c:v>
                      </c:pt>
                      <c:pt idx="23">
                        <c:v>44291</c:v>
                      </c:pt>
                      <c:pt idx="24">
                        <c:v>44290</c:v>
                      </c:pt>
                      <c:pt idx="25">
                        <c:v>44289</c:v>
                      </c:pt>
                      <c:pt idx="26">
                        <c:v>44288</c:v>
                      </c:pt>
                      <c:pt idx="27">
                        <c:v>44287</c:v>
                      </c:pt>
                      <c:pt idx="28">
                        <c:v>44286</c:v>
                      </c:pt>
                      <c:pt idx="29">
                        <c:v>44285</c:v>
                      </c:pt>
                      <c:pt idx="30">
                        <c:v>44284</c:v>
                      </c:pt>
                      <c:pt idx="31">
                        <c:v>44283</c:v>
                      </c:pt>
                      <c:pt idx="32">
                        <c:v>44282</c:v>
                      </c:pt>
                      <c:pt idx="33">
                        <c:v>44281</c:v>
                      </c:pt>
                      <c:pt idx="34">
                        <c:v>44280</c:v>
                      </c:pt>
                      <c:pt idx="35">
                        <c:v>44279</c:v>
                      </c:pt>
                      <c:pt idx="36">
                        <c:v>44278</c:v>
                      </c:pt>
                      <c:pt idx="37">
                        <c:v>44277</c:v>
                      </c:pt>
                      <c:pt idx="38">
                        <c:v>44276</c:v>
                      </c:pt>
                      <c:pt idx="39">
                        <c:v>44275</c:v>
                      </c:pt>
                      <c:pt idx="40">
                        <c:v>44274</c:v>
                      </c:pt>
                      <c:pt idx="41">
                        <c:v>44273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Change!$B$14:$CO$14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-2</c:v>
                      </c:pt>
                      <c:pt idx="1">
                        <c:v>6</c:v>
                      </c:pt>
                      <c:pt idx="2">
                        <c:v>1</c:v>
                      </c:pt>
                      <c:pt idx="3">
                        <c:v>-2</c:v>
                      </c:pt>
                      <c:pt idx="4">
                        <c:v>20</c:v>
                      </c:pt>
                      <c:pt idx="5">
                        <c:v>-2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3</c:v>
                      </c:pt>
                      <c:pt idx="9">
                        <c:v>-2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35</c:v>
                      </c:pt>
                      <c:pt idx="13">
                        <c:v>-4</c:v>
                      </c:pt>
                      <c:pt idx="14">
                        <c:v>15</c:v>
                      </c:pt>
                      <c:pt idx="15">
                        <c:v>8</c:v>
                      </c:pt>
                      <c:pt idx="16">
                        <c:v>1</c:v>
                      </c:pt>
                      <c:pt idx="17">
                        <c:v>-1</c:v>
                      </c:pt>
                      <c:pt idx="18">
                        <c:v>3</c:v>
                      </c:pt>
                      <c:pt idx="19">
                        <c:v>-23</c:v>
                      </c:pt>
                      <c:pt idx="20">
                        <c:v>2</c:v>
                      </c:pt>
                      <c:pt idx="21">
                        <c:v>14</c:v>
                      </c:pt>
                      <c:pt idx="22">
                        <c:v>0</c:v>
                      </c:pt>
                      <c:pt idx="23">
                        <c:v>-1</c:v>
                      </c:pt>
                      <c:pt idx="24">
                        <c:v>1</c:v>
                      </c:pt>
                      <c:pt idx="25">
                        <c:v>17</c:v>
                      </c:pt>
                      <c:pt idx="26">
                        <c:v>3</c:v>
                      </c:pt>
                      <c:pt idx="27">
                        <c:v>6</c:v>
                      </c:pt>
                      <c:pt idx="28">
                        <c:v>10</c:v>
                      </c:pt>
                      <c:pt idx="29">
                        <c:v>7</c:v>
                      </c:pt>
                      <c:pt idx="30">
                        <c:v>4</c:v>
                      </c:pt>
                      <c:pt idx="31">
                        <c:v>-3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4</c:v>
                      </c:pt>
                      <c:pt idx="35">
                        <c:v>2</c:v>
                      </c:pt>
                      <c:pt idx="36">
                        <c:v>1</c:v>
                      </c:pt>
                      <c:pt idx="37">
                        <c:v>-1</c:v>
                      </c:pt>
                      <c:pt idx="38">
                        <c:v>0</c:v>
                      </c:pt>
                      <c:pt idx="39">
                        <c:v>3</c:v>
                      </c:pt>
                      <c:pt idx="40">
                        <c:v>-3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44314</c:v>
                      </c:pt>
                      <c:pt idx="1">
                        <c:v>44313</c:v>
                      </c:pt>
                      <c:pt idx="2">
                        <c:v>44312</c:v>
                      </c:pt>
                      <c:pt idx="3">
                        <c:v>44311</c:v>
                      </c:pt>
                      <c:pt idx="4">
                        <c:v>44310</c:v>
                      </c:pt>
                      <c:pt idx="5">
                        <c:v>44309</c:v>
                      </c:pt>
                      <c:pt idx="6">
                        <c:v>44308</c:v>
                      </c:pt>
                      <c:pt idx="7">
                        <c:v>44307</c:v>
                      </c:pt>
                      <c:pt idx="8">
                        <c:v>44306</c:v>
                      </c:pt>
                      <c:pt idx="9">
                        <c:v>44305</c:v>
                      </c:pt>
                      <c:pt idx="10">
                        <c:v>44304</c:v>
                      </c:pt>
                      <c:pt idx="11">
                        <c:v>44303</c:v>
                      </c:pt>
                      <c:pt idx="12">
                        <c:v>44302</c:v>
                      </c:pt>
                      <c:pt idx="13">
                        <c:v>44301</c:v>
                      </c:pt>
                      <c:pt idx="14">
                        <c:v>44300</c:v>
                      </c:pt>
                      <c:pt idx="15">
                        <c:v>44299</c:v>
                      </c:pt>
                      <c:pt idx="16">
                        <c:v>44298</c:v>
                      </c:pt>
                      <c:pt idx="17">
                        <c:v>44297</c:v>
                      </c:pt>
                      <c:pt idx="18">
                        <c:v>44296</c:v>
                      </c:pt>
                      <c:pt idx="19">
                        <c:v>44295</c:v>
                      </c:pt>
                      <c:pt idx="20">
                        <c:v>44294</c:v>
                      </c:pt>
                      <c:pt idx="21">
                        <c:v>44293</c:v>
                      </c:pt>
                      <c:pt idx="22">
                        <c:v>44292</c:v>
                      </c:pt>
                      <c:pt idx="23">
                        <c:v>44291</c:v>
                      </c:pt>
                      <c:pt idx="24">
                        <c:v>44290</c:v>
                      </c:pt>
                      <c:pt idx="25">
                        <c:v>44289</c:v>
                      </c:pt>
                      <c:pt idx="26">
                        <c:v>44288</c:v>
                      </c:pt>
                      <c:pt idx="27">
                        <c:v>44287</c:v>
                      </c:pt>
                      <c:pt idx="28">
                        <c:v>44286</c:v>
                      </c:pt>
                      <c:pt idx="29">
                        <c:v>44285</c:v>
                      </c:pt>
                      <c:pt idx="30">
                        <c:v>44284</c:v>
                      </c:pt>
                      <c:pt idx="31">
                        <c:v>44283</c:v>
                      </c:pt>
                      <c:pt idx="32">
                        <c:v>44282</c:v>
                      </c:pt>
                      <c:pt idx="33">
                        <c:v>44281</c:v>
                      </c:pt>
                      <c:pt idx="34">
                        <c:v>44280</c:v>
                      </c:pt>
                      <c:pt idx="35">
                        <c:v>44279</c:v>
                      </c:pt>
                      <c:pt idx="36">
                        <c:v>44278</c:v>
                      </c:pt>
                      <c:pt idx="37">
                        <c:v>44277</c:v>
                      </c:pt>
                      <c:pt idx="38">
                        <c:v>44276</c:v>
                      </c:pt>
                      <c:pt idx="39">
                        <c:v>44275</c:v>
                      </c:pt>
                      <c:pt idx="40">
                        <c:v>44274</c:v>
                      </c:pt>
                      <c:pt idx="41">
                        <c:v>44273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Change!$B$15:$CO$15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-2</c:v>
                      </c:pt>
                      <c:pt idx="4">
                        <c:v>10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0</c:v>
                      </c:pt>
                      <c:pt idx="12">
                        <c:v>13</c:v>
                      </c:pt>
                      <c:pt idx="13">
                        <c:v>-1</c:v>
                      </c:pt>
                      <c:pt idx="14">
                        <c:v>7</c:v>
                      </c:pt>
                      <c:pt idx="15">
                        <c:v>9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-1</c:v>
                      </c:pt>
                      <c:pt idx="19">
                        <c:v>-175</c:v>
                      </c:pt>
                      <c:pt idx="20">
                        <c:v>12</c:v>
                      </c:pt>
                      <c:pt idx="21">
                        <c:v>6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10</c:v>
                      </c:pt>
                      <c:pt idx="26">
                        <c:v>0</c:v>
                      </c:pt>
                      <c:pt idx="27">
                        <c:v>8</c:v>
                      </c:pt>
                      <c:pt idx="28">
                        <c:v>6</c:v>
                      </c:pt>
                      <c:pt idx="29">
                        <c:v>5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1</c:v>
                      </c:pt>
                      <c:pt idx="33">
                        <c:v>-2</c:v>
                      </c:pt>
                      <c:pt idx="34">
                        <c:v>1</c:v>
                      </c:pt>
                      <c:pt idx="35">
                        <c:v>-2</c:v>
                      </c:pt>
                      <c:pt idx="36">
                        <c:v>9</c:v>
                      </c:pt>
                      <c:pt idx="37">
                        <c:v>-2</c:v>
                      </c:pt>
                      <c:pt idx="38">
                        <c:v>1</c:v>
                      </c:pt>
                      <c:pt idx="39">
                        <c:v>4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44314</c:v>
                      </c:pt>
                      <c:pt idx="1">
                        <c:v>44313</c:v>
                      </c:pt>
                      <c:pt idx="2">
                        <c:v>44312</c:v>
                      </c:pt>
                      <c:pt idx="3">
                        <c:v>44311</c:v>
                      </c:pt>
                      <c:pt idx="4">
                        <c:v>44310</c:v>
                      </c:pt>
                      <c:pt idx="5">
                        <c:v>44309</c:v>
                      </c:pt>
                      <c:pt idx="6">
                        <c:v>44308</c:v>
                      </c:pt>
                      <c:pt idx="7">
                        <c:v>44307</c:v>
                      </c:pt>
                      <c:pt idx="8">
                        <c:v>44306</c:v>
                      </c:pt>
                      <c:pt idx="9">
                        <c:v>44305</c:v>
                      </c:pt>
                      <c:pt idx="10">
                        <c:v>44304</c:v>
                      </c:pt>
                      <c:pt idx="11">
                        <c:v>44303</c:v>
                      </c:pt>
                      <c:pt idx="12">
                        <c:v>44302</c:v>
                      </c:pt>
                      <c:pt idx="13">
                        <c:v>44301</c:v>
                      </c:pt>
                      <c:pt idx="14">
                        <c:v>44300</c:v>
                      </c:pt>
                      <c:pt idx="15">
                        <c:v>44299</c:v>
                      </c:pt>
                      <c:pt idx="16">
                        <c:v>44298</c:v>
                      </c:pt>
                      <c:pt idx="17">
                        <c:v>44297</c:v>
                      </c:pt>
                      <c:pt idx="18">
                        <c:v>44296</c:v>
                      </c:pt>
                      <c:pt idx="19">
                        <c:v>44295</c:v>
                      </c:pt>
                      <c:pt idx="20">
                        <c:v>44294</c:v>
                      </c:pt>
                      <c:pt idx="21">
                        <c:v>44293</c:v>
                      </c:pt>
                      <c:pt idx="22">
                        <c:v>44292</c:v>
                      </c:pt>
                      <c:pt idx="23">
                        <c:v>44291</c:v>
                      </c:pt>
                      <c:pt idx="24">
                        <c:v>44290</c:v>
                      </c:pt>
                      <c:pt idx="25">
                        <c:v>44289</c:v>
                      </c:pt>
                      <c:pt idx="26">
                        <c:v>44288</c:v>
                      </c:pt>
                      <c:pt idx="27">
                        <c:v>44287</c:v>
                      </c:pt>
                      <c:pt idx="28">
                        <c:v>44286</c:v>
                      </c:pt>
                      <c:pt idx="29">
                        <c:v>44285</c:v>
                      </c:pt>
                      <c:pt idx="30">
                        <c:v>44284</c:v>
                      </c:pt>
                      <c:pt idx="31">
                        <c:v>44283</c:v>
                      </c:pt>
                      <c:pt idx="32">
                        <c:v>44282</c:v>
                      </c:pt>
                      <c:pt idx="33">
                        <c:v>44281</c:v>
                      </c:pt>
                      <c:pt idx="34">
                        <c:v>44280</c:v>
                      </c:pt>
                      <c:pt idx="35">
                        <c:v>44279</c:v>
                      </c:pt>
                      <c:pt idx="36">
                        <c:v>44278</c:v>
                      </c:pt>
                      <c:pt idx="37">
                        <c:v>44277</c:v>
                      </c:pt>
                      <c:pt idx="38">
                        <c:v>44276</c:v>
                      </c:pt>
                      <c:pt idx="39">
                        <c:v>44275</c:v>
                      </c:pt>
                      <c:pt idx="40">
                        <c:v>44274</c:v>
                      </c:pt>
                      <c:pt idx="41">
                        <c:v>44273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Change!$B$16:$CO$16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-1</c:v>
                      </c:pt>
                      <c:pt idx="6">
                        <c:v>-1</c:v>
                      </c:pt>
                      <c:pt idx="7">
                        <c:v>0</c:v>
                      </c:pt>
                      <c:pt idx="8">
                        <c:v>-1</c:v>
                      </c:pt>
                      <c:pt idx="9">
                        <c:v>-2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12</c:v>
                      </c:pt>
                      <c:pt idx="13">
                        <c:v>-2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-2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-2</c:v>
                      </c:pt>
                      <c:pt idx="20">
                        <c:v>0</c:v>
                      </c:pt>
                      <c:pt idx="21">
                        <c:v>4</c:v>
                      </c:pt>
                      <c:pt idx="22">
                        <c:v>-1</c:v>
                      </c:pt>
                      <c:pt idx="23">
                        <c:v>0</c:v>
                      </c:pt>
                      <c:pt idx="24">
                        <c:v>3</c:v>
                      </c:pt>
                      <c:pt idx="25">
                        <c:v>10</c:v>
                      </c:pt>
                      <c:pt idx="26">
                        <c:v>4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-4</c:v>
                      </c:pt>
                      <c:pt idx="30">
                        <c:v>2</c:v>
                      </c:pt>
                      <c:pt idx="31">
                        <c:v>12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4</c:v>
                      </c:pt>
                      <c:pt idx="35">
                        <c:v>0</c:v>
                      </c:pt>
                      <c:pt idx="36">
                        <c:v>3</c:v>
                      </c:pt>
                      <c:pt idx="37">
                        <c:v>-1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6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44314</c:v>
                      </c:pt>
                      <c:pt idx="1">
                        <c:v>44313</c:v>
                      </c:pt>
                      <c:pt idx="2">
                        <c:v>44312</c:v>
                      </c:pt>
                      <c:pt idx="3">
                        <c:v>44311</c:v>
                      </c:pt>
                      <c:pt idx="4">
                        <c:v>44310</c:v>
                      </c:pt>
                      <c:pt idx="5">
                        <c:v>44309</c:v>
                      </c:pt>
                      <c:pt idx="6">
                        <c:v>44308</c:v>
                      </c:pt>
                      <c:pt idx="7">
                        <c:v>44307</c:v>
                      </c:pt>
                      <c:pt idx="8">
                        <c:v>44306</c:v>
                      </c:pt>
                      <c:pt idx="9">
                        <c:v>44305</c:v>
                      </c:pt>
                      <c:pt idx="10">
                        <c:v>44304</c:v>
                      </c:pt>
                      <c:pt idx="11">
                        <c:v>44303</c:v>
                      </c:pt>
                      <c:pt idx="12">
                        <c:v>44302</c:v>
                      </c:pt>
                      <c:pt idx="13">
                        <c:v>44301</c:v>
                      </c:pt>
                      <c:pt idx="14">
                        <c:v>44300</c:v>
                      </c:pt>
                      <c:pt idx="15">
                        <c:v>44299</c:v>
                      </c:pt>
                      <c:pt idx="16">
                        <c:v>44298</c:v>
                      </c:pt>
                      <c:pt idx="17">
                        <c:v>44297</c:v>
                      </c:pt>
                      <c:pt idx="18">
                        <c:v>44296</c:v>
                      </c:pt>
                      <c:pt idx="19">
                        <c:v>44295</c:v>
                      </c:pt>
                      <c:pt idx="20">
                        <c:v>44294</c:v>
                      </c:pt>
                      <c:pt idx="21">
                        <c:v>44293</c:v>
                      </c:pt>
                      <c:pt idx="22">
                        <c:v>44292</c:v>
                      </c:pt>
                      <c:pt idx="23">
                        <c:v>44291</c:v>
                      </c:pt>
                      <c:pt idx="24">
                        <c:v>44290</c:v>
                      </c:pt>
                      <c:pt idx="25">
                        <c:v>44289</c:v>
                      </c:pt>
                      <c:pt idx="26">
                        <c:v>44288</c:v>
                      </c:pt>
                      <c:pt idx="27">
                        <c:v>44287</c:v>
                      </c:pt>
                      <c:pt idx="28">
                        <c:v>44286</c:v>
                      </c:pt>
                      <c:pt idx="29">
                        <c:v>44285</c:v>
                      </c:pt>
                      <c:pt idx="30">
                        <c:v>44284</c:v>
                      </c:pt>
                      <c:pt idx="31">
                        <c:v>44283</c:v>
                      </c:pt>
                      <c:pt idx="32">
                        <c:v>44282</c:v>
                      </c:pt>
                      <c:pt idx="33">
                        <c:v>44281</c:v>
                      </c:pt>
                      <c:pt idx="34">
                        <c:v>44280</c:v>
                      </c:pt>
                      <c:pt idx="35">
                        <c:v>44279</c:v>
                      </c:pt>
                      <c:pt idx="36">
                        <c:v>44278</c:v>
                      </c:pt>
                      <c:pt idx="37">
                        <c:v>44277</c:v>
                      </c:pt>
                      <c:pt idx="38">
                        <c:v>44276</c:v>
                      </c:pt>
                      <c:pt idx="39">
                        <c:v>44275</c:v>
                      </c:pt>
                      <c:pt idx="40">
                        <c:v>44274</c:v>
                      </c:pt>
                      <c:pt idx="41">
                        <c:v>44273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Change!$B$17:$CO$17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5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-1</c:v>
                      </c:pt>
                      <c:pt idx="8">
                        <c:v>-1</c:v>
                      </c:pt>
                      <c:pt idx="9">
                        <c:v>1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2</c:v>
                      </c:pt>
                      <c:pt idx="13">
                        <c:v>-4</c:v>
                      </c:pt>
                      <c:pt idx="14">
                        <c:v>3</c:v>
                      </c:pt>
                      <c:pt idx="15">
                        <c:v>1</c:v>
                      </c:pt>
                      <c:pt idx="16">
                        <c:v>5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-66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9</c:v>
                      </c:pt>
                      <c:pt idx="26">
                        <c:v>-1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7</c:v>
                      </c:pt>
                      <c:pt idx="30">
                        <c:v>-1</c:v>
                      </c:pt>
                      <c:pt idx="31">
                        <c:v>-1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3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-1</c:v>
                      </c:pt>
                      <c:pt idx="40">
                        <c:v>4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44314</c:v>
                      </c:pt>
                      <c:pt idx="1">
                        <c:v>44313</c:v>
                      </c:pt>
                      <c:pt idx="2">
                        <c:v>44312</c:v>
                      </c:pt>
                      <c:pt idx="3">
                        <c:v>44311</c:v>
                      </c:pt>
                      <c:pt idx="4">
                        <c:v>44310</c:v>
                      </c:pt>
                      <c:pt idx="5">
                        <c:v>44309</c:v>
                      </c:pt>
                      <c:pt idx="6">
                        <c:v>44308</c:v>
                      </c:pt>
                      <c:pt idx="7">
                        <c:v>44307</c:v>
                      </c:pt>
                      <c:pt idx="8">
                        <c:v>44306</c:v>
                      </c:pt>
                      <c:pt idx="9">
                        <c:v>44305</c:v>
                      </c:pt>
                      <c:pt idx="10">
                        <c:v>44304</c:v>
                      </c:pt>
                      <c:pt idx="11">
                        <c:v>44303</c:v>
                      </c:pt>
                      <c:pt idx="12">
                        <c:v>44302</c:v>
                      </c:pt>
                      <c:pt idx="13">
                        <c:v>44301</c:v>
                      </c:pt>
                      <c:pt idx="14">
                        <c:v>44300</c:v>
                      </c:pt>
                      <c:pt idx="15">
                        <c:v>44299</c:v>
                      </c:pt>
                      <c:pt idx="16">
                        <c:v>44298</c:v>
                      </c:pt>
                      <c:pt idx="17">
                        <c:v>44297</c:v>
                      </c:pt>
                      <c:pt idx="18">
                        <c:v>44296</c:v>
                      </c:pt>
                      <c:pt idx="19">
                        <c:v>44295</c:v>
                      </c:pt>
                      <c:pt idx="20">
                        <c:v>44294</c:v>
                      </c:pt>
                      <c:pt idx="21">
                        <c:v>44293</c:v>
                      </c:pt>
                      <c:pt idx="22">
                        <c:v>44292</c:v>
                      </c:pt>
                      <c:pt idx="23">
                        <c:v>44291</c:v>
                      </c:pt>
                      <c:pt idx="24">
                        <c:v>44290</c:v>
                      </c:pt>
                      <c:pt idx="25">
                        <c:v>44289</c:v>
                      </c:pt>
                      <c:pt idx="26">
                        <c:v>44288</c:v>
                      </c:pt>
                      <c:pt idx="27">
                        <c:v>44287</c:v>
                      </c:pt>
                      <c:pt idx="28">
                        <c:v>44286</c:v>
                      </c:pt>
                      <c:pt idx="29">
                        <c:v>44285</c:v>
                      </c:pt>
                      <c:pt idx="30">
                        <c:v>44284</c:v>
                      </c:pt>
                      <c:pt idx="31">
                        <c:v>44283</c:v>
                      </c:pt>
                      <c:pt idx="32">
                        <c:v>44282</c:v>
                      </c:pt>
                      <c:pt idx="33">
                        <c:v>44281</c:v>
                      </c:pt>
                      <c:pt idx="34">
                        <c:v>44280</c:v>
                      </c:pt>
                      <c:pt idx="35">
                        <c:v>44279</c:v>
                      </c:pt>
                      <c:pt idx="36">
                        <c:v>44278</c:v>
                      </c:pt>
                      <c:pt idx="37">
                        <c:v>44277</c:v>
                      </c:pt>
                      <c:pt idx="38">
                        <c:v>44276</c:v>
                      </c:pt>
                      <c:pt idx="39">
                        <c:v>44275</c:v>
                      </c:pt>
                      <c:pt idx="40">
                        <c:v>44274</c:v>
                      </c:pt>
                      <c:pt idx="41">
                        <c:v>44273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Change!$B$18:$CO$18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3</c:v>
                      </c:pt>
                      <c:pt idx="2">
                        <c:v>-1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-2</c:v>
                      </c:pt>
                      <c:pt idx="6">
                        <c:v>1</c:v>
                      </c:pt>
                      <c:pt idx="7">
                        <c:v>4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9</c:v>
                      </c:pt>
                      <c:pt idx="12">
                        <c:v>1</c:v>
                      </c:pt>
                      <c:pt idx="13">
                        <c:v>-5</c:v>
                      </c:pt>
                      <c:pt idx="14">
                        <c:v>-23</c:v>
                      </c:pt>
                      <c:pt idx="15">
                        <c:v>1</c:v>
                      </c:pt>
                      <c:pt idx="16">
                        <c:v>15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-22</c:v>
                      </c:pt>
                      <c:pt idx="20">
                        <c:v>19</c:v>
                      </c:pt>
                      <c:pt idx="21">
                        <c:v>1</c:v>
                      </c:pt>
                      <c:pt idx="22">
                        <c:v>-3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0</c:v>
                      </c:pt>
                      <c:pt idx="28">
                        <c:v>-1</c:v>
                      </c:pt>
                      <c:pt idx="29">
                        <c:v>1</c:v>
                      </c:pt>
                      <c:pt idx="30">
                        <c:v>-1</c:v>
                      </c:pt>
                      <c:pt idx="31">
                        <c:v>1</c:v>
                      </c:pt>
                      <c:pt idx="32">
                        <c:v>2</c:v>
                      </c:pt>
                      <c:pt idx="33">
                        <c:v>-2</c:v>
                      </c:pt>
                      <c:pt idx="34">
                        <c:v>0</c:v>
                      </c:pt>
                      <c:pt idx="35">
                        <c:v>2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-1</c:v>
                      </c:pt>
                      <c:pt idx="39">
                        <c:v>-2</c:v>
                      </c:pt>
                      <c:pt idx="40">
                        <c:v>1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44314</c:v>
                      </c:pt>
                      <c:pt idx="1">
                        <c:v>44313</c:v>
                      </c:pt>
                      <c:pt idx="2">
                        <c:v>44312</c:v>
                      </c:pt>
                      <c:pt idx="3">
                        <c:v>44311</c:v>
                      </c:pt>
                      <c:pt idx="4">
                        <c:v>44310</c:v>
                      </c:pt>
                      <c:pt idx="5">
                        <c:v>44309</c:v>
                      </c:pt>
                      <c:pt idx="6">
                        <c:v>44308</c:v>
                      </c:pt>
                      <c:pt idx="7">
                        <c:v>44307</c:v>
                      </c:pt>
                      <c:pt idx="8">
                        <c:v>44306</c:v>
                      </c:pt>
                      <c:pt idx="9">
                        <c:v>44305</c:v>
                      </c:pt>
                      <c:pt idx="10">
                        <c:v>44304</c:v>
                      </c:pt>
                      <c:pt idx="11">
                        <c:v>44303</c:v>
                      </c:pt>
                      <c:pt idx="12">
                        <c:v>44302</c:v>
                      </c:pt>
                      <c:pt idx="13">
                        <c:v>44301</c:v>
                      </c:pt>
                      <c:pt idx="14">
                        <c:v>44300</c:v>
                      </c:pt>
                      <c:pt idx="15">
                        <c:v>44299</c:v>
                      </c:pt>
                      <c:pt idx="16">
                        <c:v>44298</c:v>
                      </c:pt>
                      <c:pt idx="17">
                        <c:v>44297</c:v>
                      </c:pt>
                      <c:pt idx="18">
                        <c:v>44296</c:v>
                      </c:pt>
                      <c:pt idx="19">
                        <c:v>44295</c:v>
                      </c:pt>
                      <c:pt idx="20">
                        <c:v>44294</c:v>
                      </c:pt>
                      <c:pt idx="21">
                        <c:v>44293</c:v>
                      </c:pt>
                      <c:pt idx="22">
                        <c:v>44292</c:v>
                      </c:pt>
                      <c:pt idx="23">
                        <c:v>44291</c:v>
                      </c:pt>
                      <c:pt idx="24">
                        <c:v>44290</c:v>
                      </c:pt>
                      <c:pt idx="25">
                        <c:v>44289</c:v>
                      </c:pt>
                      <c:pt idx="26">
                        <c:v>44288</c:v>
                      </c:pt>
                      <c:pt idx="27">
                        <c:v>44287</c:v>
                      </c:pt>
                      <c:pt idx="28">
                        <c:v>44286</c:v>
                      </c:pt>
                      <c:pt idx="29">
                        <c:v>44285</c:v>
                      </c:pt>
                      <c:pt idx="30">
                        <c:v>44284</c:v>
                      </c:pt>
                      <c:pt idx="31">
                        <c:v>44283</c:v>
                      </c:pt>
                      <c:pt idx="32">
                        <c:v>44282</c:v>
                      </c:pt>
                      <c:pt idx="33">
                        <c:v>44281</c:v>
                      </c:pt>
                      <c:pt idx="34">
                        <c:v>44280</c:v>
                      </c:pt>
                      <c:pt idx="35">
                        <c:v>44279</c:v>
                      </c:pt>
                      <c:pt idx="36">
                        <c:v>44278</c:v>
                      </c:pt>
                      <c:pt idx="37">
                        <c:v>44277</c:v>
                      </c:pt>
                      <c:pt idx="38">
                        <c:v>44276</c:v>
                      </c:pt>
                      <c:pt idx="39">
                        <c:v>44275</c:v>
                      </c:pt>
                      <c:pt idx="40">
                        <c:v>44274</c:v>
                      </c:pt>
                      <c:pt idx="41">
                        <c:v>44273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Change!$B$19:$CO$19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New cases reported daily by specimen date 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414863236435066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Change!$B$1:$CO$1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44314</c:v>
                </c:pt>
                <c:pt idx="1">
                  <c:v>44313</c:v>
                </c:pt>
                <c:pt idx="2">
                  <c:v>44312</c:v>
                </c:pt>
                <c:pt idx="3">
                  <c:v>44311</c:v>
                </c:pt>
                <c:pt idx="4">
                  <c:v>44310</c:v>
                </c:pt>
                <c:pt idx="5">
                  <c:v>44309</c:v>
                </c:pt>
                <c:pt idx="6">
                  <c:v>44308</c:v>
                </c:pt>
                <c:pt idx="7">
                  <c:v>44307</c:v>
                </c:pt>
                <c:pt idx="8">
                  <c:v>44306</c:v>
                </c:pt>
                <c:pt idx="9">
                  <c:v>44305</c:v>
                </c:pt>
                <c:pt idx="10">
                  <c:v>44304</c:v>
                </c:pt>
                <c:pt idx="11">
                  <c:v>44303</c:v>
                </c:pt>
                <c:pt idx="12">
                  <c:v>44302</c:v>
                </c:pt>
                <c:pt idx="13">
                  <c:v>44301</c:v>
                </c:pt>
                <c:pt idx="14">
                  <c:v>44300</c:v>
                </c:pt>
                <c:pt idx="15">
                  <c:v>44299</c:v>
                </c:pt>
                <c:pt idx="16">
                  <c:v>44298</c:v>
                </c:pt>
                <c:pt idx="17">
                  <c:v>44297</c:v>
                </c:pt>
                <c:pt idx="18">
                  <c:v>44296</c:v>
                </c:pt>
                <c:pt idx="19">
                  <c:v>44295</c:v>
                </c:pt>
                <c:pt idx="20">
                  <c:v>44294</c:v>
                </c:pt>
                <c:pt idx="21">
                  <c:v>44293</c:v>
                </c:pt>
                <c:pt idx="22">
                  <c:v>44292</c:v>
                </c:pt>
                <c:pt idx="23">
                  <c:v>44291</c:v>
                </c:pt>
                <c:pt idx="24">
                  <c:v>44290</c:v>
                </c:pt>
                <c:pt idx="25">
                  <c:v>44289</c:v>
                </c:pt>
                <c:pt idx="26">
                  <c:v>44288</c:v>
                </c:pt>
                <c:pt idx="27">
                  <c:v>44287</c:v>
                </c:pt>
                <c:pt idx="28">
                  <c:v>44286</c:v>
                </c:pt>
                <c:pt idx="29">
                  <c:v>44285</c:v>
                </c:pt>
                <c:pt idx="30">
                  <c:v>44284</c:v>
                </c:pt>
                <c:pt idx="31">
                  <c:v>44283</c:v>
                </c:pt>
                <c:pt idx="32">
                  <c:v>44282</c:v>
                </c:pt>
                <c:pt idx="33">
                  <c:v>44281</c:v>
                </c:pt>
                <c:pt idx="34">
                  <c:v>44280</c:v>
                </c:pt>
                <c:pt idx="35">
                  <c:v>44279</c:v>
                </c:pt>
                <c:pt idx="36">
                  <c:v>44278</c:v>
                </c:pt>
                <c:pt idx="37">
                  <c:v>44277</c:v>
                </c:pt>
                <c:pt idx="38">
                  <c:v>44276</c:v>
                </c:pt>
                <c:pt idx="39">
                  <c:v>44275</c:v>
                </c:pt>
                <c:pt idx="40">
                  <c:v>44274</c:v>
                </c:pt>
                <c:pt idx="41">
                  <c:v>44273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Change!$B$4:$CO$4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732</c:v>
                </c:pt>
                <c:pt idx="1">
                  <c:v>1186</c:v>
                </c:pt>
                <c:pt idx="2">
                  <c:v>989</c:v>
                </c:pt>
                <c:pt idx="3">
                  <c:v>418</c:v>
                </c:pt>
                <c:pt idx="4">
                  <c:v>615</c:v>
                </c:pt>
                <c:pt idx="5">
                  <c:v>844</c:v>
                </c:pt>
                <c:pt idx="6">
                  <c:v>990</c:v>
                </c:pt>
                <c:pt idx="7">
                  <c:v>741</c:v>
                </c:pt>
                <c:pt idx="8">
                  <c:v>1073</c:v>
                </c:pt>
                <c:pt idx="9">
                  <c:v>1345</c:v>
                </c:pt>
                <c:pt idx="10">
                  <c:v>388</c:v>
                </c:pt>
                <c:pt idx="11">
                  <c:v>542</c:v>
                </c:pt>
                <c:pt idx="12">
                  <c:v>694</c:v>
                </c:pt>
                <c:pt idx="13">
                  <c:v>711</c:v>
                </c:pt>
                <c:pt idx="14">
                  <c:v>636</c:v>
                </c:pt>
                <c:pt idx="15">
                  <c:v>962</c:v>
                </c:pt>
                <c:pt idx="16">
                  <c:v>954</c:v>
                </c:pt>
                <c:pt idx="17">
                  <c:v>491</c:v>
                </c:pt>
                <c:pt idx="18">
                  <c:v>604</c:v>
                </c:pt>
                <c:pt idx="19">
                  <c:v>716</c:v>
                </c:pt>
                <c:pt idx="20">
                  <c:v>711</c:v>
                </c:pt>
                <c:pt idx="21">
                  <c:v>867</c:v>
                </c:pt>
                <c:pt idx="22">
                  <c:v>846</c:v>
                </c:pt>
                <c:pt idx="23">
                  <c:v>840</c:v>
                </c:pt>
                <c:pt idx="24">
                  <c:v>707</c:v>
                </c:pt>
                <c:pt idx="25">
                  <c:v>755</c:v>
                </c:pt>
                <c:pt idx="26">
                  <c:v>926</c:v>
                </c:pt>
                <c:pt idx="27">
                  <c:v>1316</c:v>
                </c:pt>
                <c:pt idx="28">
                  <c:v>629</c:v>
                </c:pt>
                <c:pt idx="29">
                  <c:v>527</c:v>
                </c:pt>
                <c:pt idx="30">
                  <c:v>1736</c:v>
                </c:pt>
                <c:pt idx="31">
                  <c:v>607</c:v>
                </c:pt>
                <c:pt idx="32">
                  <c:v>1118</c:v>
                </c:pt>
                <c:pt idx="33">
                  <c:v>1695</c:v>
                </c:pt>
                <c:pt idx="34">
                  <c:v>1942</c:v>
                </c:pt>
                <c:pt idx="35">
                  <c:v>1409</c:v>
                </c:pt>
                <c:pt idx="36">
                  <c:v>2146</c:v>
                </c:pt>
                <c:pt idx="37">
                  <c:v>2348</c:v>
                </c:pt>
                <c:pt idx="38">
                  <c:v>1086</c:v>
                </c:pt>
                <c:pt idx="39">
                  <c:v>1311</c:v>
                </c:pt>
                <c:pt idx="40">
                  <c:v>1641</c:v>
                </c:pt>
                <c:pt idx="41">
                  <c:v>1745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Change!$B$1:$CO$1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44314</c:v>
                </c:pt>
                <c:pt idx="1">
                  <c:v>44313</c:v>
                </c:pt>
                <c:pt idx="2">
                  <c:v>44312</c:v>
                </c:pt>
                <c:pt idx="3">
                  <c:v>44311</c:v>
                </c:pt>
                <c:pt idx="4">
                  <c:v>44310</c:v>
                </c:pt>
                <c:pt idx="5">
                  <c:v>44309</c:v>
                </c:pt>
                <c:pt idx="6">
                  <c:v>44308</c:v>
                </c:pt>
                <c:pt idx="7">
                  <c:v>44307</c:v>
                </c:pt>
                <c:pt idx="8">
                  <c:v>44306</c:v>
                </c:pt>
                <c:pt idx="9">
                  <c:v>44305</c:v>
                </c:pt>
                <c:pt idx="10">
                  <c:v>44304</c:v>
                </c:pt>
                <c:pt idx="11">
                  <c:v>44303</c:v>
                </c:pt>
                <c:pt idx="12">
                  <c:v>44302</c:v>
                </c:pt>
                <c:pt idx="13">
                  <c:v>44301</c:v>
                </c:pt>
                <c:pt idx="14">
                  <c:v>44300</c:v>
                </c:pt>
                <c:pt idx="15">
                  <c:v>44299</c:v>
                </c:pt>
                <c:pt idx="16">
                  <c:v>44298</c:v>
                </c:pt>
                <c:pt idx="17">
                  <c:v>44297</c:v>
                </c:pt>
                <c:pt idx="18">
                  <c:v>44296</c:v>
                </c:pt>
                <c:pt idx="19">
                  <c:v>44295</c:v>
                </c:pt>
                <c:pt idx="20">
                  <c:v>44294</c:v>
                </c:pt>
                <c:pt idx="21">
                  <c:v>44293</c:v>
                </c:pt>
                <c:pt idx="22">
                  <c:v>44292</c:v>
                </c:pt>
                <c:pt idx="23">
                  <c:v>44291</c:v>
                </c:pt>
                <c:pt idx="24">
                  <c:v>44290</c:v>
                </c:pt>
                <c:pt idx="25">
                  <c:v>44289</c:v>
                </c:pt>
                <c:pt idx="26">
                  <c:v>44288</c:v>
                </c:pt>
                <c:pt idx="27">
                  <c:v>44287</c:v>
                </c:pt>
                <c:pt idx="28">
                  <c:v>44286</c:v>
                </c:pt>
                <c:pt idx="29">
                  <c:v>44285</c:v>
                </c:pt>
                <c:pt idx="30">
                  <c:v>44284</c:v>
                </c:pt>
                <c:pt idx="31">
                  <c:v>44283</c:v>
                </c:pt>
                <c:pt idx="32">
                  <c:v>44282</c:v>
                </c:pt>
                <c:pt idx="33">
                  <c:v>44281</c:v>
                </c:pt>
                <c:pt idx="34">
                  <c:v>44280</c:v>
                </c:pt>
                <c:pt idx="35">
                  <c:v>44279</c:v>
                </c:pt>
                <c:pt idx="36">
                  <c:v>44278</c:v>
                </c:pt>
                <c:pt idx="37">
                  <c:v>44277</c:v>
                </c:pt>
                <c:pt idx="38">
                  <c:v>44276</c:v>
                </c:pt>
                <c:pt idx="39">
                  <c:v>44275</c:v>
                </c:pt>
                <c:pt idx="40">
                  <c:v>44274</c:v>
                </c:pt>
                <c:pt idx="41">
                  <c:v>44273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Change!$B$5:$CO$5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839</c:v>
                </c:pt>
                <c:pt idx="1">
                  <c:v>701</c:v>
                </c:pt>
                <c:pt idx="2">
                  <c:v>515</c:v>
                </c:pt>
                <c:pt idx="3">
                  <c:v>685</c:v>
                </c:pt>
                <c:pt idx="4">
                  <c:v>821</c:v>
                </c:pt>
                <c:pt idx="5">
                  <c:v>937</c:v>
                </c:pt>
                <c:pt idx="6">
                  <c:v>903</c:v>
                </c:pt>
                <c:pt idx="7">
                  <c:v>906</c:v>
                </c:pt>
                <c:pt idx="8">
                  <c:v>707</c:v>
                </c:pt>
                <c:pt idx="9">
                  <c:v>663</c:v>
                </c:pt>
                <c:pt idx="10">
                  <c:v>725</c:v>
                </c:pt>
                <c:pt idx="11">
                  <c:v>765</c:v>
                </c:pt>
                <c:pt idx="12">
                  <c:v>928</c:v>
                </c:pt>
                <c:pt idx="13">
                  <c:v>933</c:v>
                </c:pt>
                <c:pt idx="14">
                  <c:v>947</c:v>
                </c:pt>
                <c:pt idx="15">
                  <c:v>686</c:v>
                </c:pt>
                <c:pt idx="16">
                  <c:v>849</c:v>
                </c:pt>
                <c:pt idx="17">
                  <c:v>1131</c:v>
                </c:pt>
                <c:pt idx="18">
                  <c:v>1274</c:v>
                </c:pt>
                <c:pt idx="19">
                  <c:v>1397</c:v>
                </c:pt>
                <c:pt idx="20">
                  <c:v>1222</c:v>
                </c:pt>
                <c:pt idx="21">
                  <c:v>1008</c:v>
                </c:pt>
                <c:pt idx="22">
                  <c:v>879</c:v>
                </c:pt>
                <c:pt idx="23">
                  <c:v>1004</c:v>
                </c:pt>
                <c:pt idx="24">
                  <c:v>955</c:v>
                </c:pt>
                <c:pt idx="25">
                  <c:v>1562</c:v>
                </c:pt>
                <c:pt idx="26">
                  <c:v>1524</c:v>
                </c:pt>
                <c:pt idx="27">
                  <c:v>1851</c:v>
                </c:pt>
                <c:pt idx="28">
                  <c:v>2185</c:v>
                </c:pt>
                <c:pt idx="29">
                  <c:v>2269</c:v>
                </c:pt>
                <c:pt idx="30">
                  <c:v>1819</c:v>
                </c:pt>
                <c:pt idx="31">
                  <c:v>1981</c:v>
                </c:pt>
                <c:pt idx="32">
                  <c:v>2143</c:v>
                </c:pt>
                <c:pt idx="33">
                  <c:v>2902</c:v>
                </c:pt>
                <c:pt idx="34">
                  <c:v>2690</c:v>
                </c:pt>
                <c:pt idx="35">
                  <c:v>2635</c:v>
                </c:pt>
                <c:pt idx="36">
                  <c:v>1980</c:v>
                </c:pt>
                <c:pt idx="37">
                  <c:v>1776</c:v>
                </c:pt>
                <c:pt idx="38">
                  <c:v>2223</c:v>
                </c:pt>
                <c:pt idx="39">
                  <c:v>2414</c:v>
                </c:pt>
                <c:pt idx="40">
                  <c:v>1740</c:v>
                </c:pt>
                <c:pt idx="41">
                  <c:v>2875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Change!$B$1:$CO$1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44314</c:v>
                </c:pt>
                <c:pt idx="1">
                  <c:v>44313</c:v>
                </c:pt>
                <c:pt idx="2">
                  <c:v>44312</c:v>
                </c:pt>
                <c:pt idx="3">
                  <c:v>44311</c:v>
                </c:pt>
                <c:pt idx="4">
                  <c:v>44310</c:v>
                </c:pt>
                <c:pt idx="5">
                  <c:v>44309</c:v>
                </c:pt>
                <c:pt idx="6">
                  <c:v>44308</c:v>
                </c:pt>
                <c:pt idx="7">
                  <c:v>44307</c:v>
                </c:pt>
                <c:pt idx="8">
                  <c:v>44306</c:v>
                </c:pt>
                <c:pt idx="9">
                  <c:v>44305</c:v>
                </c:pt>
                <c:pt idx="10">
                  <c:v>44304</c:v>
                </c:pt>
                <c:pt idx="11">
                  <c:v>44303</c:v>
                </c:pt>
                <c:pt idx="12">
                  <c:v>44302</c:v>
                </c:pt>
                <c:pt idx="13">
                  <c:v>44301</c:v>
                </c:pt>
                <c:pt idx="14">
                  <c:v>44300</c:v>
                </c:pt>
                <c:pt idx="15">
                  <c:v>44299</c:v>
                </c:pt>
                <c:pt idx="16">
                  <c:v>44298</c:v>
                </c:pt>
                <c:pt idx="17">
                  <c:v>44297</c:v>
                </c:pt>
                <c:pt idx="18">
                  <c:v>44296</c:v>
                </c:pt>
                <c:pt idx="19">
                  <c:v>44295</c:v>
                </c:pt>
                <c:pt idx="20">
                  <c:v>44294</c:v>
                </c:pt>
                <c:pt idx="21">
                  <c:v>44293</c:v>
                </c:pt>
                <c:pt idx="22">
                  <c:v>44292</c:v>
                </c:pt>
                <c:pt idx="23">
                  <c:v>44291</c:v>
                </c:pt>
                <c:pt idx="24">
                  <c:v>44290</c:v>
                </c:pt>
                <c:pt idx="25">
                  <c:v>44289</c:v>
                </c:pt>
                <c:pt idx="26">
                  <c:v>44288</c:v>
                </c:pt>
                <c:pt idx="27">
                  <c:v>44287</c:v>
                </c:pt>
                <c:pt idx="28">
                  <c:v>44286</c:v>
                </c:pt>
                <c:pt idx="29">
                  <c:v>44285</c:v>
                </c:pt>
                <c:pt idx="30">
                  <c:v>44284</c:v>
                </c:pt>
                <c:pt idx="31">
                  <c:v>44283</c:v>
                </c:pt>
                <c:pt idx="32">
                  <c:v>44282</c:v>
                </c:pt>
                <c:pt idx="33">
                  <c:v>44281</c:v>
                </c:pt>
                <c:pt idx="34">
                  <c:v>44280</c:v>
                </c:pt>
                <c:pt idx="35">
                  <c:v>44279</c:v>
                </c:pt>
                <c:pt idx="36">
                  <c:v>44278</c:v>
                </c:pt>
                <c:pt idx="37">
                  <c:v>44277</c:v>
                </c:pt>
                <c:pt idx="38">
                  <c:v>44276</c:v>
                </c:pt>
                <c:pt idx="39">
                  <c:v>44275</c:v>
                </c:pt>
                <c:pt idx="40">
                  <c:v>44274</c:v>
                </c:pt>
                <c:pt idx="41">
                  <c:v>44273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Change!$B$6:$CO$6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118</c:v>
                </c:pt>
                <c:pt idx="1">
                  <c:v>145</c:v>
                </c:pt>
                <c:pt idx="2">
                  <c:v>176</c:v>
                </c:pt>
                <c:pt idx="3">
                  <c:v>199</c:v>
                </c:pt>
                <c:pt idx="4">
                  <c:v>212</c:v>
                </c:pt>
                <c:pt idx="5">
                  <c:v>228</c:v>
                </c:pt>
                <c:pt idx="6">
                  <c:v>216</c:v>
                </c:pt>
                <c:pt idx="7">
                  <c:v>84</c:v>
                </c:pt>
                <c:pt idx="8">
                  <c:v>109</c:v>
                </c:pt>
                <c:pt idx="9">
                  <c:v>344</c:v>
                </c:pt>
                <c:pt idx="10">
                  <c:v>242</c:v>
                </c:pt>
                <c:pt idx="11">
                  <c:v>193</c:v>
                </c:pt>
                <c:pt idx="12">
                  <c:v>188</c:v>
                </c:pt>
                <c:pt idx="13">
                  <c:v>253</c:v>
                </c:pt>
                <c:pt idx="14">
                  <c:v>143</c:v>
                </c:pt>
                <c:pt idx="15">
                  <c:v>180</c:v>
                </c:pt>
                <c:pt idx="16">
                  <c:v>264</c:v>
                </c:pt>
                <c:pt idx="17">
                  <c:v>266</c:v>
                </c:pt>
                <c:pt idx="18">
                  <c:v>256</c:v>
                </c:pt>
                <c:pt idx="19">
                  <c:v>276</c:v>
                </c:pt>
                <c:pt idx="20">
                  <c:v>233</c:v>
                </c:pt>
                <c:pt idx="21">
                  <c:v>80</c:v>
                </c:pt>
                <c:pt idx="22">
                  <c:v>126</c:v>
                </c:pt>
                <c:pt idx="23">
                  <c:v>246</c:v>
                </c:pt>
                <c:pt idx="24">
                  <c:v>220</c:v>
                </c:pt>
                <c:pt idx="25">
                  <c:v>247</c:v>
                </c:pt>
                <c:pt idx="26">
                  <c:v>307</c:v>
                </c:pt>
                <c:pt idx="27">
                  <c:v>340</c:v>
                </c:pt>
                <c:pt idx="28">
                  <c:v>246</c:v>
                </c:pt>
                <c:pt idx="29">
                  <c:v>271</c:v>
                </c:pt>
                <c:pt idx="30">
                  <c:v>397</c:v>
                </c:pt>
                <c:pt idx="31">
                  <c:v>380</c:v>
                </c:pt>
                <c:pt idx="32">
                  <c:v>31</c:v>
                </c:pt>
                <c:pt idx="33">
                  <c:v>459</c:v>
                </c:pt>
                <c:pt idx="34">
                  <c:v>431</c:v>
                </c:pt>
                <c:pt idx="35">
                  <c:v>262</c:v>
                </c:pt>
                <c:pt idx="36">
                  <c:v>272</c:v>
                </c:pt>
                <c:pt idx="37">
                  <c:v>456</c:v>
                </c:pt>
                <c:pt idx="38">
                  <c:v>411</c:v>
                </c:pt>
                <c:pt idx="39">
                  <c:v>735</c:v>
                </c:pt>
                <c:pt idx="40">
                  <c:v>298</c:v>
                </c:pt>
                <c:pt idx="41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Change!$B$1:$CO$1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44314</c:v>
                </c:pt>
                <c:pt idx="1">
                  <c:v>44313</c:v>
                </c:pt>
                <c:pt idx="2">
                  <c:v>44312</c:v>
                </c:pt>
                <c:pt idx="3">
                  <c:v>44311</c:v>
                </c:pt>
                <c:pt idx="4">
                  <c:v>44310</c:v>
                </c:pt>
                <c:pt idx="5">
                  <c:v>44309</c:v>
                </c:pt>
                <c:pt idx="6">
                  <c:v>44308</c:v>
                </c:pt>
                <c:pt idx="7">
                  <c:v>44307</c:v>
                </c:pt>
                <c:pt idx="8">
                  <c:v>44306</c:v>
                </c:pt>
                <c:pt idx="9">
                  <c:v>44305</c:v>
                </c:pt>
                <c:pt idx="10">
                  <c:v>44304</c:v>
                </c:pt>
                <c:pt idx="11">
                  <c:v>44303</c:v>
                </c:pt>
                <c:pt idx="12">
                  <c:v>44302</c:v>
                </c:pt>
                <c:pt idx="13">
                  <c:v>44301</c:v>
                </c:pt>
                <c:pt idx="14">
                  <c:v>44300</c:v>
                </c:pt>
                <c:pt idx="15">
                  <c:v>44299</c:v>
                </c:pt>
                <c:pt idx="16">
                  <c:v>44298</c:v>
                </c:pt>
                <c:pt idx="17">
                  <c:v>44297</c:v>
                </c:pt>
                <c:pt idx="18">
                  <c:v>44296</c:v>
                </c:pt>
                <c:pt idx="19">
                  <c:v>44295</c:v>
                </c:pt>
                <c:pt idx="20">
                  <c:v>44294</c:v>
                </c:pt>
                <c:pt idx="21">
                  <c:v>44293</c:v>
                </c:pt>
                <c:pt idx="22">
                  <c:v>44292</c:v>
                </c:pt>
                <c:pt idx="23">
                  <c:v>44291</c:v>
                </c:pt>
                <c:pt idx="24">
                  <c:v>44290</c:v>
                </c:pt>
                <c:pt idx="25">
                  <c:v>44289</c:v>
                </c:pt>
                <c:pt idx="26">
                  <c:v>44288</c:v>
                </c:pt>
                <c:pt idx="27">
                  <c:v>44287</c:v>
                </c:pt>
                <c:pt idx="28">
                  <c:v>44286</c:v>
                </c:pt>
                <c:pt idx="29">
                  <c:v>44285</c:v>
                </c:pt>
                <c:pt idx="30">
                  <c:v>44284</c:v>
                </c:pt>
                <c:pt idx="31">
                  <c:v>44283</c:v>
                </c:pt>
                <c:pt idx="32">
                  <c:v>44282</c:v>
                </c:pt>
                <c:pt idx="33">
                  <c:v>44281</c:v>
                </c:pt>
                <c:pt idx="34">
                  <c:v>44280</c:v>
                </c:pt>
                <c:pt idx="35">
                  <c:v>44279</c:v>
                </c:pt>
                <c:pt idx="36">
                  <c:v>44278</c:v>
                </c:pt>
                <c:pt idx="37">
                  <c:v>44277</c:v>
                </c:pt>
                <c:pt idx="38">
                  <c:v>44276</c:v>
                </c:pt>
                <c:pt idx="39">
                  <c:v>44275</c:v>
                </c:pt>
                <c:pt idx="40">
                  <c:v>44274</c:v>
                </c:pt>
                <c:pt idx="41">
                  <c:v>44273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Change!$B$7:$CO$7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78</c:v>
                </c:pt>
                <c:pt idx="1">
                  <c:v>123</c:v>
                </c:pt>
                <c:pt idx="2">
                  <c:v>48</c:v>
                </c:pt>
                <c:pt idx="3">
                  <c:v>47</c:v>
                </c:pt>
                <c:pt idx="4">
                  <c:v>66</c:v>
                </c:pt>
                <c:pt idx="5">
                  <c:v>113</c:v>
                </c:pt>
                <c:pt idx="6">
                  <c:v>85</c:v>
                </c:pt>
                <c:pt idx="7">
                  <c:v>82</c:v>
                </c:pt>
                <c:pt idx="8">
                  <c:v>102</c:v>
                </c:pt>
                <c:pt idx="9">
                  <c:v>71</c:v>
                </c:pt>
                <c:pt idx="10">
                  <c:v>70</c:v>
                </c:pt>
                <c:pt idx="11">
                  <c:v>103</c:v>
                </c:pt>
                <c:pt idx="12">
                  <c:v>143</c:v>
                </c:pt>
                <c:pt idx="13">
                  <c:v>109</c:v>
                </c:pt>
                <c:pt idx="14">
                  <c:v>139</c:v>
                </c:pt>
                <c:pt idx="15">
                  <c:v>76</c:v>
                </c:pt>
                <c:pt idx="16">
                  <c:v>55</c:v>
                </c:pt>
                <c:pt idx="17">
                  <c:v>44</c:v>
                </c:pt>
                <c:pt idx="18">
                  <c:v>89</c:v>
                </c:pt>
                <c:pt idx="19">
                  <c:v>14</c:v>
                </c:pt>
                <c:pt idx="20">
                  <c:v>61</c:v>
                </c:pt>
                <c:pt idx="21">
                  <c:v>18</c:v>
                </c:pt>
                <c:pt idx="22">
                  <c:v>53</c:v>
                </c:pt>
                <c:pt idx="23">
                  <c:v>76</c:v>
                </c:pt>
                <c:pt idx="24">
                  <c:v>48</c:v>
                </c:pt>
                <c:pt idx="25">
                  <c:v>60</c:v>
                </c:pt>
                <c:pt idx="26">
                  <c:v>70</c:v>
                </c:pt>
                <c:pt idx="27">
                  <c:v>95</c:v>
                </c:pt>
                <c:pt idx="28">
                  <c:v>130</c:v>
                </c:pt>
                <c:pt idx="29">
                  <c:v>94</c:v>
                </c:pt>
                <c:pt idx="30">
                  <c:v>123</c:v>
                </c:pt>
                <c:pt idx="31">
                  <c:v>75</c:v>
                </c:pt>
                <c:pt idx="32">
                  <c:v>-347</c:v>
                </c:pt>
                <c:pt idx="33">
                  <c:v>119</c:v>
                </c:pt>
                <c:pt idx="34">
                  <c:v>90</c:v>
                </c:pt>
                <c:pt idx="35">
                  <c:v>115</c:v>
                </c:pt>
                <c:pt idx="36">
                  <c:v>102</c:v>
                </c:pt>
                <c:pt idx="37">
                  <c:v>73</c:v>
                </c:pt>
                <c:pt idx="38">
                  <c:v>648</c:v>
                </c:pt>
                <c:pt idx="39">
                  <c:v>154</c:v>
                </c:pt>
                <c:pt idx="40">
                  <c:v>93</c:v>
                </c:pt>
                <c:pt idx="41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Change!$B$1:$CO$1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44314</c:v>
                </c:pt>
                <c:pt idx="1">
                  <c:v>44313</c:v>
                </c:pt>
                <c:pt idx="2">
                  <c:v>44312</c:v>
                </c:pt>
                <c:pt idx="3">
                  <c:v>44311</c:v>
                </c:pt>
                <c:pt idx="4">
                  <c:v>44310</c:v>
                </c:pt>
                <c:pt idx="5">
                  <c:v>44309</c:v>
                </c:pt>
                <c:pt idx="6">
                  <c:v>44308</c:v>
                </c:pt>
                <c:pt idx="7">
                  <c:v>44307</c:v>
                </c:pt>
                <c:pt idx="8">
                  <c:v>44306</c:v>
                </c:pt>
                <c:pt idx="9">
                  <c:v>44305</c:v>
                </c:pt>
                <c:pt idx="10">
                  <c:v>44304</c:v>
                </c:pt>
                <c:pt idx="11">
                  <c:v>44303</c:v>
                </c:pt>
                <c:pt idx="12">
                  <c:v>44302</c:v>
                </c:pt>
                <c:pt idx="13">
                  <c:v>44301</c:v>
                </c:pt>
                <c:pt idx="14">
                  <c:v>44300</c:v>
                </c:pt>
                <c:pt idx="15">
                  <c:v>44299</c:v>
                </c:pt>
                <c:pt idx="16">
                  <c:v>44298</c:v>
                </c:pt>
                <c:pt idx="17">
                  <c:v>44297</c:v>
                </c:pt>
                <c:pt idx="18">
                  <c:v>44296</c:v>
                </c:pt>
                <c:pt idx="19">
                  <c:v>44295</c:v>
                </c:pt>
                <c:pt idx="20">
                  <c:v>44294</c:v>
                </c:pt>
                <c:pt idx="21">
                  <c:v>44293</c:v>
                </c:pt>
                <c:pt idx="22">
                  <c:v>44292</c:v>
                </c:pt>
                <c:pt idx="23">
                  <c:v>44291</c:v>
                </c:pt>
                <c:pt idx="24">
                  <c:v>44290</c:v>
                </c:pt>
                <c:pt idx="25">
                  <c:v>44289</c:v>
                </c:pt>
                <c:pt idx="26">
                  <c:v>44288</c:v>
                </c:pt>
                <c:pt idx="27">
                  <c:v>44287</c:v>
                </c:pt>
                <c:pt idx="28">
                  <c:v>44286</c:v>
                </c:pt>
                <c:pt idx="29">
                  <c:v>44285</c:v>
                </c:pt>
                <c:pt idx="30">
                  <c:v>44284</c:v>
                </c:pt>
                <c:pt idx="31">
                  <c:v>44283</c:v>
                </c:pt>
                <c:pt idx="32">
                  <c:v>44282</c:v>
                </c:pt>
                <c:pt idx="33">
                  <c:v>44281</c:v>
                </c:pt>
                <c:pt idx="34">
                  <c:v>44280</c:v>
                </c:pt>
                <c:pt idx="35">
                  <c:v>44279</c:v>
                </c:pt>
                <c:pt idx="36">
                  <c:v>44278</c:v>
                </c:pt>
                <c:pt idx="37">
                  <c:v>44277</c:v>
                </c:pt>
                <c:pt idx="38">
                  <c:v>44276</c:v>
                </c:pt>
                <c:pt idx="39">
                  <c:v>44275</c:v>
                </c:pt>
                <c:pt idx="40">
                  <c:v>44274</c:v>
                </c:pt>
                <c:pt idx="41">
                  <c:v>44273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Change!$B$8:$CO$8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30</c:v>
                </c:pt>
                <c:pt idx="1">
                  <c:v>81</c:v>
                </c:pt>
                <c:pt idx="2">
                  <c:v>14</c:v>
                </c:pt>
                <c:pt idx="3">
                  <c:v>26</c:v>
                </c:pt>
                <c:pt idx="4">
                  <c:v>17</c:v>
                </c:pt>
                <c:pt idx="5">
                  <c:v>57</c:v>
                </c:pt>
                <c:pt idx="6">
                  <c:v>52</c:v>
                </c:pt>
                <c:pt idx="7">
                  <c:v>84</c:v>
                </c:pt>
                <c:pt idx="8">
                  <c:v>96</c:v>
                </c:pt>
                <c:pt idx="9">
                  <c:v>51</c:v>
                </c:pt>
                <c:pt idx="10">
                  <c:v>50</c:v>
                </c:pt>
                <c:pt idx="11">
                  <c:v>53</c:v>
                </c:pt>
                <c:pt idx="12">
                  <c:v>59</c:v>
                </c:pt>
                <c:pt idx="13">
                  <c:v>133</c:v>
                </c:pt>
                <c:pt idx="14">
                  <c:v>193</c:v>
                </c:pt>
                <c:pt idx="15">
                  <c:v>33</c:v>
                </c:pt>
                <c:pt idx="16">
                  <c:v>9</c:v>
                </c:pt>
                <c:pt idx="17">
                  <c:v>21</c:v>
                </c:pt>
                <c:pt idx="18">
                  <c:v>20</c:v>
                </c:pt>
                <c:pt idx="19">
                  <c:v>-21</c:v>
                </c:pt>
                <c:pt idx="20">
                  <c:v>73</c:v>
                </c:pt>
                <c:pt idx="21">
                  <c:v>44</c:v>
                </c:pt>
                <c:pt idx="22">
                  <c:v>14</c:v>
                </c:pt>
                <c:pt idx="23">
                  <c:v>22</c:v>
                </c:pt>
                <c:pt idx="24">
                  <c:v>17</c:v>
                </c:pt>
                <c:pt idx="25">
                  <c:v>52</c:v>
                </c:pt>
                <c:pt idx="26">
                  <c:v>12</c:v>
                </c:pt>
                <c:pt idx="27">
                  <c:v>64</c:v>
                </c:pt>
                <c:pt idx="28">
                  <c:v>39</c:v>
                </c:pt>
                <c:pt idx="29">
                  <c:v>84</c:v>
                </c:pt>
                <c:pt idx="30">
                  <c:v>16</c:v>
                </c:pt>
                <c:pt idx="31">
                  <c:v>45</c:v>
                </c:pt>
                <c:pt idx="32">
                  <c:v>-31</c:v>
                </c:pt>
                <c:pt idx="33">
                  <c:v>35</c:v>
                </c:pt>
                <c:pt idx="34">
                  <c:v>59</c:v>
                </c:pt>
                <c:pt idx="35">
                  <c:v>63</c:v>
                </c:pt>
                <c:pt idx="36">
                  <c:v>35</c:v>
                </c:pt>
                <c:pt idx="37">
                  <c:v>60</c:v>
                </c:pt>
                <c:pt idx="38">
                  <c:v>65</c:v>
                </c:pt>
                <c:pt idx="39">
                  <c:v>39</c:v>
                </c:pt>
                <c:pt idx="40">
                  <c:v>11</c:v>
                </c:pt>
                <c:pt idx="4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Change!$B$1:$CO$1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44314</c:v>
                </c:pt>
                <c:pt idx="1">
                  <c:v>44313</c:v>
                </c:pt>
                <c:pt idx="2">
                  <c:v>44312</c:v>
                </c:pt>
                <c:pt idx="3">
                  <c:v>44311</c:v>
                </c:pt>
                <c:pt idx="4">
                  <c:v>44310</c:v>
                </c:pt>
                <c:pt idx="5">
                  <c:v>44309</c:v>
                </c:pt>
                <c:pt idx="6">
                  <c:v>44308</c:v>
                </c:pt>
                <c:pt idx="7">
                  <c:v>44307</c:v>
                </c:pt>
                <c:pt idx="8">
                  <c:v>44306</c:v>
                </c:pt>
                <c:pt idx="9">
                  <c:v>44305</c:v>
                </c:pt>
                <c:pt idx="10">
                  <c:v>44304</c:v>
                </c:pt>
                <c:pt idx="11">
                  <c:v>44303</c:v>
                </c:pt>
                <c:pt idx="12">
                  <c:v>44302</c:v>
                </c:pt>
                <c:pt idx="13">
                  <c:v>44301</c:v>
                </c:pt>
                <c:pt idx="14">
                  <c:v>44300</c:v>
                </c:pt>
                <c:pt idx="15">
                  <c:v>44299</c:v>
                </c:pt>
                <c:pt idx="16">
                  <c:v>44298</c:v>
                </c:pt>
                <c:pt idx="17">
                  <c:v>44297</c:v>
                </c:pt>
                <c:pt idx="18">
                  <c:v>44296</c:v>
                </c:pt>
                <c:pt idx="19">
                  <c:v>44295</c:v>
                </c:pt>
                <c:pt idx="20">
                  <c:v>44294</c:v>
                </c:pt>
                <c:pt idx="21">
                  <c:v>44293</c:v>
                </c:pt>
                <c:pt idx="22">
                  <c:v>44292</c:v>
                </c:pt>
                <c:pt idx="23">
                  <c:v>44291</c:v>
                </c:pt>
                <c:pt idx="24">
                  <c:v>44290</c:v>
                </c:pt>
                <c:pt idx="25">
                  <c:v>44289</c:v>
                </c:pt>
                <c:pt idx="26">
                  <c:v>44288</c:v>
                </c:pt>
                <c:pt idx="27">
                  <c:v>44287</c:v>
                </c:pt>
                <c:pt idx="28">
                  <c:v>44286</c:v>
                </c:pt>
                <c:pt idx="29">
                  <c:v>44285</c:v>
                </c:pt>
                <c:pt idx="30">
                  <c:v>44284</c:v>
                </c:pt>
                <c:pt idx="31">
                  <c:v>44283</c:v>
                </c:pt>
                <c:pt idx="32">
                  <c:v>44282</c:v>
                </c:pt>
                <c:pt idx="33">
                  <c:v>44281</c:v>
                </c:pt>
                <c:pt idx="34">
                  <c:v>44280</c:v>
                </c:pt>
                <c:pt idx="35">
                  <c:v>44279</c:v>
                </c:pt>
                <c:pt idx="36">
                  <c:v>44278</c:v>
                </c:pt>
                <c:pt idx="37">
                  <c:v>44277</c:v>
                </c:pt>
                <c:pt idx="38">
                  <c:v>44276</c:v>
                </c:pt>
                <c:pt idx="39">
                  <c:v>44275</c:v>
                </c:pt>
                <c:pt idx="40">
                  <c:v>44274</c:v>
                </c:pt>
                <c:pt idx="41">
                  <c:v>44273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Change!$B$9:$CO$9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6</c:v>
                </c:pt>
                <c:pt idx="1">
                  <c:v>57</c:v>
                </c:pt>
                <c:pt idx="2">
                  <c:v>15</c:v>
                </c:pt>
                <c:pt idx="3">
                  <c:v>2</c:v>
                </c:pt>
                <c:pt idx="4">
                  <c:v>10</c:v>
                </c:pt>
                <c:pt idx="5">
                  <c:v>40</c:v>
                </c:pt>
                <c:pt idx="6">
                  <c:v>37</c:v>
                </c:pt>
                <c:pt idx="7">
                  <c:v>16</c:v>
                </c:pt>
                <c:pt idx="8">
                  <c:v>37</c:v>
                </c:pt>
                <c:pt idx="9">
                  <c:v>43</c:v>
                </c:pt>
                <c:pt idx="10">
                  <c:v>10</c:v>
                </c:pt>
                <c:pt idx="11">
                  <c:v>43</c:v>
                </c:pt>
                <c:pt idx="12">
                  <c:v>62</c:v>
                </c:pt>
                <c:pt idx="13">
                  <c:v>49</c:v>
                </c:pt>
                <c:pt idx="14">
                  <c:v>120</c:v>
                </c:pt>
                <c:pt idx="15">
                  <c:v>45</c:v>
                </c:pt>
                <c:pt idx="16">
                  <c:v>5</c:v>
                </c:pt>
                <c:pt idx="17">
                  <c:v>9</c:v>
                </c:pt>
                <c:pt idx="18">
                  <c:v>30</c:v>
                </c:pt>
                <c:pt idx="19">
                  <c:v>-2</c:v>
                </c:pt>
                <c:pt idx="20">
                  <c:v>48</c:v>
                </c:pt>
                <c:pt idx="21">
                  <c:v>121</c:v>
                </c:pt>
                <c:pt idx="22">
                  <c:v>8</c:v>
                </c:pt>
                <c:pt idx="23">
                  <c:v>23</c:v>
                </c:pt>
                <c:pt idx="24">
                  <c:v>9</c:v>
                </c:pt>
                <c:pt idx="25">
                  <c:v>41</c:v>
                </c:pt>
                <c:pt idx="26">
                  <c:v>12</c:v>
                </c:pt>
                <c:pt idx="27">
                  <c:v>23</c:v>
                </c:pt>
                <c:pt idx="28">
                  <c:v>25</c:v>
                </c:pt>
                <c:pt idx="29">
                  <c:v>55</c:v>
                </c:pt>
                <c:pt idx="30">
                  <c:v>7</c:v>
                </c:pt>
                <c:pt idx="31">
                  <c:v>23</c:v>
                </c:pt>
                <c:pt idx="32">
                  <c:v>-1</c:v>
                </c:pt>
                <c:pt idx="33">
                  <c:v>31</c:v>
                </c:pt>
                <c:pt idx="34">
                  <c:v>33</c:v>
                </c:pt>
                <c:pt idx="35">
                  <c:v>45</c:v>
                </c:pt>
                <c:pt idx="36">
                  <c:v>14</c:v>
                </c:pt>
                <c:pt idx="37">
                  <c:v>22</c:v>
                </c:pt>
                <c:pt idx="38">
                  <c:v>13</c:v>
                </c:pt>
                <c:pt idx="39">
                  <c:v>26</c:v>
                </c:pt>
                <c:pt idx="40">
                  <c:v>6</c:v>
                </c:pt>
                <c:pt idx="4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Change!$B$1:$CO$1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44314</c:v>
                </c:pt>
                <c:pt idx="1">
                  <c:v>44313</c:v>
                </c:pt>
                <c:pt idx="2">
                  <c:v>44312</c:v>
                </c:pt>
                <c:pt idx="3">
                  <c:v>44311</c:v>
                </c:pt>
                <c:pt idx="4">
                  <c:v>44310</c:v>
                </c:pt>
                <c:pt idx="5">
                  <c:v>44309</c:v>
                </c:pt>
                <c:pt idx="6">
                  <c:v>44308</c:v>
                </c:pt>
                <c:pt idx="7">
                  <c:v>44307</c:v>
                </c:pt>
                <c:pt idx="8">
                  <c:v>44306</c:v>
                </c:pt>
                <c:pt idx="9">
                  <c:v>44305</c:v>
                </c:pt>
                <c:pt idx="10">
                  <c:v>44304</c:v>
                </c:pt>
                <c:pt idx="11">
                  <c:v>44303</c:v>
                </c:pt>
                <c:pt idx="12">
                  <c:v>44302</c:v>
                </c:pt>
                <c:pt idx="13">
                  <c:v>44301</c:v>
                </c:pt>
                <c:pt idx="14">
                  <c:v>44300</c:v>
                </c:pt>
                <c:pt idx="15">
                  <c:v>44299</c:v>
                </c:pt>
                <c:pt idx="16">
                  <c:v>44298</c:v>
                </c:pt>
                <c:pt idx="17">
                  <c:v>44297</c:v>
                </c:pt>
                <c:pt idx="18">
                  <c:v>44296</c:v>
                </c:pt>
                <c:pt idx="19">
                  <c:v>44295</c:v>
                </c:pt>
                <c:pt idx="20">
                  <c:v>44294</c:v>
                </c:pt>
                <c:pt idx="21">
                  <c:v>44293</c:v>
                </c:pt>
                <c:pt idx="22">
                  <c:v>44292</c:v>
                </c:pt>
                <c:pt idx="23">
                  <c:v>44291</c:v>
                </c:pt>
                <c:pt idx="24">
                  <c:v>44290</c:v>
                </c:pt>
                <c:pt idx="25">
                  <c:v>44289</c:v>
                </c:pt>
                <c:pt idx="26">
                  <c:v>44288</c:v>
                </c:pt>
                <c:pt idx="27">
                  <c:v>44287</c:v>
                </c:pt>
                <c:pt idx="28">
                  <c:v>44286</c:v>
                </c:pt>
                <c:pt idx="29">
                  <c:v>44285</c:v>
                </c:pt>
                <c:pt idx="30">
                  <c:v>44284</c:v>
                </c:pt>
                <c:pt idx="31">
                  <c:v>44283</c:v>
                </c:pt>
                <c:pt idx="32">
                  <c:v>44282</c:v>
                </c:pt>
                <c:pt idx="33">
                  <c:v>44281</c:v>
                </c:pt>
                <c:pt idx="34">
                  <c:v>44280</c:v>
                </c:pt>
                <c:pt idx="35">
                  <c:v>44279</c:v>
                </c:pt>
                <c:pt idx="36">
                  <c:v>44278</c:v>
                </c:pt>
                <c:pt idx="37">
                  <c:v>44277</c:v>
                </c:pt>
                <c:pt idx="38">
                  <c:v>44276</c:v>
                </c:pt>
                <c:pt idx="39">
                  <c:v>44275</c:v>
                </c:pt>
                <c:pt idx="40">
                  <c:v>44274</c:v>
                </c:pt>
                <c:pt idx="41">
                  <c:v>44273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Change!$B$10:$CO$10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3</c:v>
                </c:pt>
                <c:pt idx="1">
                  <c:v>50</c:v>
                </c:pt>
                <c:pt idx="2">
                  <c:v>3</c:v>
                </c:pt>
                <c:pt idx="3">
                  <c:v>8</c:v>
                </c:pt>
                <c:pt idx="4">
                  <c:v>10</c:v>
                </c:pt>
                <c:pt idx="5">
                  <c:v>35</c:v>
                </c:pt>
                <c:pt idx="6">
                  <c:v>22</c:v>
                </c:pt>
                <c:pt idx="7">
                  <c:v>11</c:v>
                </c:pt>
                <c:pt idx="8">
                  <c:v>26</c:v>
                </c:pt>
                <c:pt idx="9">
                  <c:v>8</c:v>
                </c:pt>
                <c:pt idx="10">
                  <c:v>3</c:v>
                </c:pt>
                <c:pt idx="11">
                  <c:v>49</c:v>
                </c:pt>
                <c:pt idx="12">
                  <c:v>18</c:v>
                </c:pt>
                <c:pt idx="13">
                  <c:v>12</c:v>
                </c:pt>
                <c:pt idx="14">
                  <c:v>107</c:v>
                </c:pt>
                <c:pt idx="15">
                  <c:v>27</c:v>
                </c:pt>
                <c:pt idx="16">
                  <c:v>2</c:v>
                </c:pt>
                <c:pt idx="17">
                  <c:v>2</c:v>
                </c:pt>
                <c:pt idx="18">
                  <c:v>20</c:v>
                </c:pt>
                <c:pt idx="19">
                  <c:v>-31</c:v>
                </c:pt>
                <c:pt idx="20">
                  <c:v>29</c:v>
                </c:pt>
                <c:pt idx="21">
                  <c:v>34</c:v>
                </c:pt>
                <c:pt idx="22">
                  <c:v>6</c:v>
                </c:pt>
                <c:pt idx="23">
                  <c:v>14</c:v>
                </c:pt>
                <c:pt idx="24">
                  <c:v>1</c:v>
                </c:pt>
                <c:pt idx="25">
                  <c:v>34</c:v>
                </c:pt>
                <c:pt idx="26">
                  <c:v>21</c:v>
                </c:pt>
                <c:pt idx="27">
                  <c:v>-22</c:v>
                </c:pt>
                <c:pt idx="28">
                  <c:v>9</c:v>
                </c:pt>
                <c:pt idx="29">
                  <c:v>26</c:v>
                </c:pt>
                <c:pt idx="30">
                  <c:v>6</c:v>
                </c:pt>
                <c:pt idx="31">
                  <c:v>5</c:v>
                </c:pt>
                <c:pt idx="32">
                  <c:v>3</c:v>
                </c:pt>
                <c:pt idx="33">
                  <c:v>18</c:v>
                </c:pt>
                <c:pt idx="34">
                  <c:v>26</c:v>
                </c:pt>
                <c:pt idx="35">
                  <c:v>38</c:v>
                </c:pt>
                <c:pt idx="36">
                  <c:v>8</c:v>
                </c:pt>
                <c:pt idx="37">
                  <c:v>13</c:v>
                </c:pt>
                <c:pt idx="38">
                  <c:v>4</c:v>
                </c:pt>
                <c:pt idx="39">
                  <c:v>10</c:v>
                </c:pt>
                <c:pt idx="40">
                  <c:v>3</c:v>
                </c:pt>
                <c:pt idx="4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Change!$B$1:$CO$1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44314</c:v>
                </c:pt>
                <c:pt idx="1">
                  <c:v>44313</c:v>
                </c:pt>
                <c:pt idx="2">
                  <c:v>44312</c:v>
                </c:pt>
                <c:pt idx="3">
                  <c:v>44311</c:v>
                </c:pt>
                <c:pt idx="4">
                  <c:v>44310</c:v>
                </c:pt>
                <c:pt idx="5">
                  <c:v>44309</c:v>
                </c:pt>
                <c:pt idx="6">
                  <c:v>44308</c:v>
                </c:pt>
                <c:pt idx="7">
                  <c:v>44307</c:v>
                </c:pt>
                <c:pt idx="8">
                  <c:v>44306</c:v>
                </c:pt>
                <c:pt idx="9">
                  <c:v>44305</c:v>
                </c:pt>
                <c:pt idx="10">
                  <c:v>44304</c:v>
                </c:pt>
                <c:pt idx="11">
                  <c:v>44303</c:v>
                </c:pt>
                <c:pt idx="12">
                  <c:v>44302</c:v>
                </c:pt>
                <c:pt idx="13">
                  <c:v>44301</c:v>
                </c:pt>
                <c:pt idx="14">
                  <c:v>44300</c:v>
                </c:pt>
                <c:pt idx="15">
                  <c:v>44299</c:v>
                </c:pt>
                <c:pt idx="16">
                  <c:v>44298</c:v>
                </c:pt>
                <c:pt idx="17">
                  <c:v>44297</c:v>
                </c:pt>
                <c:pt idx="18">
                  <c:v>44296</c:v>
                </c:pt>
                <c:pt idx="19">
                  <c:v>44295</c:v>
                </c:pt>
                <c:pt idx="20">
                  <c:v>44294</c:v>
                </c:pt>
                <c:pt idx="21">
                  <c:v>44293</c:v>
                </c:pt>
                <c:pt idx="22">
                  <c:v>44292</c:v>
                </c:pt>
                <c:pt idx="23">
                  <c:v>44291</c:v>
                </c:pt>
                <c:pt idx="24">
                  <c:v>44290</c:v>
                </c:pt>
                <c:pt idx="25">
                  <c:v>44289</c:v>
                </c:pt>
                <c:pt idx="26">
                  <c:v>44288</c:v>
                </c:pt>
                <c:pt idx="27">
                  <c:v>44287</c:v>
                </c:pt>
                <c:pt idx="28">
                  <c:v>44286</c:v>
                </c:pt>
                <c:pt idx="29">
                  <c:v>44285</c:v>
                </c:pt>
                <c:pt idx="30">
                  <c:v>44284</c:v>
                </c:pt>
                <c:pt idx="31">
                  <c:v>44283</c:v>
                </c:pt>
                <c:pt idx="32">
                  <c:v>44282</c:v>
                </c:pt>
                <c:pt idx="33">
                  <c:v>44281</c:v>
                </c:pt>
                <c:pt idx="34">
                  <c:v>44280</c:v>
                </c:pt>
                <c:pt idx="35">
                  <c:v>44279</c:v>
                </c:pt>
                <c:pt idx="36">
                  <c:v>44278</c:v>
                </c:pt>
                <c:pt idx="37">
                  <c:v>44277</c:v>
                </c:pt>
                <c:pt idx="38">
                  <c:v>44276</c:v>
                </c:pt>
                <c:pt idx="39">
                  <c:v>44275</c:v>
                </c:pt>
                <c:pt idx="40">
                  <c:v>44274</c:v>
                </c:pt>
                <c:pt idx="41">
                  <c:v>44273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Change!$B$20:$CO$20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23</c:v>
                </c:pt>
                <c:pt idx="1">
                  <c:v>67</c:v>
                </c:pt>
                <c:pt idx="2">
                  <c:v>0</c:v>
                </c:pt>
                <c:pt idx="3">
                  <c:v>16</c:v>
                </c:pt>
                <c:pt idx="4">
                  <c:v>53</c:v>
                </c:pt>
                <c:pt idx="5">
                  <c:v>23</c:v>
                </c:pt>
                <c:pt idx="6">
                  <c:v>10</c:v>
                </c:pt>
                <c:pt idx="7">
                  <c:v>19</c:v>
                </c:pt>
                <c:pt idx="8">
                  <c:v>19</c:v>
                </c:pt>
                <c:pt idx="9">
                  <c:v>25</c:v>
                </c:pt>
                <c:pt idx="10">
                  <c:v>7</c:v>
                </c:pt>
                <c:pt idx="11">
                  <c:v>149</c:v>
                </c:pt>
                <c:pt idx="12">
                  <c:v>133</c:v>
                </c:pt>
                <c:pt idx="13">
                  <c:v>-29</c:v>
                </c:pt>
                <c:pt idx="14">
                  <c:v>-231</c:v>
                </c:pt>
                <c:pt idx="15">
                  <c:v>61</c:v>
                </c:pt>
                <c:pt idx="16">
                  <c:v>1084</c:v>
                </c:pt>
                <c:pt idx="17">
                  <c:v>-626</c:v>
                </c:pt>
                <c:pt idx="18">
                  <c:v>-261</c:v>
                </c:pt>
                <c:pt idx="19">
                  <c:v>289</c:v>
                </c:pt>
                <c:pt idx="20">
                  <c:v>109</c:v>
                </c:pt>
                <c:pt idx="21">
                  <c:v>132</c:v>
                </c:pt>
                <c:pt idx="22">
                  <c:v>5</c:v>
                </c:pt>
                <c:pt idx="23">
                  <c:v>11</c:v>
                </c:pt>
                <c:pt idx="24">
                  <c:v>0</c:v>
                </c:pt>
                <c:pt idx="25">
                  <c:v>96</c:v>
                </c:pt>
                <c:pt idx="26">
                  <c:v>9</c:v>
                </c:pt>
                <c:pt idx="27">
                  <c:v>117</c:v>
                </c:pt>
                <c:pt idx="28">
                  <c:v>64</c:v>
                </c:pt>
                <c:pt idx="29">
                  <c:v>58</c:v>
                </c:pt>
                <c:pt idx="30">
                  <c:v>8</c:v>
                </c:pt>
                <c:pt idx="31">
                  <c:v>37</c:v>
                </c:pt>
                <c:pt idx="32">
                  <c:v>897</c:v>
                </c:pt>
                <c:pt idx="33">
                  <c:v>14</c:v>
                </c:pt>
                <c:pt idx="34">
                  <c:v>15</c:v>
                </c:pt>
                <c:pt idx="35">
                  <c:v>48</c:v>
                </c:pt>
                <c:pt idx="36">
                  <c:v>26</c:v>
                </c:pt>
                <c:pt idx="37">
                  <c:v>0</c:v>
                </c:pt>
                <c:pt idx="38">
                  <c:v>9</c:v>
                </c:pt>
                <c:pt idx="39">
                  <c:v>43</c:v>
                </c:pt>
                <c:pt idx="40">
                  <c:v>17</c:v>
                </c:pt>
                <c:pt idx="4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Change!$B$1:$CO$1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44314</c:v>
                      </c:pt>
                      <c:pt idx="1">
                        <c:v>44313</c:v>
                      </c:pt>
                      <c:pt idx="2">
                        <c:v>44312</c:v>
                      </c:pt>
                      <c:pt idx="3">
                        <c:v>44311</c:v>
                      </c:pt>
                      <c:pt idx="4">
                        <c:v>44310</c:v>
                      </c:pt>
                      <c:pt idx="5">
                        <c:v>44309</c:v>
                      </c:pt>
                      <c:pt idx="6">
                        <c:v>44308</c:v>
                      </c:pt>
                      <c:pt idx="7">
                        <c:v>44307</c:v>
                      </c:pt>
                      <c:pt idx="8">
                        <c:v>44306</c:v>
                      </c:pt>
                      <c:pt idx="9">
                        <c:v>44305</c:v>
                      </c:pt>
                      <c:pt idx="10">
                        <c:v>44304</c:v>
                      </c:pt>
                      <c:pt idx="11">
                        <c:v>44303</c:v>
                      </c:pt>
                      <c:pt idx="12">
                        <c:v>44302</c:v>
                      </c:pt>
                      <c:pt idx="13">
                        <c:v>44301</c:v>
                      </c:pt>
                      <c:pt idx="14">
                        <c:v>44300</c:v>
                      </c:pt>
                      <c:pt idx="15">
                        <c:v>44299</c:v>
                      </c:pt>
                      <c:pt idx="16">
                        <c:v>44298</c:v>
                      </c:pt>
                      <c:pt idx="17">
                        <c:v>44297</c:v>
                      </c:pt>
                      <c:pt idx="18">
                        <c:v>44296</c:v>
                      </c:pt>
                      <c:pt idx="19">
                        <c:v>44295</c:v>
                      </c:pt>
                      <c:pt idx="20">
                        <c:v>44294</c:v>
                      </c:pt>
                      <c:pt idx="21">
                        <c:v>44293</c:v>
                      </c:pt>
                      <c:pt idx="22">
                        <c:v>44292</c:v>
                      </c:pt>
                      <c:pt idx="23">
                        <c:v>44291</c:v>
                      </c:pt>
                      <c:pt idx="24">
                        <c:v>44290</c:v>
                      </c:pt>
                      <c:pt idx="25">
                        <c:v>44289</c:v>
                      </c:pt>
                      <c:pt idx="26">
                        <c:v>44288</c:v>
                      </c:pt>
                      <c:pt idx="27">
                        <c:v>44287</c:v>
                      </c:pt>
                      <c:pt idx="28">
                        <c:v>44286</c:v>
                      </c:pt>
                      <c:pt idx="29">
                        <c:v>44285</c:v>
                      </c:pt>
                      <c:pt idx="30">
                        <c:v>44284</c:v>
                      </c:pt>
                      <c:pt idx="31">
                        <c:v>44283</c:v>
                      </c:pt>
                      <c:pt idx="32">
                        <c:v>44282</c:v>
                      </c:pt>
                      <c:pt idx="33">
                        <c:v>44281</c:v>
                      </c:pt>
                      <c:pt idx="34">
                        <c:v>44280</c:v>
                      </c:pt>
                      <c:pt idx="35">
                        <c:v>44279</c:v>
                      </c:pt>
                      <c:pt idx="36">
                        <c:v>44278</c:v>
                      </c:pt>
                      <c:pt idx="37">
                        <c:v>44277</c:v>
                      </c:pt>
                      <c:pt idx="38">
                        <c:v>44276</c:v>
                      </c:pt>
                      <c:pt idx="39">
                        <c:v>44275</c:v>
                      </c:pt>
                      <c:pt idx="40">
                        <c:v>44274</c:v>
                      </c:pt>
                      <c:pt idx="41">
                        <c:v>44273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Change!$B$2:$CO$2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1829</c:v>
                      </c:pt>
                      <c:pt idx="1">
                        <c:v>2410</c:v>
                      </c:pt>
                      <c:pt idx="2">
                        <c:v>1752</c:v>
                      </c:pt>
                      <c:pt idx="3">
                        <c:v>1401</c:v>
                      </c:pt>
                      <c:pt idx="4">
                        <c:v>1804</c:v>
                      </c:pt>
                      <c:pt idx="5">
                        <c:v>2277</c:v>
                      </c:pt>
                      <c:pt idx="6">
                        <c:v>2315</c:v>
                      </c:pt>
                      <c:pt idx="7">
                        <c:v>1943</c:v>
                      </c:pt>
                      <c:pt idx="8">
                        <c:v>2169</c:v>
                      </c:pt>
                      <c:pt idx="9">
                        <c:v>2550</c:v>
                      </c:pt>
                      <c:pt idx="10">
                        <c:v>1495</c:v>
                      </c:pt>
                      <c:pt idx="11">
                        <c:v>1897</c:v>
                      </c:pt>
                      <c:pt idx="12">
                        <c:v>2225</c:v>
                      </c:pt>
                      <c:pt idx="13">
                        <c:v>2171</c:v>
                      </c:pt>
                      <c:pt idx="14">
                        <c:v>2054</c:v>
                      </c:pt>
                      <c:pt idx="15">
                        <c:v>2070</c:v>
                      </c:pt>
                      <c:pt idx="16">
                        <c:v>3222</c:v>
                      </c:pt>
                      <c:pt idx="17">
                        <c:v>1338</c:v>
                      </c:pt>
                      <c:pt idx="18">
                        <c:v>2032</c:v>
                      </c:pt>
                      <c:pt idx="19">
                        <c:v>2638</c:v>
                      </c:pt>
                      <c:pt idx="20">
                        <c:v>2486</c:v>
                      </c:pt>
                      <c:pt idx="21">
                        <c:v>2304</c:v>
                      </c:pt>
                      <c:pt idx="22">
                        <c:v>1937</c:v>
                      </c:pt>
                      <c:pt idx="23">
                        <c:v>2236</c:v>
                      </c:pt>
                      <c:pt idx="24">
                        <c:v>1954</c:v>
                      </c:pt>
                      <c:pt idx="25">
                        <c:v>2847</c:v>
                      </c:pt>
                      <c:pt idx="26">
                        <c:v>2881</c:v>
                      </c:pt>
                      <c:pt idx="27">
                        <c:v>3784</c:v>
                      </c:pt>
                      <c:pt idx="28">
                        <c:v>3327</c:v>
                      </c:pt>
                      <c:pt idx="29">
                        <c:v>3384</c:v>
                      </c:pt>
                      <c:pt idx="30">
                        <c:v>4112</c:v>
                      </c:pt>
                      <c:pt idx="31">
                        <c:v>3153</c:v>
                      </c:pt>
                      <c:pt idx="32">
                        <c:v>3813</c:v>
                      </c:pt>
                      <c:pt idx="33">
                        <c:v>5273</c:v>
                      </c:pt>
                      <c:pt idx="34">
                        <c:v>5286</c:v>
                      </c:pt>
                      <c:pt idx="35">
                        <c:v>4615</c:v>
                      </c:pt>
                      <c:pt idx="36">
                        <c:v>4583</c:v>
                      </c:pt>
                      <c:pt idx="37">
                        <c:v>4746</c:v>
                      </c:pt>
                      <c:pt idx="38">
                        <c:v>4459</c:v>
                      </c:pt>
                      <c:pt idx="39">
                        <c:v>4732</c:v>
                      </c:pt>
                      <c:pt idx="40">
                        <c:v>3809</c:v>
                      </c:pt>
                      <c:pt idx="41">
                        <c:v>5213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44314</c:v>
                      </c:pt>
                      <c:pt idx="1">
                        <c:v>44313</c:v>
                      </c:pt>
                      <c:pt idx="2">
                        <c:v>44312</c:v>
                      </c:pt>
                      <c:pt idx="3">
                        <c:v>44311</c:v>
                      </c:pt>
                      <c:pt idx="4">
                        <c:v>44310</c:v>
                      </c:pt>
                      <c:pt idx="5">
                        <c:v>44309</c:v>
                      </c:pt>
                      <c:pt idx="6">
                        <c:v>44308</c:v>
                      </c:pt>
                      <c:pt idx="7">
                        <c:v>44307</c:v>
                      </c:pt>
                      <c:pt idx="8">
                        <c:v>44306</c:v>
                      </c:pt>
                      <c:pt idx="9">
                        <c:v>44305</c:v>
                      </c:pt>
                      <c:pt idx="10">
                        <c:v>44304</c:v>
                      </c:pt>
                      <c:pt idx="11">
                        <c:v>44303</c:v>
                      </c:pt>
                      <c:pt idx="12">
                        <c:v>44302</c:v>
                      </c:pt>
                      <c:pt idx="13">
                        <c:v>44301</c:v>
                      </c:pt>
                      <c:pt idx="14">
                        <c:v>44300</c:v>
                      </c:pt>
                      <c:pt idx="15">
                        <c:v>44299</c:v>
                      </c:pt>
                      <c:pt idx="16">
                        <c:v>44298</c:v>
                      </c:pt>
                      <c:pt idx="17">
                        <c:v>44297</c:v>
                      </c:pt>
                      <c:pt idx="18">
                        <c:v>44296</c:v>
                      </c:pt>
                      <c:pt idx="19">
                        <c:v>44295</c:v>
                      </c:pt>
                      <c:pt idx="20">
                        <c:v>44294</c:v>
                      </c:pt>
                      <c:pt idx="21">
                        <c:v>44293</c:v>
                      </c:pt>
                      <c:pt idx="22">
                        <c:v>44292</c:v>
                      </c:pt>
                      <c:pt idx="23">
                        <c:v>44291</c:v>
                      </c:pt>
                      <c:pt idx="24">
                        <c:v>44290</c:v>
                      </c:pt>
                      <c:pt idx="25">
                        <c:v>44289</c:v>
                      </c:pt>
                      <c:pt idx="26">
                        <c:v>44288</c:v>
                      </c:pt>
                      <c:pt idx="27">
                        <c:v>44287</c:v>
                      </c:pt>
                      <c:pt idx="28">
                        <c:v>44286</c:v>
                      </c:pt>
                      <c:pt idx="29">
                        <c:v>44285</c:v>
                      </c:pt>
                      <c:pt idx="30">
                        <c:v>44284</c:v>
                      </c:pt>
                      <c:pt idx="31">
                        <c:v>44283</c:v>
                      </c:pt>
                      <c:pt idx="32">
                        <c:v>44282</c:v>
                      </c:pt>
                      <c:pt idx="33">
                        <c:v>44281</c:v>
                      </c:pt>
                      <c:pt idx="34">
                        <c:v>44280</c:v>
                      </c:pt>
                      <c:pt idx="35">
                        <c:v>44279</c:v>
                      </c:pt>
                      <c:pt idx="36">
                        <c:v>44278</c:v>
                      </c:pt>
                      <c:pt idx="37">
                        <c:v>44277</c:v>
                      </c:pt>
                      <c:pt idx="38">
                        <c:v>44276</c:v>
                      </c:pt>
                      <c:pt idx="39">
                        <c:v>44275</c:v>
                      </c:pt>
                      <c:pt idx="40">
                        <c:v>44274</c:v>
                      </c:pt>
                      <c:pt idx="41">
                        <c:v>44273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Change!$B$3:$CO$3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44314</c:v>
                      </c:pt>
                      <c:pt idx="1">
                        <c:v>44313</c:v>
                      </c:pt>
                      <c:pt idx="2">
                        <c:v>44312</c:v>
                      </c:pt>
                      <c:pt idx="3">
                        <c:v>44311</c:v>
                      </c:pt>
                      <c:pt idx="4">
                        <c:v>44310</c:v>
                      </c:pt>
                      <c:pt idx="5">
                        <c:v>44309</c:v>
                      </c:pt>
                      <c:pt idx="6">
                        <c:v>44308</c:v>
                      </c:pt>
                      <c:pt idx="7">
                        <c:v>44307</c:v>
                      </c:pt>
                      <c:pt idx="8">
                        <c:v>44306</c:v>
                      </c:pt>
                      <c:pt idx="9">
                        <c:v>44305</c:v>
                      </c:pt>
                      <c:pt idx="10">
                        <c:v>44304</c:v>
                      </c:pt>
                      <c:pt idx="11">
                        <c:v>44303</c:v>
                      </c:pt>
                      <c:pt idx="12">
                        <c:v>44302</c:v>
                      </c:pt>
                      <c:pt idx="13">
                        <c:v>44301</c:v>
                      </c:pt>
                      <c:pt idx="14">
                        <c:v>44300</c:v>
                      </c:pt>
                      <c:pt idx="15">
                        <c:v>44299</c:v>
                      </c:pt>
                      <c:pt idx="16">
                        <c:v>44298</c:v>
                      </c:pt>
                      <c:pt idx="17">
                        <c:v>44297</c:v>
                      </c:pt>
                      <c:pt idx="18">
                        <c:v>44296</c:v>
                      </c:pt>
                      <c:pt idx="19">
                        <c:v>44295</c:v>
                      </c:pt>
                      <c:pt idx="20">
                        <c:v>44294</c:v>
                      </c:pt>
                      <c:pt idx="21">
                        <c:v>44293</c:v>
                      </c:pt>
                      <c:pt idx="22">
                        <c:v>44292</c:v>
                      </c:pt>
                      <c:pt idx="23">
                        <c:v>44291</c:v>
                      </c:pt>
                      <c:pt idx="24">
                        <c:v>44290</c:v>
                      </c:pt>
                      <c:pt idx="25">
                        <c:v>44289</c:v>
                      </c:pt>
                      <c:pt idx="26">
                        <c:v>44288</c:v>
                      </c:pt>
                      <c:pt idx="27">
                        <c:v>44287</c:v>
                      </c:pt>
                      <c:pt idx="28">
                        <c:v>44286</c:v>
                      </c:pt>
                      <c:pt idx="29">
                        <c:v>44285</c:v>
                      </c:pt>
                      <c:pt idx="30">
                        <c:v>44284</c:v>
                      </c:pt>
                      <c:pt idx="31">
                        <c:v>44283</c:v>
                      </c:pt>
                      <c:pt idx="32">
                        <c:v>44282</c:v>
                      </c:pt>
                      <c:pt idx="33">
                        <c:v>44281</c:v>
                      </c:pt>
                      <c:pt idx="34">
                        <c:v>44280</c:v>
                      </c:pt>
                      <c:pt idx="35">
                        <c:v>44279</c:v>
                      </c:pt>
                      <c:pt idx="36">
                        <c:v>44278</c:v>
                      </c:pt>
                      <c:pt idx="37">
                        <c:v>44277</c:v>
                      </c:pt>
                      <c:pt idx="38">
                        <c:v>44276</c:v>
                      </c:pt>
                      <c:pt idx="39">
                        <c:v>44275</c:v>
                      </c:pt>
                      <c:pt idx="40">
                        <c:v>44274</c:v>
                      </c:pt>
                      <c:pt idx="41">
                        <c:v>44273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Change!$B$11:$CO$11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28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-2</c:v>
                      </c:pt>
                      <c:pt idx="5">
                        <c:v>9</c:v>
                      </c:pt>
                      <c:pt idx="6">
                        <c:v>7</c:v>
                      </c:pt>
                      <c:pt idx="7">
                        <c:v>0</c:v>
                      </c:pt>
                      <c:pt idx="8">
                        <c:v>7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20</c:v>
                      </c:pt>
                      <c:pt idx="12">
                        <c:v>2</c:v>
                      </c:pt>
                      <c:pt idx="13">
                        <c:v>18</c:v>
                      </c:pt>
                      <c:pt idx="14">
                        <c:v>38</c:v>
                      </c:pt>
                      <c:pt idx="15">
                        <c:v>10</c:v>
                      </c:pt>
                      <c:pt idx="16">
                        <c:v>0</c:v>
                      </c:pt>
                      <c:pt idx="17">
                        <c:v>4</c:v>
                      </c:pt>
                      <c:pt idx="18">
                        <c:v>22</c:v>
                      </c:pt>
                      <c:pt idx="19">
                        <c:v>-104</c:v>
                      </c:pt>
                      <c:pt idx="20">
                        <c:v>33</c:v>
                      </c:pt>
                      <c:pt idx="21">
                        <c:v>60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5</c:v>
                      </c:pt>
                      <c:pt idx="26">
                        <c:v>4</c:v>
                      </c:pt>
                      <c:pt idx="27">
                        <c:v>37</c:v>
                      </c:pt>
                      <c:pt idx="28">
                        <c:v>45</c:v>
                      </c:pt>
                      <c:pt idx="29">
                        <c:v>12</c:v>
                      </c:pt>
                      <c:pt idx="30">
                        <c:v>2</c:v>
                      </c:pt>
                      <c:pt idx="31">
                        <c:v>21</c:v>
                      </c:pt>
                      <c:pt idx="32">
                        <c:v>8</c:v>
                      </c:pt>
                      <c:pt idx="33">
                        <c:v>1</c:v>
                      </c:pt>
                      <c:pt idx="34">
                        <c:v>5</c:v>
                      </c:pt>
                      <c:pt idx="35">
                        <c:v>21</c:v>
                      </c:pt>
                      <c:pt idx="36">
                        <c:v>7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8</c:v>
                      </c:pt>
                      <c:pt idx="40">
                        <c:v>5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44314</c:v>
                      </c:pt>
                      <c:pt idx="1">
                        <c:v>44313</c:v>
                      </c:pt>
                      <c:pt idx="2">
                        <c:v>44312</c:v>
                      </c:pt>
                      <c:pt idx="3">
                        <c:v>44311</c:v>
                      </c:pt>
                      <c:pt idx="4">
                        <c:v>44310</c:v>
                      </c:pt>
                      <c:pt idx="5">
                        <c:v>44309</c:v>
                      </c:pt>
                      <c:pt idx="6">
                        <c:v>44308</c:v>
                      </c:pt>
                      <c:pt idx="7">
                        <c:v>44307</c:v>
                      </c:pt>
                      <c:pt idx="8">
                        <c:v>44306</c:v>
                      </c:pt>
                      <c:pt idx="9">
                        <c:v>44305</c:v>
                      </c:pt>
                      <c:pt idx="10">
                        <c:v>44304</c:v>
                      </c:pt>
                      <c:pt idx="11">
                        <c:v>44303</c:v>
                      </c:pt>
                      <c:pt idx="12">
                        <c:v>44302</c:v>
                      </c:pt>
                      <c:pt idx="13">
                        <c:v>44301</c:v>
                      </c:pt>
                      <c:pt idx="14">
                        <c:v>44300</c:v>
                      </c:pt>
                      <c:pt idx="15">
                        <c:v>44299</c:v>
                      </c:pt>
                      <c:pt idx="16">
                        <c:v>44298</c:v>
                      </c:pt>
                      <c:pt idx="17">
                        <c:v>44297</c:v>
                      </c:pt>
                      <c:pt idx="18">
                        <c:v>44296</c:v>
                      </c:pt>
                      <c:pt idx="19">
                        <c:v>44295</c:v>
                      </c:pt>
                      <c:pt idx="20">
                        <c:v>44294</c:v>
                      </c:pt>
                      <c:pt idx="21">
                        <c:v>44293</c:v>
                      </c:pt>
                      <c:pt idx="22">
                        <c:v>44292</c:v>
                      </c:pt>
                      <c:pt idx="23">
                        <c:v>44291</c:v>
                      </c:pt>
                      <c:pt idx="24">
                        <c:v>44290</c:v>
                      </c:pt>
                      <c:pt idx="25">
                        <c:v>44289</c:v>
                      </c:pt>
                      <c:pt idx="26">
                        <c:v>44288</c:v>
                      </c:pt>
                      <c:pt idx="27">
                        <c:v>44287</c:v>
                      </c:pt>
                      <c:pt idx="28">
                        <c:v>44286</c:v>
                      </c:pt>
                      <c:pt idx="29">
                        <c:v>44285</c:v>
                      </c:pt>
                      <c:pt idx="30">
                        <c:v>44284</c:v>
                      </c:pt>
                      <c:pt idx="31">
                        <c:v>44283</c:v>
                      </c:pt>
                      <c:pt idx="32">
                        <c:v>44282</c:v>
                      </c:pt>
                      <c:pt idx="33">
                        <c:v>44281</c:v>
                      </c:pt>
                      <c:pt idx="34">
                        <c:v>44280</c:v>
                      </c:pt>
                      <c:pt idx="35">
                        <c:v>44279</c:v>
                      </c:pt>
                      <c:pt idx="36">
                        <c:v>44278</c:v>
                      </c:pt>
                      <c:pt idx="37">
                        <c:v>44277</c:v>
                      </c:pt>
                      <c:pt idx="38">
                        <c:v>44276</c:v>
                      </c:pt>
                      <c:pt idx="39">
                        <c:v>44275</c:v>
                      </c:pt>
                      <c:pt idx="40">
                        <c:v>44274</c:v>
                      </c:pt>
                      <c:pt idx="41">
                        <c:v>44273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Change!$B$12:$CO$12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11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0</c:v>
                      </c:pt>
                      <c:pt idx="9">
                        <c:v>10</c:v>
                      </c:pt>
                      <c:pt idx="10">
                        <c:v>-2</c:v>
                      </c:pt>
                      <c:pt idx="11">
                        <c:v>53</c:v>
                      </c:pt>
                      <c:pt idx="12">
                        <c:v>26</c:v>
                      </c:pt>
                      <c:pt idx="13">
                        <c:v>8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18">
                        <c:v>7</c:v>
                      </c:pt>
                      <c:pt idx="19">
                        <c:v>-121</c:v>
                      </c:pt>
                      <c:pt idx="20">
                        <c:v>7</c:v>
                      </c:pt>
                      <c:pt idx="21">
                        <c:v>39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4</c:v>
                      </c:pt>
                      <c:pt idx="25">
                        <c:v>15</c:v>
                      </c:pt>
                      <c:pt idx="26">
                        <c:v>3</c:v>
                      </c:pt>
                      <c:pt idx="27">
                        <c:v>11</c:v>
                      </c:pt>
                      <c:pt idx="28">
                        <c:v>5</c:v>
                      </c:pt>
                      <c:pt idx="29">
                        <c:v>11</c:v>
                      </c:pt>
                      <c:pt idx="30">
                        <c:v>0</c:v>
                      </c:pt>
                      <c:pt idx="31">
                        <c:v>4</c:v>
                      </c:pt>
                      <c:pt idx="32">
                        <c:v>3</c:v>
                      </c:pt>
                      <c:pt idx="33">
                        <c:v>1</c:v>
                      </c:pt>
                      <c:pt idx="34">
                        <c:v>3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2</c:v>
                      </c:pt>
                      <c:pt idx="39">
                        <c:v>6</c:v>
                      </c:pt>
                      <c:pt idx="40">
                        <c:v>2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44314</c:v>
                      </c:pt>
                      <c:pt idx="1">
                        <c:v>44313</c:v>
                      </c:pt>
                      <c:pt idx="2">
                        <c:v>44312</c:v>
                      </c:pt>
                      <c:pt idx="3">
                        <c:v>44311</c:v>
                      </c:pt>
                      <c:pt idx="4">
                        <c:v>44310</c:v>
                      </c:pt>
                      <c:pt idx="5">
                        <c:v>44309</c:v>
                      </c:pt>
                      <c:pt idx="6">
                        <c:v>44308</c:v>
                      </c:pt>
                      <c:pt idx="7">
                        <c:v>44307</c:v>
                      </c:pt>
                      <c:pt idx="8">
                        <c:v>44306</c:v>
                      </c:pt>
                      <c:pt idx="9">
                        <c:v>44305</c:v>
                      </c:pt>
                      <c:pt idx="10">
                        <c:v>44304</c:v>
                      </c:pt>
                      <c:pt idx="11">
                        <c:v>44303</c:v>
                      </c:pt>
                      <c:pt idx="12">
                        <c:v>44302</c:v>
                      </c:pt>
                      <c:pt idx="13">
                        <c:v>44301</c:v>
                      </c:pt>
                      <c:pt idx="14">
                        <c:v>44300</c:v>
                      </c:pt>
                      <c:pt idx="15">
                        <c:v>44299</c:v>
                      </c:pt>
                      <c:pt idx="16">
                        <c:v>44298</c:v>
                      </c:pt>
                      <c:pt idx="17">
                        <c:v>44297</c:v>
                      </c:pt>
                      <c:pt idx="18">
                        <c:v>44296</c:v>
                      </c:pt>
                      <c:pt idx="19">
                        <c:v>44295</c:v>
                      </c:pt>
                      <c:pt idx="20">
                        <c:v>44294</c:v>
                      </c:pt>
                      <c:pt idx="21">
                        <c:v>44293</c:v>
                      </c:pt>
                      <c:pt idx="22">
                        <c:v>44292</c:v>
                      </c:pt>
                      <c:pt idx="23">
                        <c:v>44291</c:v>
                      </c:pt>
                      <c:pt idx="24">
                        <c:v>44290</c:v>
                      </c:pt>
                      <c:pt idx="25">
                        <c:v>44289</c:v>
                      </c:pt>
                      <c:pt idx="26">
                        <c:v>44288</c:v>
                      </c:pt>
                      <c:pt idx="27">
                        <c:v>44287</c:v>
                      </c:pt>
                      <c:pt idx="28">
                        <c:v>44286</c:v>
                      </c:pt>
                      <c:pt idx="29">
                        <c:v>44285</c:v>
                      </c:pt>
                      <c:pt idx="30">
                        <c:v>44284</c:v>
                      </c:pt>
                      <c:pt idx="31">
                        <c:v>44283</c:v>
                      </c:pt>
                      <c:pt idx="32">
                        <c:v>44282</c:v>
                      </c:pt>
                      <c:pt idx="33">
                        <c:v>44281</c:v>
                      </c:pt>
                      <c:pt idx="34">
                        <c:v>44280</c:v>
                      </c:pt>
                      <c:pt idx="35">
                        <c:v>44279</c:v>
                      </c:pt>
                      <c:pt idx="36">
                        <c:v>44278</c:v>
                      </c:pt>
                      <c:pt idx="37">
                        <c:v>44277</c:v>
                      </c:pt>
                      <c:pt idx="38">
                        <c:v>44276</c:v>
                      </c:pt>
                      <c:pt idx="39">
                        <c:v>44275</c:v>
                      </c:pt>
                      <c:pt idx="40">
                        <c:v>44274</c:v>
                      </c:pt>
                      <c:pt idx="41">
                        <c:v>44273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Change!$B$13:$CO$13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13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15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6</c:v>
                      </c:pt>
                      <c:pt idx="10">
                        <c:v>7</c:v>
                      </c:pt>
                      <c:pt idx="11">
                        <c:v>15</c:v>
                      </c:pt>
                      <c:pt idx="12">
                        <c:v>21</c:v>
                      </c:pt>
                      <c:pt idx="13">
                        <c:v>0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6</c:v>
                      </c:pt>
                      <c:pt idx="19">
                        <c:v>-23</c:v>
                      </c:pt>
                      <c:pt idx="20">
                        <c:v>3</c:v>
                      </c:pt>
                      <c:pt idx="21">
                        <c:v>9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4</c:v>
                      </c:pt>
                      <c:pt idx="25">
                        <c:v>9</c:v>
                      </c:pt>
                      <c:pt idx="26">
                        <c:v>3</c:v>
                      </c:pt>
                      <c:pt idx="27">
                        <c:v>5</c:v>
                      </c:pt>
                      <c:pt idx="28">
                        <c:v>12</c:v>
                      </c:pt>
                      <c:pt idx="29">
                        <c:v>13</c:v>
                      </c:pt>
                      <c:pt idx="30">
                        <c:v>5</c:v>
                      </c:pt>
                      <c:pt idx="31">
                        <c:v>-2</c:v>
                      </c:pt>
                      <c:pt idx="32">
                        <c:v>4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4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-2</c:v>
                      </c:pt>
                      <c:pt idx="39">
                        <c:v>5</c:v>
                      </c:pt>
                      <c:pt idx="40">
                        <c:v>1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44314</c:v>
                      </c:pt>
                      <c:pt idx="1">
                        <c:v>44313</c:v>
                      </c:pt>
                      <c:pt idx="2">
                        <c:v>44312</c:v>
                      </c:pt>
                      <c:pt idx="3">
                        <c:v>44311</c:v>
                      </c:pt>
                      <c:pt idx="4">
                        <c:v>44310</c:v>
                      </c:pt>
                      <c:pt idx="5">
                        <c:v>44309</c:v>
                      </c:pt>
                      <c:pt idx="6">
                        <c:v>44308</c:v>
                      </c:pt>
                      <c:pt idx="7">
                        <c:v>44307</c:v>
                      </c:pt>
                      <c:pt idx="8">
                        <c:v>44306</c:v>
                      </c:pt>
                      <c:pt idx="9">
                        <c:v>44305</c:v>
                      </c:pt>
                      <c:pt idx="10">
                        <c:v>44304</c:v>
                      </c:pt>
                      <c:pt idx="11">
                        <c:v>44303</c:v>
                      </c:pt>
                      <c:pt idx="12">
                        <c:v>44302</c:v>
                      </c:pt>
                      <c:pt idx="13">
                        <c:v>44301</c:v>
                      </c:pt>
                      <c:pt idx="14">
                        <c:v>44300</c:v>
                      </c:pt>
                      <c:pt idx="15">
                        <c:v>44299</c:v>
                      </c:pt>
                      <c:pt idx="16">
                        <c:v>44298</c:v>
                      </c:pt>
                      <c:pt idx="17">
                        <c:v>44297</c:v>
                      </c:pt>
                      <c:pt idx="18">
                        <c:v>44296</c:v>
                      </c:pt>
                      <c:pt idx="19">
                        <c:v>44295</c:v>
                      </c:pt>
                      <c:pt idx="20">
                        <c:v>44294</c:v>
                      </c:pt>
                      <c:pt idx="21">
                        <c:v>44293</c:v>
                      </c:pt>
                      <c:pt idx="22">
                        <c:v>44292</c:v>
                      </c:pt>
                      <c:pt idx="23">
                        <c:v>44291</c:v>
                      </c:pt>
                      <c:pt idx="24">
                        <c:v>44290</c:v>
                      </c:pt>
                      <c:pt idx="25">
                        <c:v>44289</c:v>
                      </c:pt>
                      <c:pt idx="26">
                        <c:v>44288</c:v>
                      </c:pt>
                      <c:pt idx="27">
                        <c:v>44287</c:v>
                      </c:pt>
                      <c:pt idx="28">
                        <c:v>44286</c:v>
                      </c:pt>
                      <c:pt idx="29">
                        <c:v>44285</c:v>
                      </c:pt>
                      <c:pt idx="30">
                        <c:v>44284</c:v>
                      </c:pt>
                      <c:pt idx="31">
                        <c:v>44283</c:v>
                      </c:pt>
                      <c:pt idx="32">
                        <c:v>44282</c:v>
                      </c:pt>
                      <c:pt idx="33">
                        <c:v>44281</c:v>
                      </c:pt>
                      <c:pt idx="34">
                        <c:v>44280</c:v>
                      </c:pt>
                      <c:pt idx="35">
                        <c:v>44279</c:v>
                      </c:pt>
                      <c:pt idx="36">
                        <c:v>44278</c:v>
                      </c:pt>
                      <c:pt idx="37">
                        <c:v>44277</c:v>
                      </c:pt>
                      <c:pt idx="38">
                        <c:v>44276</c:v>
                      </c:pt>
                      <c:pt idx="39">
                        <c:v>44275</c:v>
                      </c:pt>
                      <c:pt idx="40">
                        <c:v>44274</c:v>
                      </c:pt>
                      <c:pt idx="41">
                        <c:v>44273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Change!$B$14:$CO$14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-2</c:v>
                      </c:pt>
                      <c:pt idx="1">
                        <c:v>6</c:v>
                      </c:pt>
                      <c:pt idx="2">
                        <c:v>1</c:v>
                      </c:pt>
                      <c:pt idx="3">
                        <c:v>-2</c:v>
                      </c:pt>
                      <c:pt idx="4">
                        <c:v>20</c:v>
                      </c:pt>
                      <c:pt idx="5">
                        <c:v>-2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3</c:v>
                      </c:pt>
                      <c:pt idx="9">
                        <c:v>-2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35</c:v>
                      </c:pt>
                      <c:pt idx="13">
                        <c:v>-4</c:v>
                      </c:pt>
                      <c:pt idx="14">
                        <c:v>15</c:v>
                      </c:pt>
                      <c:pt idx="15">
                        <c:v>8</c:v>
                      </c:pt>
                      <c:pt idx="16">
                        <c:v>1</c:v>
                      </c:pt>
                      <c:pt idx="17">
                        <c:v>-1</c:v>
                      </c:pt>
                      <c:pt idx="18">
                        <c:v>3</c:v>
                      </c:pt>
                      <c:pt idx="19">
                        <c:v>-23</c:v>
                      </c:pt>
                      <c:pt idx="20">
                        <c:v>2</c:v>
                      </c:pt>
                      <c:pt idx="21">
                        <c:v>14</c:v>
                      </c:pt>
                      <c:pt idx="22">
                        <c:v>0</c:v>
                      </c:pt>
                      <c:pt idx="23">
                        <c:v>-1</c:v>
                      </c:pt>
                      <c:pt idx="24">
                        <c:v>1</c:v>
                      </c:pt>
                      <c:pt idx="25">
                        <c:v>17</c:v>
                      </c:pt>
                      <c:pt idx="26">
                        <c:v>3</c:v>
                      </c:pt>
                      <c:pt idx="27">
                        <c:v>6</c:v>
                      </c:pt>
                      <c:pt idx="28">
                        <c:v>10</c:v>
                      </c:pt>
                      <c:pt idx="29">
                        <c:v>7</c:v>
                      </c:pt>
                      <c:pt idx="30">
                        <c:v>4</c:v>
                      </c:pt>
                      <c:pt idx="31">
                        <c:v>-3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4</c:v>
                      </c:pt>
                      <c:pt idx="35">
                        <c:v>2</c:v>
                      </c:pt>
                      <c:pt idx="36">
                        <c:v>1</c:v>
                      </c:pt>
                      <c:pt idx="37">
                        <c:v>-1</c:v>
                      </c:pt>
                      <c:pt idx="38">
                        <c:v>0</c:v>
                      </c:pt>
                      <c:pt idx="39">
                        <c:v>3</c:v>
                      </c:pt>
                      <c:pt idx="40">
                        <c:v>-3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44314</c:v>
                      </c:pt>
                      <c:pt idx="1">
                        <c:v>44313</c:v>
                      </c:pt>
                      <c:pt idx="2">
                        <c:v>44312</c:v>
                      </c:pt>
                      <c:pt idx="3">
                        <c:v>44311</c:v>
                      </c:pt>
                      <c:pt idx="4">
                        <c:v>44310</c:v>
                      </c:pt>
                      <c:pt idx="5">
                        <c:v>44309</c:v>
                      </c:pt>
                      <c:pt idx="6">
                        <c:v>44308</c:v>
                      </c:pt>
                      <c:pt idx="7">
                        <c:v>44307</c:v>
                      </c:pt>
                      <c:pt idx="8">
                        <c:v>44306</c:v>
                      </c:pt>
                      <c:pt idx="9">
                        <c:v>44305</c:v>
                      </c:pt>
                      <c:pt idx="10">
                        <c:v>44304</c:v>
                      </c:pt>
                      <c:pt idx="11">
                        <c:v>44303</c:v>
                      </c:pt>
                      <c:pt idx="12">
                        <c:v>44302</c:v>
                      </c:pt>
                      <c:pt idx="13">
                        <c:v>44301</c:v>
                      </c:pt>
                      <c:pt idx="14">
                        <c:v>44300</c:v>
                      </c:pt>
                      <c:pt idx="15">
                        <c:v>44299</c:v>
                      </c:pt>
                      <c:pt idx="16">
                        <c:v>44298</c:v>
                      </c:pt>
                      <c:pt idx="17">
                        <c:v>44297</c:v>
                      </c:pt>
                      <c:pt idx="18">
                        <c:v>44296</c:v>
                      </c:pt>
                      <c:pt idx="19">
                        <c:v>44295</c:v>
                      </c:pt>
                      <c:pt idx="20">
                        <c:v>44294</c:v>
                      </c:pt>
                      <c:pt idx="21">
                        <c:v>44293</c:v>
                      </c:pt>
                      <c:pt idx="22">
                        <c:v>44292</c:v>
                      </c:pt>
                      <c:pt idx="23">
                        <c:v>44291</c:v>
                      </c:pt>
                      <c:pt idx="24">
                        <c:v>44290</c:v>
                      </c:pt>
                      <c:pt idx="25">
                        <c:v>44289</c:v>
                      </c:pt>
                      <c:pt idx="26">
                        <c:v>44288</c:v>
                      </c:pt>
                      <c:pt idx="27">
                        <c:v>44287</c:v>
                      </c:pt>
                      <c:pt idx="28">
                        <c:v>44286</c:v>
                      </c:pt>
                      <c:pt idx="29">
                        <c:v>44285</c:v>
                      </c:pt>
                      <c:pt idx="30">
                        <c:v>44284</c:v>
                      </c:pt>
                      <c:pt idx="31">
                        <c:v>44283</c:v>
                      </c:pt>
                      <c:pt idx="32">
                        <c:v>44282</c:v>
                      </c:pt>
                      <c:pt idx="33">
                        <c:v>44281</c:v>
                      </c:pt>
                      <c:pt idx="34">
                        <c:v>44280</c:v>
                      </c:pt>
                      <c:pt idx="35">
                        <c:v>44279</c:v>
                      </c:pt>
                      <c:pt idx="36">
                        <c:v>44278</c:v>
                      </c:pt>
                      <c:pt idx="37">
                        <c:v>44277</c:v>
                      </c:pt>
                      <c:pt idx="38">
                        <c:v>44276</c:v>
                      </c:pt>
                      <c:pt idx="39">
                        <c:v>44275</c:v>
                      </c:pt>
                      <c:pt idx="40">
                        <c:v>44274</c:v>
                      </c:pt>
                      <c:pt idx="41">
                        <c:v>44273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Change!$B$15:$CO$15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-2</c:v>
                      </c:pt>
                      <c:pt idx="4">
                        <c:v>10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0</c:v>
                      </c:pt>
                      <c:pt idx="12">
                        <c:v>13</c:v>
                      </c:pt>
                      <c:pt idx="13">
                        <c:v>-1</c:v>
                      </c:pt>
                      <c:pt idx="14">
                        <c:v>7</c:v>
                      </c:pt>
                      <c:pt idx="15">
                        <c:v>9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-1</c:v>
                      </c:pt>
                      <c:pt idx="19">
                        <c:v>-175</c:v>
                      </c:pt>
                      <c:pt idx="20">
                        <c:v>12</c:v>
                      </c:pt>
                      <c:pt idx="21">
                        <c:v>6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10</c:v>
                      </c:pt>
                      <c:pt idx="26">
                        <c:v>0</c:v>
                      </c:pt>
                      <c:pt idx="27">
                        <c:v>8</c:v>
                      </c:pt>
                      <c:pt idx="28">
                        <c:v>6</c:v>
                      </c:pt>
                      <c:pt idx="29">
                        <c:v>5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1</c:v>
                      </c:pt>
                      <c:pt idx="33">
                        <c:v>-2</c:v>
                      </c:pt>
                      <c:pt idx="34">
                        <c:v>1</c:v>
                      </c:pt>
                      <c:pt idx="35">
                        <c:v>-2</c:v>
                      </c:pt>
                      <c:pt idx="36">
                        <c:v>9</c:v>
                      </c:pt>
                      <c:pt idx="37">
                        <c:v>-2</c:v>
                      </c:pt>
                      <c:pt idx="38">
                        <c:v>1</c:v>
                      </c:pt>
                      <c:pt idx="39">
                        <c:v>4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44314</c:v>
                      </c:pt>
                      <c:pt idx="1">
                        <c:v>44313</c:v>
                      </c:pt>
                      <c:pt idx="2">
                        <c:v>44312</c:v>
                      </c:pt>
                      <c:pt idx="3">
                        <c:v>44311</c:v>
                      </c:pt>
                      <c:pt idx="4">
                        <c:v>44310</c:v>
                      </c:pt>
                      <c:pt idx="5">
                        <c:v>44309</c:v>
                      </c:pt>
                      <c:pt idx="6">
                        <c:v>44308</c:v>
                      </c:pt>
                      <c:pt idx="7">
                        <c:v>44307</c:v>
                      </c:pt>
                      <c:pt idx="8">
                        <c:v>44306</c:v>
                      </c:pt>
                      <c:pt idx="9">
                        <c:v>44305</c:v>
                      </c:pt>
                      <c:pt idx="10">
                        <c:v>44304</c:v>
                      </c:pt>
                      <c:pt idx="11">
                        <c:v>44303</c:v>
                      </c:pt>
                      <c:pt idx="12">
                        <c:v>44302</c:v>
                      </c:pt>
                      <c:pt idx="13">
                        <c:v>44301</c:v>
                      </c:pt>
                      <c:pt idx="14">
                        <c:v>44300</c:v>
                      </c:pt>
                      <c:pt idx="15">
                        <c:v>44299</c:v>
                      </c:pt>
                      <c:pt idx="16">
                        <c:v>44298</c:v>
                      </c:pt>
                      <c:pt idx="17">
                        <c:v>44297</c:v>
                      </c:pt>
                      <c:pt idx="18">
                        <c:v>44296</c:v>
                      </c:pt>
                      <c:pt idx="19">
                        <c:v>44295</c:v>
                      </c:pt>
                      <c:pt idx="20">
                        <c:v>44294</c:v>
                      </c:pt>
                      <c:pt idx="21">
                        <c:v>44293</c:v>
                      </c:pt>
                      <c:pt idx="22">
                        <c:v>44292</c:v>
                      </c:pt>
                      <c:pt idx="23">
                        <c:v>44291</c:v>
                      </c:pt>
                      <c:pt idx="24">
                        <c:v>44290</c:v>
                      </c:pt>
                      <c:pt idx="25">
                        <c:v>44289</c:v>
                      </c:pt>
                      <c:pt idx="26">
                        <c:v>44288</c:v>
                      </c:pt>
                      <c:pt idx="27">
                        <c:v>44287</c:v>
                      </c:pt>
                      <c:pt idx="28">
                        <c:v>44286</c:v>
                      </c:pt>
                      <c:pt idx="29">
                        <c:v>44285</c:v>
                      </c:pt>
                      <c:pt idx="30">
                        <c:v>44284</c:v>
                      </c:pt>
                      <c:pt idx="31">
                        <c:v>44283</c:v>
                      </c:pt>
                      <c:pt idx="32">
                        <c:v>44282</c:v>
                      </c:pt>
                      <c:pt idx="33">
                        <c:v>44281</c:v>
                      </c:pt>
                      <c:pt idx="34">
                        <c:v>44280</c:v>
                      </c:pt>
                      <c:pt idx="35">
                        <c:v>44279</c:v>
                      </c:pt>
                      <c:pt idx="36">
                        <c:v>44278</c:v>
                      </c:pt>
                      <c:pt idx="37">
                        <c:v>44277</c:v>
                      </c:pt>
                      <c:pt idx="38">
                        <c:v>44276</c:v>
                      </c:pt>
                      <c:pt idx="39">
                        <c:v>44275</c:v>
                      </c:pt>
                      <c:pt idx="40">
                        <c:v>44274</c:v>
                      </c:pt>
                      <c:pt idx="41">
                        <c:v>44273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Change!$B$16:$CO$16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-1</c:v>
                      </c:pt>
                      <c:pt idx="6">
                        <c:v>-1</c:v>
                      </c:pt>
                      <c:pt idx="7">
                        <c:v>0</c:v>
                      </c:pt>
                      <c:pt idx="8">
                        <c:v>-1</c:v>
                      </c:pt>
                      <c:pt idx="9">
                        <c:v>-2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12</c:v>
                      </c:pt>
                      <c:pt idx="13">
                        <c:v>-2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-2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-2</c:v>
                      </c:pt>
                      <c:pt idx="20">
                        <c:v>0</c:v>
                      </c:pt>
                      <c:pt idx="21">
                        <c:v>4</c:v>
                      </c:pt>
                      <c:pt idx="22">
                        <c:v>-1</c:v>
                      </c:pt>
                      <c:pt idx="23">
                        <c:v>0</c:v>
                      </c:pt>
                      <c:pt idx="24">
                        <c:v>3</c:v>
                      </c:pt>
                      <c:pt idx="25">
                        <c:v>10</c:v>
                      </c:pt>
                      <c:pt idx="26">
                        <c:v>4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-4</c:v>
                      </c:pt>
                      <c:pt idx="30">
                        <c:v>2</c:v>
                      </c:pt>
                      <c:pt idx="31">
                        <c:v>12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4</c:v>
                      </c:pt>
                      <c:pt idx="35">
                        <c:v>0</c:v>
                      </c:pt>
                      <c:pt idx="36">
                        <c:v>3</c:v>
                      </c:pt>
                      <c:pt idx="37">
                        <c:v>-1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6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44314</c:v>
                      </c:pt>
                      <c:pt idx="1">
                        <c:v>44313</c:v>
                      </c:pt>
                      <c:pt idx="2">
                        <c:v>44312</c:v>
                      </c:pt>
                      <c:pt idx="3">
                        <c:v>44311</c:v>
                      </c:pt>
                      <c:pt idx="4">
                        <c:v>44310</c:v>
                      </c:pt>
                      <c:pt idx="5">
                        <c:v>44309</c:v>
                      </c:pt>
                      <c:pt idx="6">
                        <c:v>44308</c:v>
                      </c:pt>
                      <c:pt idx="7">
                        <c:v>44307</c:v>
                      </c:pt>
                      <c:pt idx="8">
                        <c:v>44306</c:v>
                      </c:pt>
                      <c:pt idx="9">
                        <c:v>44305</c:v>
                      </c:pt>
                      <c:pt idx="10">
                        <c:v>44304</c:v>
                      </c:pt>
                      <c:pt idx="11">
                        <c:v>44303</c:v>
                      </c:pt>
                      <c:pt idx="12">
                        <c:v>44302</c:v>
                      </c:pt>
                      <c:pt idx="13">
                        <c:v>44301</c:v>
                      </c:pt>
                      <c:pt idx="14">
                        <c:v>44300</c:v>
                      </c:pt>
                      <c:pt idx="15">
                        <c:v>44299</c:v>
                      </c:pt>
                      <c:pt idx="16">
                        <c:v>44298</c:v>
                      </c:pt>
                      <c:pt idx="17">
                        <c:v>44297</c:v>
                      </c:pt>
                      <c:pt idx="18">
                        <c:v>44296</c:v>
                      </c:pt>
                      <c:pt idx="19">
                        <c:v>44295</c:v>
                      </c:pt>
                      <c:pt idx="20">
                        <c:v>44294</c:v>
                      </c:pt>
                      <c:pt idx="21">
                        <c:v>44293</c:v>
                      </c:pt>
                      <c:pt idx="22">
                        <c:v>44292</c:v>
                      </c:pt>
                      <c:pt idx="23">
                        <c:v>44291</c:v>
                      </c:pt>
                      <c:pt idx="24">
                        <c:v>44290</c:v>
                      </c:pt>
                      <c:pt idx="25">
                        <c:v>44289</c:v>
                      </c:pt>
                      <c:pt idx="26">
                        <c:v>44288</c:v>
                      </c:pt>
                      <c:pt idx="27">
                        <c:v>44287</c:v>
                      </c:pt>
                      <c:pt idx="28">
                        <c:v>44286</c:v>
                      </c:pt>
                      <c:pt idx="29">
                        <c:v>44285</c:v>
                      </c:pt>
                      <c:pt idx="30">
                        <c:v>44284</c:v>
                      </c:pt>
                      <c:pt idx="31">
                        <c:v>44283</c:v>
                      </c:pt>
                      <c:pt idx="32">
                        <c:v>44282</c:v>
                      </c:pt>
                      <c:pt idx="33">
                        <c:v>44281</c:v>
                      </c:pt>
                      <c:pt idx="34">
                        <c:v>44280</c:v>
                      </c:pt>
                      <c:pt idx="35">
                        <c:v>44279</c:v>
                      </c:pt>
                      <c:pt idx="36">
                        <c:v>44278</c:v>
                      </c:pt>
                      <c:pt idx="37">
                        <c:v>44277</c:v>
                      </c:pt>
                      <c:pt idx="38">
                        <c:v>44276</c:v>
                      </c:pt>
                      <c:pt idx="39">
                        <c:v>44275</c:v>
                      </c:pt>
                      <c:pt idx="40">
                        <c:v>44274</c:v>
                      </c:pt>
                      <c:pt idx="41">
                        <c:v>44273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Change!$B$17:$CO$17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5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-1</c:v>
                      </c:pt>
                      <c:pt idx="8">
                        <c:v>-1</c:v>
                      </c:pt>
                      <c:pt idx="9">
                        <c:v>1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2</c:v>
                      </c:pt>
                      <c:pt idx="13">
                        <c:v>-4</c:v>
                      </c:pt>
                      <c:pt idx="14">
                        <c:v>3</c:v>
                      </c:pt>
                      <c:pt idx="15">
                        <c:v>1</c:v>
                      </c:pt>
                      <c:pt idx="16">
                        <c:v>5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-66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9</c:v>
                      </c:pt>
                      <c:pt idx="26">
                        <c:v>-1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7</c:v>
                      </c:pt>
                      <c:pt idx="30">
                        <c:v>-1</c:v>
                      </c:pt>
                      <c:pt idx="31">
                        <c:v>-1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3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-1</c:v>
                      </c:pt>
                      <c:pt idx="40">
                        <c:v>4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44314</c:v>
                      </c:pt>
                      <c:pt idx="1">
                        <c:v>44313</c:v>
                      </c:pt>
                      <c:pt idx="2">
                        <c:v>44312</c:v>
                      </c:pt>
                      <c:pt idx="3">
                        <c:v>44311</c:v>
                      </c:pt>
                      <c:pt idx="4">
                        <c:v>44310</c:v>
                      </c:pt>
                      <c:pt idx="5">
                        <c:v>44309</c:v>
                      </c:pt>
                      <c:pt idx="6">
                        <c:v>44308</c:v>
                      </c:pt>
                      <c:pt idx="7">
                        <c:v>44307</c:v>
                      </c:pt>
                      <c:pt idx="8">
                        <c:v>44306</c:v>
                      </c:pt>
                      <c:pt idx="9">
                        <c:v>44305</c:v>
                      </c:pt>
                      <c:pt idx="10">
                        <c:v>44304</c:v>
                      </c:pt>
                      <c:pt idx="11">
                        <c:v>44303</c:v>
                      </c:pt>
                      <c:pt idx="12">
                        <c:v>44302</c:v>
                      </c:pt>
                      <c:pt idx="13">
                        <c:v>44301</c:v>
                      </c:pt>
                      <c:pt idx="14">
                        <c:v>44300</c:v>
                      </c:pt>
                      <c:pt idx="15">
                        <c:v>44299</c:v>
                      </c:pt>
                      <c:pt idx="16">
                        <c:v>44298</c:v>
                      </c:pt>
                      <c:pt idx="17">
                        <c:v>44297</c:v>
                      </c:pt>
                      <c:pt idx="18">
                        <c:v>44296</c:v>
                      </c:pt>
                      <c:pt idx="19">
                        <c:v>44295</c:v>
                      </c:pt>
                      <c:pt idx="20">
                        <c:v>44294</c:v>
                      </c:pt>
                      <c:pt idx="21">
                        <c:v>44293</c:v>
                      </c:pt>
                      <c:pt idx="22">
                        <c:v>44292</c:v>
                      </c:pt>
                      <c:pt idx="23">
                        <c:v>44291</c:v>
                      </c:pt>
                      <c:pt idx="24">
                        <c:v>44290</c:v>
                      </c:pt>
                      <c:pt idx="25">
                        <c:v>44289</c:v>
                      </c:pt>
                      <c:pt idx="26">
                        <c:v>44288</c:v>
                      </c:pt>
                      <c:pt idx="27">
                        <c:v>44287</c:v>
                      </c:pt>
                      <c:pt idx="28">
                        <c:v>44286</c:v>
                      </c:pt>
                      <c:pt idx="29">
                        <c:v>44285</c:v>
                      </c:pt>
                      <c:pt idx="30">
                        <c:v>44284</c:v>
                      </c:pt>
                      <c:pt idx="31">
                        <c:v>44283</c:v>
                      </c:pt>
                      <c:pt idx="32">
                        <c:v>44282</c:v>
                      </c:pt>
                      <c:pt idx="33">
                        <c:v>44281</c:v>
                      </c:pt>
                      <c:pt idx="34">
                        <c:v>44280</c:v>
                      </c:pt>
                      <c:pt idx="35">
                        <c:v>44279</c:v>
                      </c:pt>
                      <c:pt idx="36">
                        <c:v>44278</c:v>
                      </c:pt>
                      <c:pt idx="37">
                        <c:v>44277</c:v>
                      </c:pt>
                      <c:pt idx="38">
                        <c:v>44276</c:v>
                      </c:pt>
                      <c:pt idx="39">
                        <c:v>44275</c:v>
                      </c:pt>
                      <c:pt idx="40">
                        <c:v>44274</c:v>
                      </c:pt>
                      <c:pt idx="41">
                        <c:v>44273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Change!$B$18:$CO$18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3</c:v>
                      </c:pt>
                      <c:pt idx="2">
                        <c:v>-1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-2</c:v>
                      </c:pt>
                      <c:pt idx="6">
                        <c:v>1</c:v>
                      </c:pt>
                      <c:pt idx="7">
                        <c:v>4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9</c:v>
                      </c:pt>
                      <c:pt idx="12">
                        <c:v>1</c:v>
                      </c:pt>
                      <c:pt idx="13">
                        <c:v>-5</c:v>
                      </c:pt>
                      <c:pt idx="14">
                        <c:v>-23</c:v>
                      </c:pt>
                      <c:pt idx="15">
                        <c:v>1</c:v>
                      </c:pt>
                      <c:pt idx="16">
                        <c:v>15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-22</c:v>
                      </c:pt>
                      <c:pt idx="20">
                        <c:v>19</c:v>
                      </c:pt>
                      <c:pt idx="21">
                        <c:v>1</c:v>
                      </c:pt>
                      <c:pt idx="22">
                        <c:v>-3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0</c:v>
                      </c:pt>
                      <c:pt idx="28">
                        <c:v>-1</c:v>
                      </c:pt>
                      <c:pt idx="29">
                        <c:v>1</c:v>
                      </c:pt>
                      <c:pt idx="30">
                        <c:v>-1</c:v>
                      </c:pt>
                      <c:pt idx="31">
                        <c:v>1</c:v>
                      </c:pt>
                      <c:pt idx="32">
                        <c:v>2</c:v>
                      </c:pt>
                      <c:pt idx="33">
                        <c:v>-2</c:v>
                      </c:pt>
                      <c:pt idx="34">
                        <c:v>0</c:v>
                      </c:pt>
                      <c:pt idx="35">
                        <c:v>2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-1</c:v>
                      </c:pt>
                      <c:pt idx="39">
                        <c:v>-2</c:v>
                      </c:pt>
                      <c:pt idx="40">
                        <c:v>1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Change!$B$1:$CO$1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44314</c:v>
                      </c:pt>
                      <c:pt idx="1">
                        <c:v>44313</c:v>
                      </c:pt>
                      <c:pt idx="2">
                        <c:v>44312</c:v>
                      </c:pt>
                      <c:pt idx="3">
                        <c:v>44311</c:v>
                      </c:pt>
                      <c:pt idx="4">
                        <c:v>44310</c:v>
                      </c:pt>
                      <c:pt idx="5">
                        <c:v>44309</c:v>
                      </c:pt>
                      <c:pt idx="6">
                        <c:v>44308</c:v>
                      </c:pt>
                      <c:pt idx="7">
                        <c:v>44307</c:v>
                      </c:pt>
                      <c:pt idx="8">
                        <c:v>44306</c:v>
                      </c:pt>
                      <c:pt idx="9">
                        <c:v>44305</c:v>
                      </c:pt>
                      <c:pt idx="10">
                        <c:v>44304</c:v>
                      </c:pt>
                      <c:pt idx="11">
                        <c:v>44303</c:v>
                      </c:pt>
                      <c:pt idx="12">
                        <c:v>44302</c:v>
                      </c:pt>
                      <c:pt idx="13">
                        <c:v>44301</c:v>
                      </c:pt>
                      <c:pt idx="14">
                        <c:v>44300</c:v>
                      </c:pt>
                      <c:pt idx="15">
                        <c:v>44299</c:v>
                      </c:pt>
                      <c:pt idx="16">
                        <c:v>44298</c:v>
                      </c:pt>
                      <c:pt idx="17">
                        <c:v>44297</c:v>
                      </c:pt>
                      <c:pt idx="18">
                        <c:v>44296</c:v>
                      </c:pt>
                      <c:pt idx="19">
                        <c:v>44295</c:v>
                      </c:pt>
                      <c:pt idx="20">
                        <c:v>44294</c:v>
                      </c:pt>
                      <c:pt idx="21">
                        <c:v>44293</c:v>
                      </c:pt>
                      <c:pt idx="22">
                        <c:v>44292</c:v>
                      </c:pt>
                      <c:pt idx="23">
                        <c:v>44291</c:v>
                      </c:pt>
                      <c:pt idx="24">
                        <c:v>44290</c:v>
                      </c:pt>
                      <c:pt idx="25">
                        <c:v>44289</c:v>
                      </c:pt>
                      <c:pt idx="26">
                        <c:v>44288</c:v>
                      </c:pt>
                      <c:pt idx="27">
                        <c:v>44287</c:v>
                      </c:pt>
                      <c:pt idx="28">
                        <c:v>44286</c:v>
                      </c:pt>
                      <c:pt idx="29">
                        <c:v>44285</c:v>
                      </c:pt>
                      <c:pt idx="30">
                        <c:v>44284</c:v>
                      </c:pt>
                      <c:pt idx="31">
                        <c:v>44283</c:v>
                      </c:pt>
                      <c:pt idx="32">
                        <c:v>44282</c:v>
                      </c:pt>
                      <c:pt idx="33">
                        <c:v>44281</c:v>
                      </c:pt>
                      <c:pt idx="34">
                        <c:v>44280</c:v>
                      </c:pt>
                      <c:pt idx="35">
                        <c:v>44279</c:v>
                      </c:pt>
                      <c:pt idx="36">
                        <c:v>44278</c:v>
                      </c:pt>
                      <c:pt idx="37">
                        <c:v>44277</c:v>
                      </c:pt>
                      <c:pt idx="38">
                        <c:v>44276</c:v>
                      </c:pt>
                      <c:pt idx="39">
                        <c:v>44275</c:v>
                      </c:pt>
                      <c:pt idx="40">
                        <c:v>44274</c:v>
                      </c:pt>
                      <c:pt idx="41">
                        <c:v>44273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Change!$B$19:$CO$19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22</xdr:row>
      <xdr:rowOff>47625</xdr:rowOff>
    </xdr:from>
    <xdr:to>
      <xdr:col>34</xdr:col>
      <xdr:colOff>76200</xdr:colOff>
      <xdr:row>56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457199</xdr:colOff>
      <xdr:row>56</xdr:row>
      <xdr:rowOff>123825</xdr:rowOff>
    </xdr:from>
    <xdr:to>
      <xdr:col>34</xdr:col>
      <xdr:colOff>76201</xdr:colOff>
      <xdr:row>90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457" tableType="queryTable" totalsRowCount="1">
  <autoFilter ref="A1:G456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SUM(E2:E393)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457"/>
  <sheetViews>
    <sheetView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44314</v>
      </c>
      <c r="F2">
        <v>1829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44313</v>
      </c>
      <c r="E3">
        <v>732</v>
      </c>
      <c r="F3">
        <v>2410</v>
      </c>
      <c r="G3">
        <v>732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44312</v>
      </c>
      <c r="E4">
        <v>839</v>
      </c>
      <c r="F4">
        <v>1752</v>
      </c>
      <c r="G4">
        <v>2025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44311</v>
      </c>
      <c r="E5">
        <v>118</v>
      </c>
      <c r="F5">
        <v>1401</v>
      </c>
      <c r="G5">
        <v>1808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44310</v>
      </c>
      <c r="E6">
        <v>78</v>
      </c>
      <c r="F6">
        <v>1804</v>
      </c>
      <c r="G6">
        <v>1156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44309</v>
      </c>
      <c r="E7">
        <v>30</v>
      </c>
      <c r="F7">
        <v>2277</v>
      </c>
      <c r="G7">
        <v>1629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44308</v>
      </c>
      <c r="E8">
        <v>6</v>
      </c>
      <c r="F8">
        <v>2315</v>
      </c>
      <c r="G8">
        <v>1999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44307</v>
      </c>
      <c r="E9">
        <v>3</v>
      </c>
      <c r="F9">
        <v>1943</v>
      </c>
      <c r="G9">
        <v>2260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44306</v>
      </c>
      <c r="E10">
        <v>0</v>
      </c>
      <c r="F10">
        <v>2169</v>
      </c>
      <c r="G10">
        <v>2029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44305</v>
      </c>
      <c r="E11">
        <v>7</v>
      </c>
      <c r="F11">
        <v>2550</v>
      </c>
      <c r="G11">
        <v>2365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44304</v>
      </c>
      <c r="E12">
        <v>1</v>
      </c>
      <c r="F12">
        <v>1495</v>
      </c>
      <c r="G12">
        <v>2308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44303</v>
      </c>
      <c r="E13">
        <v>-2</v>
      </c>
      <c r="F13">
        <v>1897</v>
      </c>
      <c r="G13">
        <v>1356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44302</v>
      </c>
      <c r="E14">
        <v>3</v>
      </c>
      <c r="F14">
        <v>2225</v>
      </c>
      <c r="G14">
        <v>1882</v>
      </c>
      <c r="K14">
        <f>SUM(E2:E9)</f>
        <v>1806</v>
      </c>
      <c r="L14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44301</v>
      </c>
      <c r="E15">
        <v>0</v>
      </c>
      <c r="F15">
        <v>2171</v>
      </c>
      <c r="G15">
        <v>1922</v>
      </c>
      <c r="J15">
        <f>SUM(E10:E119)</f>
        <v>34</v>
      </c>
      <c r="L15" t="s">
        <v>164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44300</v>
      </c>
      <c r="E16">
        <v>0</v>
      </c>
      <c r="F16">
        <v>2054</v>
      </c>
      <c r="G16">
        <v>2029</v>
      </c>
      <c r="J16" s="6">
        <f>SUM(E120:E456)</f>
        <v>-11</v>
      </c>
      <c r="L16" t="s">
        <v>165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44299</v>
      </c>
      <c r="E17">
        <v>-1</v>
      </c>
      <c r="F17">
        <v>2070</v>
      </c>
      <c r="G17">
        <v>2002</v>
      </c>
      <c r="K17">
        <f>SUM(J15:J16)</f>
        <v>23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44298</v>
      </c>
      <c r="E18">
        <v>0</v>
      </c>
      <c r="F18">
        <v>3222</v>
      </c>
      <c r="G18">
        <v>2402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44297</v>
      </c>
      <c r="E19">
        <v>2</v>
      </c>
      <c r="F19">
        <v>1338</v>
      </c>
      <c r="G19">
        <v>2015</v>
      </c>
      <c r="K19">
        <f>SUM(K14:K18)</f>
        <v>1829</v>
      </c>
      <c r="L19" t="s">
        <v>167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44296</v>
      </c>
      <c r="E20">
        <v>0</v>
      </c>
      <c r="F20">
        <v>2032</v>
      </c>
      <c r="G20">
        <v>1927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44295</v>
      </c>
      <c r="E21">
        <v>0</v>
      </c>
      <c r="F21">
        <v>2638</v>
      </c>
      <c r="G21">
        <v>2363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44294</v>
      </c>
      <c r="E22">
        <v>0</v>
      </c>
      <c r="F22">
        <v>2486</v>
      </c>
      <c r="G22">
        <v>2542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44293</v>
      </c>
      <c r="E23">
        <v>1</v>
      </c>
      <c r="F23">
        <v>2304</v>
      </c>
      <c r="G23">
        <v>2632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44292</v>
      </c>
      <c r="E24">
        <v>1</v>
      </c>
      <c r="F24">
        <v>1937</v>
      </c>
      <c r="G24">
        <v>2583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44291</v>
      </c>
      <c r="E25">
        <v>0</v>
      </c>
      <c r="F25">
        <v>2236</v>
      </c>
      <c r="G25">
        <v>2192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44290</v>
      </c>
      <c r="E26">
        <v>2</v>
      </c>
      <c r="F26">
        <v>1954</v>
      </c>
      <c r="G26">
        <v>1918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44289</v>
      </c>
      <c r="E27">
        <v>0</v>
      </c>
      <c r="F27">
        <v>2847</v>
      </c>
      <c r="G27">
        <v>1994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44288</v>
      </c>
      <c r="E28">
        <v>-1</v>
      </c>
      <c r="F28">
        <v>2881</v>
      </c>
      <c r="G28">
        <v>2124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44287</v>
      </c>
      <c r="E29">
        <v>0</v>
      </c>
      <c r="F29">
        <v>3784</v>
      </c>
      <c r="G29">
        <v>2866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44286</v>
      </c>
      <c r="E30">
        <v>0</v>
      </c>
      <c r="F30">
        <v>3327</v>
      </c>
      <c r="G30">
        <v>3121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44285</v>
      </c>
      <c r="E31">
        <v>0</v>
      </c>
      <c r="F31">
        <v>3384</v>
      </c>
      <c r="G31">
        <v>2929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44284</v>
      </c>
      <c r="E32">
        <v>1</v>
      </c>
      <c r="F32">
        <v>4112</v>
      </c>
      <c r="G32">
        <v>3189</v>
      </c>
    </row>
    <row r="33" spans="1:7" x14ac:dyDescent="0.25">
      <c r="A33" s="2" t="s">
        <v>8</v>
      </c>
      <c r="B33" s="2" t="s">
        <v>9</v>
      </c>
      <c r="C33" s="2" t="s">
        <v>7</v>
      </c>
      <c r="D33" s="1">
        <v>44283</v>
      </c>
      <c r="E33">
        <v>0</v>
      </c>
      <c r="F33">
        <v>3153</v>
      </c>
      <c r="G33">
        <v>4084</v>
      </c>
    </row>
    <row r="34" spans="1:7" x14ac:dyDescent="0.25">
      <c r="A34" s="2" t="s">
        <v>8</v>
      </c>
      <c r="B34" s="2" t="s">
        <v>9</v>
      </c>
      <c r="C34" s="2" t="s">
        <v>7</v>
      </c>
      <c r="D34" s="1">
        <v>44282</v>
      </c>
      <c r="E34">
        <v>0</v>
      </c>
      <c r="F34">
        <v>3813</v>
      </c>
      <c r="G34">
        <v>2937</v>
      </c>
    </row>
    <row r="35" spans="1:7" x14ac:dyDescent="0.25">
      <c r="A35" s="2" t="s">
        <v>8</v>
      </c>
      <c r="B35" s="2" t="s">
        <v>9</v>
      </c>
      <c r="C35" s="2" t="s">
        <v>7</v>
      </c>
      <c r="D35" s="1">
        <v>44281</v>
      </c>
      <c r="E35">
        <v>0</v>
      </c>
      <c r="F35">
        <v>5273</v>
      </c>
      <c r="G35">
        <v>3615</v>
      </c>
    </row>
    <row r="36" spans="1:7" x14ac:dyDescent="0.25">
      <c r="A36" s="2" t="s">
        <v>8</v>
      </c>
      <c r="B36" s="2" t="s">
        <v>9</v>
      </c>
      <c r="C36" s="2" t="s">
        <v>7</v>
      </c>
      <c r="D36" s="1">
        <v>44280</v>
      </c>
      <c r="E36">
        <v>0</v>
      </c>
      <c r="F36">
        <v>5286</v>
      </c>
      <c r="G36">
        <v>4441</v>
      </c>
    </row>
    <row r="37" spans="1:7" x14ac:dyDescent="0.25">
      <c r="A37" s="2" t="s">
        <v>8</v>
      </c>
      <c r="B37" s="2" t="s">
        <v>9</v>
      </c>
      <c r="C37" s="2" t="s">
        <v>7</v>
      </c>
      <c r="D37" s="1">
        <v>44279</v>
      </c>
      <c r="E37">
        <v>1</v>
      </c>
      <c r="F37">
        <v>4615</v>
      </c>
      <c r="G37">
        <v>5108</v>
      </c>
    </row>
    <row r="38" spans="1:7" x14ac:dyDescent="0.25">
      <c r="A38" s="2" t="s">
        <v>8</v>
      </c>
      <c r="B38" s="2" t="s">
        <v>9</v>
      </c>
      <c r="C38" s="2" t="s">
        <v>7</v>
      </c>
      <c r="D38" s="1">
        <v>44278</v>
      </c>
      <c r="E38">
        <v>-1</v>
      </c>
      <c r="F38">
        <v>4583</v>
      </c>
      <c r="G38">
        <v>4332</v>
      </c>
    </row>
    <row r="39" spans="1:7" x14ac:dyDescent="0.25">
      <c r="A39" s="2" t="s">
        <v>8</v>
      </c>
      <c r="B39" s="2" t="s">
        <v>9</v>
      </c>
      <c r="C39" s="2" t="s">
        <v>7</v>
      </c>
      <c r="D39" s="1">
        <v>44277</v>
      </c>
      <c r="E39">
        <v>-3</v>
      </c>
      <c r="F39">
        <v>4746</v>
      </c>
      <c r="G39">
        <v>5138</v>
      </c>
    </row>
    <row r="40" spans="1:7" x14ac:dyDescent="0.25">
      <c r="A40" s="2" t="s">
        <v>8</v>
      </c>
      <c r="B40" s="2" t="s">
        <v>9</v>
      </c>
      <c r="C40" s="2" t="s">
        <v>7</v>
      </c>
      <c r="D40" s="1">
        <v>44276</v>
      </c>
      <c r="E40">
        <v>-1</v>
      </c>
      <c r="F40">
        <v>4459</v>
      </c>
      <c r="G40">
        <v>4516</v>
      </c>
    </row>
    <row r="41" spans="1:7" x14ac:dyDescent="0.25">
      <c r="A41" s="2" t="s">
        <v>8</v>
      </c>
      <c r="B41" s="2" t="s">
        <v>9</v>
      </c>
      <c r="C41" s="2" t="s">
        <v>7</v>
      </c>
      <c r="D41" s="1">
        <v>44275</v>
      </c>
      <c r="E41">
        <v>1</v>
      </c>
      <c r="F41">
        <v>4732</v>
      </c>
      <c r="G41">
        <v>3365</v>
      </c>
    </row>
    <row r="42" spans="1:7" x14ac:dyDescent="0.25">
      <c r="A42" s="2" t="s">
        <v>8</v>
      </c>
      <c r="B42" s="2" t="s">
        <v>9</v>
      </c>
      <c r="C42" s="2" t="s">
        <v>7</v>
      </c>
      <c r="D42" s="1">
        <v>44274</v>
      </c>
      <c r="E42">
        <v>0</v>
      </c>
      <c r="F42">
        <v>3809</v>
      </c>
      <c r="G42">
        <v>4134</v>
      </c>
    </row>
    <row r="43" spans="1:7" x14ac:dyDescent="0.25">
      <c r="A43" s="2" t="s">
        <v>8</v>
      </c>
      <c r="B43" s="2" t="s">
        <v>9</v>
      </c>
      <c r="C43" s="2" t="s">
        <v>7</v>
      </c>
      <c r="D43" s="1">
        <v>44273</v>
      </c>
      <c r="E43">
        <v>0</v>
      </c>
      <c r="F43">
        <v>5213</v>
      </c>
      <c r="G43">
        <v>4523</v>
      </c>
    </row>
    <row r="44" spans="1:7" x14ac:dyDescent="0.25">
      <c r="A44" s="2" t="s">
        <v>8</v>
      </c>
      <c r="B44" s="2" t="s">
        <v>9</v>
      </c>
      <c r="C44" s="2" t="s">
        <v>7</v>
      </c>
      <c r="D44" s="1">
        <v>44272</v>
      </c>
      <c r="E44">
        <v>0</v>
      </c>
      <c r="F44">
        <v>4827</v>
      </c>
      <c r="G44">
        <v>4850</v>
      </c>
    </row>
    <row r="45" spans="1:7" x14ac:dyDescent="0.25">
      <c r="A45" s="2" t="s">
        <v>8</v>
      </c>
      <c r="B45" s="2" t="s">
        <v>9</v>
      </c>
      <c r="C45" s="2" t="s">
        <v>7</v>
      </c>
      <c r="D45" s="1">
        <v>44271</v>
      </c>
      <c r="E45">
        <v>-2</v>
      </c>
      <c r="F45">
        <v>4391</v>
      </c>
      <c r="G45">
        <v>4740</v>
      </c>
    </row>
    <row r="46" spans="1:7" x14ac:dyDescent="0.25">
      <c r="A46" s="2" t="s">
        <v>8</v>
      </c>
      <c r="B46" s="2" t="s">
        <v>9</v>
      </c>
      <c r="C46" s="2" t="s">
        <v>7</v>
      </c>
      <c r="D46" s="1">
        <v>44270</v>
      </c>
      <c r="E46">
        <v>1</v>
      </c>
      <c r="F46">
        <v>4264</v>
      </c>
      <c r="G46">
        <v>5440</v>
      </c>
    </row>
    <row r="47" spans="1:7" x14ac:dyDescent="0.25">
      <c r="A47" s="2" t="s">
        <v>8</v>
      </c>
      <c r="B47" s="2" t="s">
        <v>9</v>
      </c>
      <c r="C47" s="2" t="s">
        <v>7</v>
      </c>
      <c r="D47" s="1">
        <v>44269</v>
      </c>
      <c r="E47">
        <v>0</v>
      </c>
      <c r="F47">
        <v>3774</v>
      </c>
      <c r="G47">
        <v>3580</v>
      </c>
    </row>
    <row r="48" spans="1:7" x14ac:dyDescent="0.25">
      <c r="A48" s="2" t="s">
        <v>8</v>
      </c>
      <c r="B48" s="2" t="s">
        <v>9</v>
      </c>
      <c r="C48" s="2" t="s">
        <v>7</v>
      </c>
      <c r="D48" s="1">
        <v>44268</v>
      </c>
      <c r="E48">
        <v>0</v>
      </c>
      <c r="F48">
        <v>4539</v>
      </c>
      <c r="G48">
        <v>3449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44267</v>
      </c>
      <c r="E49">
        <v>0</v>
      </c>
      <c r="F49">
        <v>5529</v>
      </c>
      <c r="G49">
        <v>4610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44266</v>
      </c>
      <c r="E50">
        <v>0</v>
      </c>
      <c r="F50">
        <v>5744</v>
      </c>
      <c r="G50">
        <v>4685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44265</v>
      </c>
      <c r="E51">
        <v>0</v>
      </c>
      <c r="F51">
        <v>4863</v>
      </c>
      <c r="G51">
        <v>5003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44264</v>
      </c>
      <c r="E52">
        <v>0</v>
      </c>
      <c r="F52">
        <v>4894</v>
      </c>
      <c r="G52">
        <v>5210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44263</v>
      </c>
      <c r="E53">
        <v>2</v>
      </c>
      <c r="F53">
        <v>3903</v>
      </c>
      <c r="G53">
        <v>5568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44262</v>
      </c>
      <c r="E54">
        <v>-1</v>
      </c>
      <c r="F54">
        <v>4497</v>
      </c>
      <c r="G54">
        <v>3528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44261</v>
      </c>
      <c r="E55">
        <v>0</v>
      </c>
      <c r="F55">
        <v>5118</v>
      </c>
      <c r="G55">
        <v>3698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44260</v>
      </c>
      <c r="E56">
        <v>1</v>
      </c>
      <c r="F56">
        <v>5053</v>
      </c>
      <c r="G56">
        <v>4553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44259</v>
      </c>
      <c r="E57">
        <v>0</v>
      </c>
      <c r="F57">
        <v>5643</v>
      </c>
      <c r="G57">
        <v>4789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44258</v>
      </c>
      <c r="E58">
        <v>0</v>
      </c>
      <c r="F58">
        <v>5408</v>
      </c>
      <c r="G58">
        <v>5095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44257</v>
      </c>
      <c r="E59">
        <v>2</v>
      </c>
      <c r="F59">
        <v>5530</v>
      </c>
      <c r="G59">
        <v>5683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44256</v>
      </c>
      <c r="E60">
        <v>2</v>
      </c>
      <c r="F60">
        <v>4738</v>
      </c>
      <c r="G60">
        <v>5894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44255</v>
      </c>
      <c r="E61">
        <v>-1</v>
      </c>
      <c r="F61">
        <v>5080</v>
      </c>
      <c r="G61">
        <v>3952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44254</v>
      </c>
      <c r="E62">
        <v>0</v>
      </c>
      <c r="F62">
        <v>6527</v>
      </c>
      <c r="G62">
        <v>4103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44253</v>
      </c>
      <c r="E63">
        <v>-1</v>
      </c>
      <c r="F63">
        <v>7393</v>
      </c>
      <c r="G63">
        <v>5663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44252</v>
      </c>
      <c r="E64">
        <v>1</v>
      </c>
      <c r="F64">
        <v>8623</v>
      </c>
      <c r="G64">
        <v>6613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44251</v>
      </c>
      <c r="E65">
        <v>0</v>
      </c>
      <c r="F65">
        <v>8644</v>
      </c>
      <c r="G65">
        <v>7290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44250</v>
      </c>
      <c r="E66">
        <v>0</v>
      </c>
      <c r="F66">
        <v>7292</v>
      </c>
      <c r="G66">
        <v>8141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44249</v>
      </c>
      <c r="E67">
        <v>-1</v>
      </c>
      <c r="F67">
        <v>9420</v>
      </c>
      <c r="G67">
        <v>9851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44248</v>
      </c>
      <c r="E68">
        <v>1</v>
      </c>
      <c r="F68">
        <v>8408</v>
      </c>
      <c r="G68">
        <v>6799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44247</v>
      </c>
      <c r="E69">
        <v>-1</v>
      </c>
      <c r="F69">
        <v>8964</v>
      </c>
      <c r="G69">
        <v>6887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44246</v>
      </c>
      <c r="E70">
        <v>0</v>
      </c>
      <c r="F70">
        <v>10296</v>
      </c>
      <c r="G70">
        <v>8881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44245</v>
      </c>
      <c r="E71">
        <v>1</v>
      </c>
      <c r="F71">
        <v>10740</v>
      </c>
      <c r="G71">
        <v>9905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44244</v>
      </c>
      <c r="E72">
        <v>1</v>
      </c>
      <c r="F72">
        <v>10926</v>
      </c>
      <c r="G72">
        <v>10025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44243</v>
      </c>
      <c r="E73">
        <v>1</v>
      </c>
      <c r="F73">
        <v>9236</v>
      </c>
      <c r="G73">
        <v>10815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44242</v>
      </c>
      <c r="E74">
        <v>1</v>
      </c>
      <c r="F74">
        <v>8609</v>
      </c>
      <c r="G74">
        <v>12465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44241</v>
      </c>
      <c r="E75">
        <v>0</v>
      </c>
      <c r="F75">
        <v>9499</v>
      </c>
      <c r="G75">
        <v>7531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44240</v>
      </c>
      <c r="E76">
        <v>0</v>
      </c>
      <c r="F76">
        <v>11697</v>
      </c>
      <c r="G76">
        <v>7740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44239</v>
      </c>
      <c r="E77">
        <v>1</v>
      </c>
      <c r="F77">
        <v>13299</v>
      </c>
      <c r="G77">
        <v>10563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44238</v>
      </c>
      <c r="E78">
        <v>-3</v>
      </c>
      <c r="F78">
        <v>12001</v>
      </c>
      <c r="G78">
        <v>11225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44237</v>
      </c>
      <c r="E79">
        <v>0</v>
      </c>
      <c r="F79">
        <v>11551</v>
      </c>
      <c r="G79">
        <v>11840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44236</v>
      </c>
      <c r="E80">
        <v>0</v>
      </c>
      <c r="F80">
        <v>10916</v>
      </c>
      <c r="G80">
        <v>12242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44235</v>
      </c>
      <c r="E81">
        <v>-2</v>
      </c>
      <c r="F81">
        <v>12270</v>
      </c>
      <c r="G81">
        <v>13839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44234</v>
      </c>
      <c r="E82">
        <v>-1</v>
      </c>
      <c r="F82">
        <v>14466</v>
      </c>
      <c r="G82">
        <v>10134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44233</v>
      </c>
      <c r="E83">
        <v>0</v>
      </c>
      <c r="F83">
        <v>16302</v>
      </c>
      <c r="G83">
        <v>10581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44232</v>
      </c>
      <c r="E84">
        <v>-2</v>
      </c>
      <c r="F84">
        <v>17314</v>
      </c>
      <c r="G84">
        <v>13971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44231</v>
      </c>
      <c r="E85">
        <v>3</v>
      </c>
      <c r="F85">
        <v>18529</v>
      </c>
      <c r="G85">
        <v>16155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44230</v>
      </c>
      <c r="E86">
        <v>0</v>
      </c>
      <c r="F86">
        <v>17265</v>
      </c>
      <c r="G86">
        <v>17411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44229</v>
      </c>
      <c r="E87">
        <v>-1</v>
      </c>
      <c r="F87">
        <v>15021</v>
      </c>
      <c r="G87">
        <v>17656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44228</v>
      </c>
      <c r="E88">
        <v>3</v>
      </c>
      <c r="F88">
        <v>16815</v>
      </c>
      <c r="G88">
        <v>20107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44227</v>
      </c>
      <c r="E89">
        <v>1</v>
      </c>
      <c r="F89">
        <v>19054</v>
      </c>
      <c r="G89">
        <v>13709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44226</v>
      </c>
      <c r="E90">
        <v>-1</v>
      </c>
      <c r="F90">
        <v>21089</v>
      </c>
      <c r="G90">
        <v>14997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44225</v>
      </c>
      <c r="E91">
        <v>0</v>
      </c>
      <c r="F91">
        <v>26709</v>
      </c>
      <c r="G91">
        <v>19683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44224</v>
      </c>
      <c r="E92">
        <v>1</v>
      </c>
      <c r="F92">
        <v>26182</v>
      </c>
      <c r="G92">
        <v>21845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44223</v>
      </c>
      <c r="E93">
        <v>1</v>
      </c>
      <c r="F93">
        <v>22914</v>
      </c>
      <c r="G93">
        <v>23238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44222</v>
      </c>
      <c r="E94">
        <v>2</v>
      </c>
      <c r="F94">
        <v>17920</v>
      </c>
      <c r="G94">
        <v>24436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44221</v>
      </c>
      <c r="E95">
        <v>2</v>
      </c>
      <c r="F95">
        <v>20149</v>
      </c>
      <c r="G95">
        <v>27109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44220</v>
      </c>
      <c r="E96">
        <v>0</v>
      </c>
      <c r="F96">
        <v>27580</v>
      </c>
      <c r="G96">
        <v>15454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44219</v>
      </c>
      <c r="E97">
        <v>1</v>
      </c>
      <c r="F97">
        <v>30496</v>
      </c>
      <c r="G97">
        <v>19875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44218</v>
      </c>
      <c r="E98">
        <v>4</v>
      </c>
      <c r="F98">
        <v>37115</v>
      </c>
      <c r="G98">
        <v>26902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44217</v>
      </c>
      <c r="E99">
        <v>-1</v>
      </c>
      <c r="F99">
        <v>34371</v>
      </c>
      <c r="G99">
        <v>28758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44216</v>
      </c>
      <c r="E100">
        <v>-3</v>
      </c>
      <c r="F100">
        <v>35061</v>
      </c>
      <c r="G100">
        <v>31749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44215</v>
      </c>
      <c r="E101">
        <v>2</v>
      </c>
      <c r="F101">
        <v>30371</v>
      </c>
      <c r="G101">
        <v>35970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44214</v>
      </c>
      <c r="E102">
        <v>5</v>
      </c>
      <c r="F102">
        <v>34134</v>
      </c>
      <c r="G102">
        <v>40726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44213</v>
      </c>
      <c r="E103">
        <v>-4</v>
      </c>
      <c r="F103">
        <v>35263</v>
      </c>
      <c r="G103">
        <v>26206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44212</v>
      </c>
      <c r="E104">
        <v>1</v>
      </c>
      <c r="F104">
        <v>37759</v>
      </c>
      <c r="G104">
        <v>27657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44211</v>
      </c>
      <c r="E105">
        <v>-1</v>
      </c>
      <c r="F105">
        <v>50741</v>
      </c>
      <c r="G105">
        <v>36784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44210</v>
      </c>
      <c r="E106">
        <v>-2</v>
      </c>
      <c r="F106">
        <v>44358</v>
      </c>
      <c r="G106">
        <v>38519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44209</v>
      </c>
      <c r="E107">
        <v>-1</v>
      </c>
      <c r="F107">
        <v>42898</v>
      </c>
      <c r="G107">
        <v>41148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44208</v>
      </c>
      <c r="E108">
        <v>4</v>
      </c>
      <c r="F108">
        <v>41121</v>
      </c>
      <c r="G108">
        <v>44679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44207</v>
      </c>
      <c r="E109">
        <v>-2</v>
      </c>
      <c r="F109">
        <v>41835</v>
      </c>
      <c r="G109">
        <v>51999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44206</v>
      </c>
      <c r="E110">
        <v>-4</v>
      </c>
      <c r="F110">
        <v>50291</v>
      </c>
      <c r="G110">
        <v>32852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44205</v>
      </c>
      <c r="E111">
        <v>2</v>
      </c>
      <c r="F111">
        <v>54257</v>
      </c>
      <c r="G111">
        <v>35444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44204</v>
      </c>
      <c r="E112">
        <v>1</v>
      </c>
      <c r="F112">
        <v>61757</v>
      </c>
      <c r="G112">
        <v>42340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44203</v>
      </c>
      <c r="E113">
        <v>4</v>
      </c>
      <c r="F113">
        <v>46841</v>
      </c>
      <c r="G113">
        <v>46830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44202</v>
      </c>
      <c r="E114">
        <v>-1</v>
      </c>
      <c r="F114">
        <v>56060</v>
      </c>
      <c r="G114">
        <v>51312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44201</v>
      </c>
      <c r="E115">
        <v>1</v>
      </c>
      <c r="F115">
        <v>54940</v>
      </c>
      <c r="G115">
        <v>58034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44200</v>
      </c>
      <c r="E116">
        <v>3</v>
      </c>
      <c r="F116">
        <v>53180</v>
      </c>
      <c r="G116">
        <v>69104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44199</v>
      </c>
      <c r="E117">
        <v>2</v>
      </c>
      <c r="F117">
        <v>46853</v>
      </c>
      <c r="G117">
        <v>49512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44198</v>
      </c>
      <c r="E118">
        <v>-2</v>
      </c>
      <c r="F118">
        <v>49248</v>
      </c>
      <c r="G118">
        <v>54158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44197</v>
      </c>
      <c r="E119">
        <v>3</v>
      </c>
      <c r="F119">
        <v>50746</v>
      </c>
      <c r="G119">
        <v>28221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44196</v>
      </c>
      <c r="E120">
        <v>-3</v>
      </c>
      <c r="F120">
        <v>49510</v>
      </c>
      <c r="G120">
        <v>46680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44195</v>
      </c>
      <c r="E121">
        <v>3</v>
      </c>
      <c r="F121">
        <v>43554</v>
      </c>
      <c r="G121">
        <v>62894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44194</v>
      </c>
      <c r="E122">
        <v>2</v>
      </c>
      <c r="F122">
        <v>47164</v>
      </c>
      <c r="G122">
        <v>72511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44193</v>
      </c>
      <c r="E123">
        <v>-1</v>
      </c>
      <c r="F123">
        <v>36511</v>
      </c>
      <c r="G123">
        <v>40032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44192</v>
      </c>
      <c r="E124">
        <v>2</v>
      </c>
      <c r="F124">
        <v>25619</v>
      </c>
      <c r="G124">
        <v>42440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44191</v>
      </c>
      <c r="E125">
        <v>-1</v>
      </c>
      <c r="F125">
        <v>31307</v>
      </c>
      <c r="G125">
        <v>36701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44190</v>
      </c>
      <c r="E126">
        <v>1</v>
      </c>
      <c r="F126">
        <v>31560</v>
      </c>
      <c r="G126">
        <v>12675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44189</v>
      </c>
      <c r="E127">
        <v>1</v>
      </c>
      <c r="F127">
        <v>35561</v>
      </c>
      <c r="G127">
        <v>28700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44188</v>
      </c>
      <c r="E128">
        <v>-2</v>
      </c>
      <c r="F128">
        <v>34247</v>
      </c>
      <c r="G128">
        <v>37620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44187</v>
      </c>
      <c r="E129">
        <v>4</v>
      </c>
      <c r="F129">
        <v>32288</v>
      </c>
      <c r="G129">
        <v>40905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44186</v>
      </c>
      <c r="E130">
        <v>2</v>
      </c>
      <c r="F130">
        <v>28742</v>
      </c>
      <c r="G130">
        <v>42591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44185</v>
      </c>
      <c r="E131">
        <v>-1</v>
      </c>
      <c r="F131">
        <v>32155</v>
      </c>
      <c r="G131">
        <v>28939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44184</v>
      </c>
      <c r="E132">
        <v>-1</v>
      </c>
      <c r="F132">
        <v>22775</v>
      </c>
      <c r="G132">
        <v>21735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44183</v>
      </c>
      <c r="E133">
        <v>3</v>
      </c>
      <c r="F133">
        <v>24452</v>
      </c>
      <c r="G133">
        <v>31830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44182</v>
      </c>
      <c r="E134">
        <v>-2</v>
      </c>
      <c r="F134">
        <v>22401</v>
      </c>
      <c r="G134">
        <v>29598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44181</v>
      </c>
      <c r="E135">
        <v>0</v>
      </c>
      <c r="F135">
        <v>23432</v>
      </c>
      <c r="G135">
        <v>30116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44180</v>
      </c>
      <c r="E136">
        <v>0</v>
      </c>
      <c r="F136">
        <v>16504</v>
      </c>
      <c r="G136">
        <v>29100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44179</v>
      </c>
      <c r="E137">
        <v>-1</v>
      </c>
      <c r="F137">
        <v>17882</v>
      </c>
      <c r="G137">
        <v>29521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44178</v>
      </c>
      <c r="E138">
        <v>1</v>
      </c>
      <c r="F138">
        <v>17164</v>
      </c>
      <c r="G138">
        <v>18127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44177</v>
      </c>
      <c r="E139">
        <v>-4</v>
      </c>
      <c r="F139">
        <v>17468</v>
      </c>
      <c r="G139">
        <v>16033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44176</v>
      </c>
      <c r="E140">
        <v>-1</v>
      </c>
      <c r="F140">
        <v>17899</v>
      </c>
      <c r="G140">
        <v>19877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44175</v>
      </c>
      <c r="E141">
        <v>-2</v>
      </c>
      <c r="F141">
        <v>17622</v>
      </c>
      <c r="G141">
        <v>18542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44174</v>
      </c>
      <c r="E142">
        <v>0</v>
      </c>
      <c r="F142">
        <v>12960</v>
      </c>
      <c r="G142">
        <v>17460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44173</v>
      </c>
      <c r="E143">
        <v>0</v>
      </c>
      <c r="F143">
        <v>10459</v>
      </c>
      <c r="G143">
        <v>16667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44172</v>
      </c>
      <c r="E144">
        <v>3</v>
      </c>
      <c r="F144">
        <v>11623</v>
      </c>
      <c r="G144">
        <v>17396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44171</v>
      </c>
      <c r="E145">
        <v>-3</v>
      </c>
      <c r="F145">
        <v>14294</v>
      </c>
      <c r="G145">
        <v>10868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44170</v>
      </c>
      <c r="E146">
        <v>0</v>
      </c>
      <c r="F146">
        <v>12666</v>
      </c>
      <c r="G146">
        <v>10143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44169</v>
      </c>
      <c r="E147">
        <v>0</v>
      </c>
      <c r="F147">
        <v>13412</v>
      </c>
      <c r="G147">
        <v>12876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44168</v>
      </c>
      <c r="E148">
        <v>0</v>
      </c>
      <c r="F148">
        <v>11992</v>
      </c>
      <c r="G148">
        <v>12533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44167</v>
      </c>
      <c r="E149">
        <v>2</v>
      </c>
      <c r="F149">
        <v>13323</v>
      </c>
      <c r="G149">
        <v>13469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44166</v>
      </c>
      <c r="E150">
        <v>2</v>
      </c>
      <c r="F150">
        <v>11618</v>
      </c>
      <c r="G150">
        <v>13516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44165</v>
      </c>
      <c r="E151">
        <v>-5</v>
      </c>
      <c r="F151">
        <v>10869</v>
      </c>
      <c r="G151">
        <v>15026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44164</v>
      </c>
      <c r="E152">
        <v>1</v>
      </c>
      <c r="F152">
        <v>10054</v>
      </c>
      <c r="G152">
        <v>8908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44163</v>
      </c>
      <c r="E153">
        <v>-3</v>
      </c>
      <c r="F153">
        <v>13323</v>
      </c>
      <c r="G153">
        <v>9205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44162</v>
      </c>
      <c r="E154">
        <v>2</v>
      </c>
      <c r="F154">
        <v>13557</v>
      </c>
      <c r="G154">
        <v>12270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44161</v>
      </c>
      <c r="E155">
        <v>0</v>
      </c>
      <c r="F155">
        <v>14637</v>
      </c>
      <c r="G155">
        <v>12276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44160</v>
      </c>
      <c r="E156">
        <v>-3</v>
      </c>
      <c r="F156">
        <v>15893</v>
      </c>
      <c r="G156">
        <v>13929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44159</v>
      </c>
      <c r="E157">
        <v>2</v>
      </c>
      <c r="F157">
        <v>9854</v>
      </c>
      <c r="G157">
        <v>14026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44158</v>
      </c>
      <c r="E158">
        <v>3</v>
      </c>
      <c r="F158">
        <v>13329</v>
      </c>
      <c r="G158">
        <v>16213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44157</v>
      </c>
      <c r="E159">
        <v>1</v>
      </c>
      <c r="F159">
        <v>16668</v>
      </c>
      <c r="G159">
        <v>10039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44156</v>
      </c>
      <c r="E160">
        <v>0</v>
      </c>
      <c r="F160">
        <v>17615</v>
      </c>
      <c r="G160">
        <v>10621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44155</v>
      </c>
      <c r="E161">
        <v>-3</v>
      </c>
      <c r="F161">
        <v>17845</v>
      </c>
      <c r="G161">
        <v>14678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44154</v>
      </c>
      <c r="E162">
        <v>-8</v>
      </c>
      <c r="F162">
        <v>20291</v>
      </c>
      <c r="G162">
        <v>15503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44153</v>
      </c>
      <c r="E163">
        <v>0</v>
      </c>
      <c r="F163">
        <v>17189</v>
      </c>
      <c r="G163">
        <v>18220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44152</v>
      </c>
      <c r="E164">
        <v>-3</v>
      </c>
      <c r="F164">
        <v>17549</v>
      </c>
      <c r="G164">
        <v>20328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44151</v>
      </c>
      <c r="E165">
        <v>2</v>
      </c>
      <c r="F165">
        <v>19423</v>
      </c>
      <c r="G165">
        <v>23725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44150</v>
      </c>
      <c r="E166">
        <v>-1</v>
      </c>
      <c r="F166">
        <v>21998</v>
      </c>
      <c r="G166">
        <v>14218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44149</v>
      </c>
      <c r="E167">
        <v>1</v>
      </c>
      <c r="F167">
        <v>24298</v>
      </c>
      <c r="G167">
        <v>16041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44148</v>
      </c>
      <c r="E168">
        <v>-1</v>
      </c>
      <c r="F168">
        <v>24540</v>
      </c>
      <c r="G168">
        <v>21646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44147</v>
      </c>
      <c r="E169">
        <v>-1</v>
      </c>
      <c r="F169">
        <v>30843</v>
      </c>
      <c r="G169">
        <v>21949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44146</v>
      </c>
      <c r="E170">
        <v>0</v>
      </c>
      <c r="F170">
        <v>19970</v>
      </c>
      <c r="G170">
        <v>24645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44145</v>
      </c>
      <c r="E171">
        <v>4</v>
      </c>
      <c r="F171">
        <v>18622</v>
      </c>
      <c r="G171">
        <v>24461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44144</v>
      </c>
      <c r="E172">
        <v>-2</v>
      </c>
      <c r="F172">
        <v>19036</v>
      </c>
      <c r="G172">
        <v>28092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44143</v>
      </c>
      <c r="E173">
        <v>0</v>
      </c>
      <c r="F173">
        <v>18293</v>
      </c>
      <c r="G173">
        <v>17964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44142</v>
      </c>
      <c r="E174">
        <v>1</v>
      </c>
      <c r="F174">
        <v>21875</v>
      </c>
      <c r="G174">
        <v>16619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44141</v>
      </c>
      <c r="E175">
        <v>4</v>
      </c>
      <c r="F175">
        <v>20268</v>
      </c>
      <c r="G175">
        <v>20825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44140</v>
      </c>
      <c r="E176">
        <v>-2</v>
      </c>
      <c r="F176">
        <v>21137</v>
      </c>
      <c r="G176">
        <v>20872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44139</v>
      </c>
      <c r="E177">
        <v>1</v>
      </c>
      <c r="F177">
        <v>21863</v>
      </c>
      <c r="G177">
        <v>20692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44138</v>
      </c>
      <c r="E178">
        <v>-1</v>
      </c>
      <c r="F178">
        <v>17330</v>
      </c>
      <c r="G178">
        <v>22308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44137</v>
      </c>
      <c r="E179">
        <v>1</v>
      </c>
      <c r="F179">
        <v>15860</v>
      </c>
      <c r="G179">
        <v>27922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44136</v>
      </c>
      <c r="E180">
        <v>-1</v>
      </c>
      <c r="F180">
        <v>20602</v>
      </c>
      <c r="G180">
        <v>13370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44135</v>
      </c>
      <c r="E181">
        <v>-3</v>
      </c>
      <c r="F181">
        <v>18864</v>
      </c>
      <c r="G181">
        <v>14342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44134</v>
      </c>
      <c r="E182">
        <v>2</v>
      </c>
      <c r="F182">
        <v>20821</v>
      </c>
      <c r="G182">
        <v>19648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44133</v>
      </c>
      <c r="E183">
        <v>2</v>
      </c>
      <c r="F183">
        <v>19740</v>
      </c>
      <c r="G183">
        <v>19982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44132</v>
      </c>
      <c r="E184">
        <v>-4</v>
      </c>
      <c r="F184">
        <v>21245</v>
      </c>
      <c r="G184">
        <v>20230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44131</v>
      </c>
      <c r="E185">
        <v>4</v>
      </c>
      <c r="F185">
        <v>19629</v>
      </c>
      <c r="G185">
        <v>20493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44130</v>
      </c>
      <c r="E186">
        <v>-1</v>
      </c>
      <c r="F186">
        <v>17883</v>
      </c>
      <c r="G186">
        <v>22754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44129</v>
      </c>
      <c r="E187">
        <v>2</v>
      </c>
      <c r="F187">
        <v>16487</v>
      </c>
      <c r="G187">
        <v>13165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44128</v>
      </c>
      <c r="E188">
        <v>-3</v>
      </c>
      <c r="F188">
        <v>19332</v>
      </c>
      <c r="G188">
        <v>13515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44127</v>
      </c>
      <c r="E189">
        <v>0</v>
      </c>
      <c r="F189">
        <v>17116</v>
      </c>
      <c r="G189">
        <v>18108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44126</v>
      </c>
      <c r="E190">
        <v>-3</v>
      </c>
      <c r="F190">
        <v>17354</v>
      </c>
      <c r="G190">
        <v>19609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44125</v>
      </c>
      <c r="E191">
        <v>-4</v>
      </c>
      <c r="F191">
        <v>22948</v>
      </c>
      <c r="G191">
        <v>21486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44124</v>
      </c>
      <c r="E192">
        <v>1</v>
      </c>
      <c r="F192">
        <v>17814</v>
      </c>
      <c r="G192">
        <v>21339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44123</v>
      </c>
      <c r="E193">
        <v>1</v>
      </c>
      <c r="F193">
        <v>16365</v>
      </c>
      <c r="G193">
        <v>22100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44122</v>
      </c>
      <c r="E194">
        <v>-1</v>
      </c>
      <c r="F194">
        <v>14704</v>
      </c>
      <c r="G194">
        <v>11855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44121</v>
      </c>
      <c r="E195">
        <v>1</v>
      </c>
      <c r="F195">
        <v>13299</v>
      </c>
      <c r="G195">
        <v>12351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44120</v>
      </c>
      <c r="E196">
        <v>3</v>
      </c>
      <c r="F196">
        <v>12176</v>
      </c>
      <c r="G196">
        <v>14550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44119</v>
      </c>
      <c r="E197">
        <v>3</v>
      </c>
      <c r="F197">
        <v>16139</v>
      </c>
      <c r="G197">
        <v>15246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44118</v>
      </c>
      <c r="E198">
        <v>3</v>
      </c>
      <c r="F198">
        <v>16132</v>
      </c>
      <c r="G198">
        <v>16445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44117</v>
      </c>
      <c r="E199">
        <v>1</v>
      </c>
      <c r="F199">
        <v>14310</v>
      </c>
      <c r="G199">
        <v>15439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44116</v>
      </c>
      <c r="E200">
        <v>3</v>
      </c>
      <c r="F200">
        <v>11647</v>
      </c>
      <c r="G200">
        <v>16194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44115</v>
      </c>
      <c r="E201">
        <v>-1</v>
      </c>
      <c r="F201">
        <v>10383</v>
      </c>
      <c r="G201">
        <v>9652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44114</v>
      </c>
      <c r="E202">
        <v>0</v>
      </c>
      <c r="F202">
        <v>12628</v>
      </c>
      <c r="G202">
        <v>10153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44113</v>
      </c>
      <c r="E203">
        <v>-1</v>
      </c>
      <c r="F203">
        <v>10772</v>
      </c>
      <c r="G203">
        <v>13009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44112</v>
      </c>
      <c r="E204">
        <v>2</v>
      </c>
      <c r="F204">
        <v>14952</v>
      </c>
      <c r="G204">
        <v>15267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44111</v>
      </c>
      <c r="E205">
        <v>-1</v>
      </c>
      <c r="F205">
        <v>11528</v>
      </c>
      <c r="G205">
        <v>15192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44110</v>
      </c>
      <c r="E206">
        <v>1</v>
      </c>
      <c r="F206">
        <v>12648</v>
      </c>
      <c r="G206">
        <v>14295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44109</v>
      </c>
      <c r="E207">
        <v>-2</v>
      </c>
      <c r="F207">
        <v>10685</v>
      </c>
      <c r="G207">
        <v>14034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44108</v>
      </c>
      <c r="E208">
        <v>2</v>
      </c>
      <c r="F208">
        <v>21309</v>
      </c>
      <c r="G208">
        <v>9833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44107</v>
      </c>
      <c r="E209">
        <v>0</v>
      </c>
      <c r="F209">
        <v>10806</v>
      </c>
      <c r="G209">
        <v>9702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44106</v>
      </c>
      <c r="E210">
        <v>-1</v>
      </c>
      <c r="F210">
        <v>4797</v>
      </c>
      <c r="G210">
        <v>11576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44105</v>
      </c>
      <c r="E211">
        <v>3</v>
      </c>
      <c r="F211">
        <v>5589</v>
      </c>
      <c r="G211">
        <v>11302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44104</v>
      </c>
      <c r="E212">
        <v>0</v>
      </c>
      <c r="F212">
        <v>5656</v>
      </c>
      <c r="G212">
        <v>10520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44103</v>
      </c>
      <c r="E213">
        <v>-2</v>
      </c>
      <c r="F213">
        <v>5651</v>
      </c>
      <c r="G213">
        <v>8722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44102</v>
      </c>
      <c r="E214">
        <v>0</v>
      </c>
      <c r="F214">
        <v>3316</v>
      </c>
      <c r="G214">
        <v>8581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44101</v>
      </c>
      <c r="E215">
        <v>0</v>
      </c>
      <c r="F215">
        <v>4800</v>
      </c>
      <c r="G215">
        <v>6024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44100</v>
      </c>
      <c r="E216">
        <v>2</v>
      </c>
      <c r="F216">
        <v>4639</v>
      </c>
      <c r="G216">
        <v>5653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44099</v>
      </c>
      <c r="E217">
        <v>-2</v>
      </c>
      <c r="F217">
        <v>5723</v>
      </c>
      <c r="G217">
        <v>6034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44098</v>
      </c>
      <c r="E218">
        <v>0</v>
      </c>
      <c r="F218">
        <v>5632</v>
      </c>
      <c r="G218">
        <v>6291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44097</v>
      </c>
      <c r="E219">
        <v>1</v>
      </c>
      <c r="F219">
        <v>5083</v>
      </c>
      <c r="G219">
        <v>5886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44096</v>
      </c>
      <c r="E220">
        <v>-2</v>
      </c>
      <c r="F220">
        <v>4187</v>
      </c>
      <c r="G220">
        <v>5358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44095</v>
      </c>
      <c r="E221">
        <v>-1</v>
      </c>
      <c r="F221">
        <v>3754</v>
      </c>
      <c r="G221">
        <v>4697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44094</v>
      </c>
      <c r="E222">
        <v>1</v>
      </c>
      <c r="F222">
        <v>3279</v>
      </c>
      <c r="G222">
        <v>4623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44093</v>
      </c>
      <c r="E223">
        <v>-1</v>
      </c>
      <c r="F223">
        <v>3638</v>
      </c>
      <c r="G223">
        <v>4177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44092</v>
      </c>
      <c r="E224">
        <v>1</v>
      </c>
      <c r="F224">
        <v>3771</v>
      </c>
      <c r="G224">
        <v>4273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44091</v>
      </c>
      <c r="E225">
        <v>-5</v>
      </c>
      <c r="F225">
        <v>2788</v>
      </c>
      <c r="G225">
        <v>3929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44090</v>
      </c>
      <c r="E226">
        <v>-3</v>
      </c>
      <c r="F226">
        <v>3396</v>
      </c>
      <c r="G226">
        <v>3740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44089</v>
      </c>
      <c r="E227">
        <v>-1</v>
      </c>
      <c r="F227">
        <v>2649</v>
      </c>
      <c r="G227">
        <v>3037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44088</v>
      </c>
      <c r="E228">
        <v>-1</v>
      </c>
      <c r="F228">
        <v>2259</v>
      </c>
      <c r="G228">
        <v>2896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44087</v>
      </c>
      <c r="E229">
        <v>0</v>
      </c>
      <c r="F229">
        <v>2837</v>
      </c>
      <c r="G229">
        <v>1708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44086</v>
      </c>
      <c r="E230">
        <v>0</v>
      </c>
      <c r="F230">
        <v>3008</v>
      </c>
      <c r="G230">
        <v>2209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44085</v>
      </c>
      <c r="E231">
        <v>2</v>
      </c>
      <c r="F231">
        <v>3143</v>
      </c>
      <c r="G231">
        <v>2856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44084</v>
      </c>
      <c r="E232">
        <v>-1</v>
      </c>
      <c r="F232">
        <v>2578</v>
      </c>
      <c r="G232">
        <v>3098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44083</v>
      </c>
      <c r="E233">
        <v>0</v>
      </c>
      <c r="F233">
        <v>2286</v>
      </c>
      <c r="G233">
        <v>2850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44082</v>
      </c>
      <c r="E234">
        <v>0</v>
      </c>
      <c r="F234">
        <v>2094</v>
      </c>
      <c r="G234">
        <v>3000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44081</v>
      </c>
      <c r="E235">
        <v>0</v>
      </c>
      <c r="F235">
        <v>2528</v>
      </c>
      <c r="G235">
        <v>3464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44080</v>
      </c>
      <c r="E236">
        <v>0</v>
      </c>
      <c r="F236">
        <v>2576</v>
      </c>
      <c r="G236">
        <v>2058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44079</v>
      </c>
      <c r="E237">
        <v>0</v>
      </c>
      <c r="F237">
        <v>1477</v>
      </c>
      <c r="G237">
        <v>2188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44078</v>
      </c>
      <c r="E238">
        <v>0</v>
      </c>
      <c r="F238">
        <v>1669</v>
      </c>
      <c r="G238">
        <v>2592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44077</v>
      </c>
      <c r="E239">
        <v>0</v>
      </c>
      <c r="F239">
        <v>1507</v>
      </c>
      <c r="G239">
        <v>2665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44076</v>
      </c>
      <c r="E240">
        <v>0</v>
      </c>
      <c r="F240">
        <v>1239</v>
      </c>
      <c r="G240">
        <v>2617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44075</v>
      </c>
      <c r="E241">
        <v>0</v>
      </c>
      <c r="F241">
        <v>1041</v>
      </c>
      <c r="G241">
        <v>1929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44074</v>
      </c>
      <c r="E242">
        <v>0</v>
      </c>
      <c r="F242">
        <v>1149</v>
      </c>
      <c r="G242">
        <v>1260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44073</v>
      </c>
      <c r="E243">
        <v>1</v>
      </c>
      <c r="F243">
        <v>1487</v>
      </c>
      <c r="G243">
        <v>977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44072</v>
      </c>
      <c r="E244">
        <v>0</v>
      </c>
      <c r="F244">
        <v>891</v>
      </c>
      <c r="G244">
        <v>1040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44071</v>
      </c>
      <c r="E245">
        <v>0</v>
      </c>
      <c r="F245">
        <v>1106</v>
      </c>
      <c r="G245">
        <v>1384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44070</v>
      </c>
      <c r="E246">
        <v>0</v>
      </c>
      <c r="F246">
        <v>1350</v>
      </c>
      <c r="G246">
        <v>1325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44069</v>
      </c>
      <c r="E247">
        <v>1</v>
      </c>
      <c r="F247">
        <v>875</v>
      </c>
      <c r="G247">
        <v>1136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44068</v>
      </c>
      <c r="E248">
        <v>0</v>
      </c>
      <c r="F248">
        <v>1065</v>
      </c>
      <c r="G248">
        <v>1061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44067</v>
      </c>
      <c r="E249">
        <v>0</v>
      </c>
      <c r="F249">
        <v>758</v>
      </c>
      <c r="G249">
        <v>1131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44066</v>
      </c>
      <c r="E250">
        <v>0</v>
      </c>
      <c r="F250">
        <v>938</v>
      </c>
      <c r="G250">
        <v>696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44065</v>
      </c>
      <c r="E251">
        <v>0</v>
      </c>
      <c r="F251">
        <v>1060</v>
      </c>
      <c r="G251">
        <v>714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44064</v>
      </c>
      <c r="E252">
        <v>0</v>
      </c>
      <c r="F252">
        <v>908</v>
      </c>
      <c r="G252">
        <v>1005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44063</v>
      </c>
      <c r="E253">
        <v>-1</v>
      </c>
      <c r="F253">
        <v>1035</v>
      </c>
      <c r="G253">
        <v>1218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44062</v>
      </c>
      <c r="E254">
        <v>-2</v>
      </c>
      <c r="F254">
        <v>707</v>
      </c>
      <c r="G254">
        <v>1070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44061</v>
      </c>
      <c r="E255">
        <v>0</v>
      </c>
      <c r="F255">
        <v>975</v>
      </c>
      <c r="G255">
        <v>925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44060</v>
      </c>
      <c r="E256">
        <v>0</v>
      </c>
      <c r="F256">
        <v>634</v>
      </c>
      <c r="G256">
        <v>1137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44059</v>
      </c>
      <c r="E257">
        <v>0</v>
      </c>
      <c r="F257">
        <v>952</v>
      </c>
      <c r="G257">
        <v>529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44058</v>
      </c>
      <c r="E258">
        <v>0</v>
      </c>
      <c r="F258">
        <v>934</v>
      </c>
      <c r="G258">
        <v>642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44057</v>
      </c>
      <c r="E259">
        <v>0</v>
      </c>
      <c r="F259">
        <v>1284</v>
      </c>
      <c r="G259">
        <v>1038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44056</v>
      </c>
      <c r="E260">
        <v>0</v>
      </c>
      <c r="F260">
        <v>1059</v>
      </c>
      <c r="G260">
        <v>1021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44055</v>
      </c>
      <c r="E261">
        <v>0</v>
      </c>
      <c r="F261">
        <v>925</v>
      </c>
      <c r="G261">
        <v>1095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44054</v>
      </c>
      <c r="E262">
        <v>1</v>
      </c>
      <c r="F262">
        <v>1035</v>
      </c>
      <c r="G262">
        <v>1213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44053</v>
      </c>
      <c r="E263">
        <v>1</v>
      </c>
      <c r="F263">
        <v>699</v>
      </c>
      <c r="G263">
        <v>1349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44052</v>
      </c>
      <c r="E264">
        <v>0</v>
      </c>
      <c r="F264">
        <v>988</v>
      </c>
      <c r="G264">
        <v>557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44051</v>
      </c>
      <c r="E265">
        <v>0</v>
      </c>
      <c r="F265">
        <v>679</v>
      </c>
      <c r="G265">
        <v>636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44050</v>
      </c>
      <c r="E266">
        <v>-1</v>
      </c>
      <c r="F266">
        <v>796</v>
      </c>
      <c r="G266">
        <v>865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44049</v>
      </c>
      <c r="E267">
        <v>0</v>
      </c>
      <c r="F267">
        <v>826</v>
      </c>
      <c r="G267">
        <v>979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44048</v>
      </c>
      <c r="E268">
        <v>-1</v>
      </c>
      <c r="F268">
        <v>804</v>
      </c>
      <c r="G268">
        <v>939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44047</v>
      </c>
      <c r="E269">
        <v>0</v>
      </c>
      <c r="F269">
        <v>617</v>
      </c>
      <c r="G269">
        <v>921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44046</v>
      </c>
      <c r="E270">
        <v>0</v>
      </c>
      <c r="F270">
        <v>856</v>
      </c>
      <c r="G270">
        <v>938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44045</v>
      </c>
      <c r="E271">
        <v>0</v>
      </c>
      <c r="F271">
        <v>676</v>
      </c>
      <c r="G271">
        <v>512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44044</v>
      </c>
      <c r="E272">
        <v>0</v>
      </c>
      <c r="F272">
        <v>722</v>
      </c>
      <c r="G272">
        <v>494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44043</v>
      </c>
      <c r="E273">
        <v>0</v>
      </c>
      <c r="F273">
        <v>814</v>
      </c>
      <c r="G273">
        <v>626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44042</v>
      </c>
      <c r="E274">
        <v>0</v>
      </c>
      <c r="F274">
        <v>812</v>
      </c>
      <c r="G274">
        <v>857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44041</v>
      </c>
      <c r="E275">
        <v>0</v>
      </c>
      <c r="F275">
        <v>700</v>
      </c>
      <c r="G275">
        <v>971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44040</v>
      </c>
      <c r="E276">
        <v>0</v>
      </c>
      <c r="F276">
        <v>547</v>
      </c>
      <c r="G276">
        <v>780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44039</v>
      </c>
      <c r="E277">
        <v>-1</v>
      </c>
      <c r="F277">
        <v>616</v>
      </c>
      <c r="G277">
        <v>808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44038</v>
      </c>
      <c r="E278">
        <v>0</v>
      </c>
      <c r="F278">
        <v>721</v>
      </c>
      <c r="G278">
        <v>515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44037</v>
      </c>
      <c r="E279">
        <v>0</v>
      </c>
      <c r="F279">
        <v>710</v>
      </c>
      <c r="G279">
        <v>492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44036</v>
      </c>
      <c r="E280">
        <v>0</v>
      </c>
      <c r="F280">
        <v>688</v>
      </c>
      <c r="G280">
        <v>719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44035</v>
      </c>
      <c r="E281">
        <v>0</v>
      </c>
      <c r="F281">
        <v>702</v>
      </c>
      <c r="G281">
        <v>731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44034</v>
      </c>
      <c r="E282">
        <v>1</v>
      </c>
      <c r="F282">
        <v>519</v>
      </c>
      <c r="G282">
        <v>750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44033</v>
      </c>
      <c r="E283">
        <v>0</v>
      </c>
      <c r="F283">
        <v>399</v>
      </c>
      <c r="G283">
        <v>690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44032</v>
      </c>
      <c r="E284">
        <v>0</v>
      </c>
      <c r="F284">
        <v>535</v>
      </c>
      <c r="G284">
        <v>753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44031</v>
      </c>
      <c r="E285">
        <v>-1</v>
      </c>
      <c r="F285">
        <v>672</v>
      </c>
      <c r="G285">
        <v>413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44030</v>
      </c>
      <c r="E286">
        <v>0</v>
      </c>
      <c r="F286">
        <v>796</v>
      </c>
      <c r="G286">
        <v>468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44029</v>
      </c>
      <c r="E287">
        <v>0</v>
      </c>
      <c r="F287">
        <v>635</v>
      </c>
      <c r="G287">
        <v>547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44028</v>
      </c>
      <c r="E288">
        <v>-1</v>
      </c>
      <c r="F288">
        <v>597</v>
      </c>
      <c r="G288">
        <v>640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44027</v>
      </c>
      <c r="E289">
        <v>0</v>
      </c>
      <c r="F289">
        <v>506</v>
      </c>
      <c r="G289">
        <v>723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44026</v>
      </c>
      <c r="E290">
        <v>0</v>
      </c>
      <c r="F290">
        <v>372</v>
      </c>
      <c r="G290">
        <v>650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44025</v>
      </c>
      <c r="E291">
        <v>-2</v>
      </c>
      <c r="F291">
        <v>497</v>
      </c>
      <c r="G291">
        <v>688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44024</v>
      </c>
      <c r="E292">
        <v>0</v>
      </c>
      <c r="F292">
        <v>615</v>
      </c>
      <c r="G292">
        <v>352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44023</v>
      </c>
      <c r="E293">
        <v>0</v>
      </c>
      <c r="F293">
        <v>806</v>
      </c>
      <c r="G293">
        <v>422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44022</v>
      </c>
      <c r="E294">
        <v>1</v>
      </c>
      <c r="F294">
        <v>480</v>
      </c>
      <c r="G294">
        <v>524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44021</v>
      </c>
      <c r="E295">
        <v>0</v>
      </c>
      <c r="F295">
        <v>617</v>
      </c>
      <c r="G295">
        <v>681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44020</v>
      </c>
      <c r="E296">
        <v>0</v>
      </c>
      <c r="F296">
        <v>606</v>
      </c>
      <c r="G296">
        <v>674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44019</v>
      </c>
      <c r="E297">
        <v>0</v>
      </c>
      <c r="F297">
        <v>572</v>
      </c>
      <c r="G297">
        <v>559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44018</v>
      </c>
      <c r="E298">
        <v>0</v>
      </c>
      <c r="F298">
        <v>331</v>
      </c>
      <c r="G298">
        <v>660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44017</v>
      </c>
      <c r="E299">
        <v>0</v>
      </c>
      <c r="F299">
        <v>492</v>
      </c>
      <c r="G299">
        <v>540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44016</v>
      </c>
      <c r="E300">
        <v>-1</v>
      </c>
      <c r="F300">
        <v>579</v>
      </c>
      <c r="G300">
        <v>386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44015</v>
      </c>
      <c r="E301">
        <v>-1</v>
      </c>
      <c r="F301">
        <v>502</v>
      </c>
      <c r="G301">
        <v>542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44014</v>
      </c>
      <c r="E302">
        <v>0</v>
      </c>
      <c r="F302">
        <v>523</v>
      </c>
      <c r="G302">
        <v>565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44013</v>
      </c>
      <c r="E303">
        <v>1</v>
      </c>
      <c r="F303">
        <v>177</v>
      </c>
      <c r="G303">
        <v>615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44012</v>
      </c>
      <c r="E304">
        <v>0</v>
      </c>
      <c r="F304">
        <v>196</v>
      </c>
      <c r="G304">
        <v>573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44011</v>
      </c>
      <c r="E305">
        <v>1</v>
      </c>
      <c r="F305">
        <v>99</v>
      </c>
      <c r="G305">
        <v>667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44010</v>
      </c>
      <c r="E306">
        <v>-1</v>
      </c>
      <c r="F306">
        <v>142</v>
      </c>
      <c r="G306">
        <v>411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44009</v>
      </c>
      <c r="E307">
        <v>0</v>
      </c>
      <c r="F307">
        <v>192</v>
      </c>
      <c r="G307">
        <v>504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44008</v>
      </c>
      <c r="E308">
        <v>0</v>
      </c>
      <c r="F308">
        <v>175</v>
      </c>
      <c r="G308">
        <v>642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44007</v>
      </c>
      <c r="E309">
        <v>-1</v>
      </c>
      <c r="F309">
        <v>261</v>
      </c>
      <c r="G309">
        <v>636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44006</v>
      </c>
      <c r="E310">
        <v>1</v>
      </c>
      <c r="F310">
        <v>107</v>
      </c>
      <c r="G310">
        <v>728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44005</v>
      </c>
      <c r="E311">
        <v>0</v>
      </c>
      <c r="F311">
        <v>210</v>
      </c>
      <c r="G311">
        <v>728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44004</v>
      </c>
      <c r="E312">
        <v>0</v>
      </c>
      <c r="F312">
        <v>178</v>
      </c>
      <c r="G312">
        <v>816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44003</v>
      </c>
      <c r="E313">
        <v>0</v>
      </c>
      <c r="F313">
        <v>215</v>
      </c>
      <c r="G313">
        <v>551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44002</v>
      </c>
      <c r="E314">
        <v>0</v>
      </c>
      <c r="F314">
        <v>324</v>
      </c>
      <c r="G314">
        <v>629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44001</v>
      </c>
      <c r="E315">
        <v>1</v>
      </c>
      <c r="F315">
        <v>323</v>
      </c>
      <c r="G315">
        <v>817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44000</v>
      </c>
      <c r="E316">
        <v>1</v>
      </c>
      <c r="F316">
        <v>281</v>
      </c>
      <c r="G316">
        <v>943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43999</v>
      </c>
      <c r="E317">
        <v>-1</v>
      </c>
      <c r="F317">
        <v>252</v>
      </c>
      <c r="G317">
        <v>909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43998</v>
      </c>
      <c r="E318">
        <v>0</v>
      </c>
      <c r="F318">
        <v>252</v>
      </c>
      <c r="G318">
        <v>993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43997</v>
      </c>
      <c r="E319">
        <v>0</v>
      </c>
      <c r="F319">
        <v>219</v>
      </c>
      <c r="G319">
        <v>938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43996</v>
      </c>
      <c r="E320">
        <v>0</v>
      </c>
      <c r="F320">
        <v>292</v>
      </c>
      <c r="G320">
        <v>745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43995</v>
      </c>
      <c r="E321">
        <v>0</v>
      </c>
      <c r="F321">
        <v>372</v>
      </c>
      <c r="G321">
        <v>787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43994</v>
      </c>
      <c r="E322">
        <v>0</v>
      </c>
      <c r="F322">
        <v>392</v>
      </c>
      <c r="G322">
        <v>940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43993</v>
      </c>
      <c r="E323">
        <v>-1</v>
      </c>
      <c r="F323">
        <v>304</v>
      </c>
      <c r="G323">
        <v>912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43992</v>
      </c>
      <c r="E324">
        <v>1</v>
      </c>
      <c r="F324">
        <v>63</v>
      </c>
      <c r="G324">
        <v>1078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43991</v>
      </c>
      <c r="E325">
        <v>0</v>
      </c>
      <c r="F325">
        <v>651</v>
      </c>
      <c r="G325">
        <v>1054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43990</v>
      </c>
      <c r="E326">
        <v>0</v>
      </c>
      <c r="F326">
        <v>92</v>
      </c>
      <c r="G326">
        <v>991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43989</v>
      </c>
      <c r="E327">
        <v>0</v>
      </c>
      <c r="F327">
        <v>228</v>
      </c>
      <c r="G327">
        <v>664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43988</v>
      </c>
      <c r="E328">
        <v>0</v>
      </c>
      <c r="F328">
        <v>422</v>
      </c>
      <c r="G328">
        <v>724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43987</v>
      </c>
      <c r="E329">
        <v>0</v>
      </c>
      <c r="F329">
        <v>451</v>
      </c>
      <c r="G329">
        <v>1018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43986</v>
      </c>
      <c r="E330">
        <v>0</v>
      </c>
      <c r="F330">
        <v>431</v>
      </c>
      <c r="G330">
        <v>1145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43985</v>
      </c>
      <c r="E331">
        <v>1</v>
      </c>
      <c r="F331">
        <v>462</v>
      </c>
      <c r="G331">
        <v>1240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43984</v>
      </c>
      <c r="E332">
        <v>1</v>
      </c>
      <c r="F332">
        <v>444</v>
      </c>
      <c r="G332">
        <v>1349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43983</v>
      </c>
      <c r="E333">
        <v>2</v>
      </c>
      <c r="F333">
        <v>294</v>
      </c>
      <c r="G333">
        <v>1312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43982</v>
      </c>
      <c r="E334">
        <v>0</v>
      </c>
      <c r="F334">
        <v>320</v>
      </c>
      <c r="G334">
        <v>989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43981</v>
      </c>
      <c r="E335">
        <v>0</v>
      </c>
      <c r="F335">
        <v>715</v>
      </c>
      <c r="G335">
        <v>997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43980</v>
      </c>
      <c r="E336">
        <v>0</v>
      </c>
      <c r="F336">
        <v>560</v>
      </c>
      <c r="G336">
        <v>1370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43979</v>
      </c>
      <c r="E337">
        <v>0</v>
      </c>
      <c r="F337">
        <v>519</v>
      </c>
      <c r="G337">
        <v>1571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43978</v>
      </c>
      <c r="E338">
        <v>0</v>
      </c>
      <c r="F338">
        <v>609</v>
      </c>
      <c r="G338">
        <v>1612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43977</v>
      </c>
      <c r="E339">
        <v>-1</v>
      </c>
      <c r="F339">
        <v>492</v>
      </c>
      <c r="G339">
        <v>1450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43976</v>
      </c>
      <c r="E340">
        <v>1</v>
      </c>
      <c r="F340">
        <v>494</v>
      </c>
      <c r="G340">
        <v>1376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43975</v>
      </c>
      <c r="E341">
        <v>0</v>
      </c>
      <c r="F341">
        <v>584</v>
      </c>
      <c r="G341">
        <v>1197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43974</v>
      </c>
      <c r="E342">
        <v>0</v>
      </c>
      <c r="F342">
        <v>979</v>
      </c>
      <c r="G342">
        <v>1302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43973</v>
      </c>
      <c r="E343">
        <v>0</v>
      </c>
      <c r="F343">
        <v>1083</v>
      </c>
      <c r="G343">
        <v>1792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43972</v>
      </c>
      <c r="E344">
        <v>1</v>
      </c>
      <c r="F344">
        <v>854</v>
      </c>
      <c r="G344">
        <v>2269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43971</v>
      </c>
      <c r="E345">
        <v>0</v>
      </c>
      <c r="F345">
        <v>824</v>
      </c>
      <c r="G345">
        <v>2340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43970</v>
      </c>
      <c r="E346">
        <v>-1</v>
      </c>
      <c r="F346">
        <v>857</v>
      </c>
      <c r="G346">
        <v>2586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43969</v>
      </c>
      <c r="E347">
        <v>3</v>
      </c>
      <c r="F347">
        <v>816</v>
      </c>
      <c r="G347">
        <v>2213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43968</v>
      </c>
      <c r="E348">
        <v>0</v>
      </c>
      <c r="F348">
        <v>788</v>
      </c>
      <c r="G348">
        <v>1587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43967</v>
      </c>
      <c r="E349">
        <v>-1</v>
      </c>
      <c r="F349">
        <v>1136</v>
      </c>
      <c r="G349">
        <v>1768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43966</v>
      </c>
      <c r="E350">
        <v>-1</v>
      </c>
      <c r="F350">
        <v>1112</v>
      </c>
      <c r="G350">
        <v>2132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43965</v>
      </c>
      <c r="E351">
        <v>-1</v>
      </c>
      <c r="F351">
        <v>1189</v>
      </c>
      <c r="G351">
        <v>2207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43964</v>
      </c>
      <c r="E352">
        <v>-1</v>
      </c>
      <c r="F352">
        <v>1146</v>
      </c>
      <c r="G352">
        <v>2882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43963</v>
      </c>
      <c r="E353">
        <v>2</v>
      </c>
      <c r="F353">
        <v>1067</v>
      </c>
      <c r="G353">
        <v>2922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43962</v>
      </c>
      <c r="E354">
        <v>-2</v>
      </c>
      <c r="F354">
        <v>891</v>
      </c>
      <c r="G354">
        <v>3054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43961</v>
      </c>
      <c r="E355">
        <v>0</v>
      </c>
      <c r="F355">
        <v>1007</v>
      </c>
      <c r="G355">
        <v>2003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43960</v>
      </c>
      <c r="E356">
        <v>1</v>
      </c>
      <c r="F356">
        <v>1349</v>
      </c>
      <c r="G356">
        <v>1795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43959</v>
      </c>
      <c r="E357">
        <v>2</v>
      </c>
      <c r="F357">
        <v>1694</v>
      </c>
      <c r="G357">
        <v>2619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43958</v>
      </c>
      <c r="E358">
        <v>1</v>
      </c>
      <c r="F358">
        <v>2133</v>
      </c>
      <c r="G358">
        <v>3202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43957</v>
      </c>
      <c r="E359">
        <v>-2</v>
      </c>
      <c r="F359">
        <v>1611</v>
      </c>
      <c r="G359">
        <v>3261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43956</v>
      </c>
      <c r="E360">
        <v>-2</v>
      </c>
      <c r="F360">
        <v>1842</v>
      </c>
      <c r="G360">
        <v>3137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43955</v>
      </c>
      <c r="E361">
        <v>0</v>
      </c>
      <c r="F361">
        <v>1485</v>
      </c>
      <c r="G361">
        <v>2838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43954</v>
      </c>
      <c r="E362">
        <v>1</v>
      </c>
      <c r="F362">
        <v>2019</v>
      </c>
      <c r="G362">
        <v>2632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43953</v>
      </c>
      <c r="E363">
        <v>-2</v>
      </c>
      <c r="F363">
        <v>2228</v>
      </c>
      <c r="G363">
        <v>2740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43952</v>
      </c>
      <c r="E364">
        <v>-1</v>
      </c>
      <c r="F364">
        <v>2501</v>
      </c>
      <c r="G364">
        <v>4086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43951</v>
      </c>
      <c r="E365">
        <v>2</v>
      </c>
      <c r="F365">
        <v>2484</v>
      </c>
      <c r="G365">
        <v>4307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43950</v>
      </c>
      <c r="E366">
        <v>-1</v>
      </c>
      <c r="F366">
        <v>1403</v>
      </c>
      <c r="G366">
        <v>4724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43949</v>
      </c>
      <c r="E367">
        <v>2</v>
      </c>
      <c r="F367">
        <v>1989</v>
      </c>
      <c r="G367">
        <v>4113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43948</v>
      </c>
      <c r="E368">
        <v>3</v>
      </c>
      <c r="F368">
        <v>2264</v>
      </c>
      <c r="G368">
        <v>4028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43947</v>
      </c>
      <c r="E369">
        <v>-2</v>
      </c>
      <c r="F369">
        <v>2152</v>
      </c>
      <c r="G369">
        <v>3133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43946</v>
      </c>
      <c r="E370">
        <v>-2</v>
      </c>
      <c r="F370">
        <v>2826</v>
      </c>
      <c r="G370">
        <v>3371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43945</v>
      </c>
      <c r="E371">
        <v>-1</v>
      </c>
      <c r="F371">
        <v>3004</v>
      </c>
      <c r="G371">
        <v>4346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43944</v>
      </c>
      <c r="E372">
        <v>-1</v>
      </c>
      <c r="F372">
        <v>3084</v>
      </c>
      <c r="G372">
        <v>4550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43943</v>
      </c>
      <c r="E373">
        <v>0</v>
      </c>
      <c r="F373">
        <v>3020</v>
      </c>
      <c r="G373">
        <v>4800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43942</v>
      </c>
      <c r="E374">
        <v>-1</v>
      </c>
      <c r="F374">
        <v>3087</v>
      </c>
      <c r="G374">
        <v>3977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43941</v>
      </c>
      <c r="E375">
        <v>3</v>
      </c>
      <c r="F375">
        <v>2401</v>
      </c>
      <c r="G375">
        <v>3676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43940</v>
      </c>
      <c r="E376">
        <v>0</v>
      </c>
      <c r="F376">
        <v>3607</v>
      </c>
      <c r="G376">
        <v>3473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43939</v>
      </c>
      <c r="E377">
        <v>0</v>
      </c>
      <c r="F377">
        <v>3548</v>
      </c>
      <c r="G377">
        <v>4108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43938</v>
      </c>
      <c r="E378">
        <v>1</v>
      </c>
      <c r="F378">
        <v>3985</v>
      </c>
      <c r="G378">
        <v>4066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43937</v>
      </c>
      <c r="E379">
        <v>2</v>
      </c>
      <c r="F379">
        <v>3118</v>
      </c>
      <c r="G379">
        <v>4347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43936</v>
      </c>
      <c r="E380">
        <v>1</v>
      </c>
      <c r="F380">
        <v>3188</v>
      </c>
      <c r="G380">
        <v>4214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43935</v>
      </c>
      <c r="E381">
        <v>0</v>
      </c>
      <c r="F381">
        <v>3854</v>
      </c>
      <c r="G381">
        <v>3539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43934</v>
      </c>
      <c r="E382">
        <v>-1</v>
      </c>
      <c r="F382">
        <v>2999</v>
      </c>
      <c r="G382">
        <v>3428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43933</v>
      </c>
      <c r="E383">
        <v>-1</v>
      </c>
      <c r="F383">
        <v>3672</v>
      </c>
      <c r="G383">
        <v>2940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43932</v>
      </c>
      <c r="E384">
        <v>1</v>
      </c>
      <c r="F384">
        <v>3841</v>
      </c>
      <c r="G384">
        <v>3062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43931</v>
      </c>
      <c r="E385">
        <v>-1</v>
      </c>
      <c r="F385">
        <v>4263</v>
      </c>
      <c r="G385">
        <v>3579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43930</v>
      </c>
      <c r="E386">
        <v>-2</v>
      </c>
      <c r="F386">
        <v>3798</v>
      </c>
      <c r="G386">
        <v>4059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43929</v>
      </c>
      <c r="E387">
        <v>-1</v>
      </c>
      <c r="F387">
        <v>4788</v>
      </c>
      <c r="G387">
        <v>4285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43928</v>
      </c>
      <c r="E388">
        <v>-1</v>
      </c>
      <c r="F388">
        <v>2978</v>
      </c>
      <c r="G388">
        <v>4563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43927</v>
      </c>
      <c r="E389">
        <v>1</v>
      </c>
      <c r="F389">
        <v>3176</v>
      </c>
      <c r="G389">
        <v>4371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43926</v>
      </c>
      <c r="E390">
        <v>0</v>
      </c>
      <c r="F390">
        <v>5107</v>
      </c>
      <c r="G390">
        <v>3082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43925</v>
      </c>
      <c r="E391">
        <v>1</v>
      </c>
      <c r="F391">
        <v>2910</v>
      </c>
      <c r="G391">
        <v>3378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43924</v>
      </c>
      <c r="E392">
        <v>1</v>
      </c>
      <c r="F392">
        <v>3576</v>
      </c>
      <c r="G392">
        <v>4080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43923</v>
      </c>
      <c r="E393">
        <v>3</v>
      </c>
      <c r="F393">
        <v>3583</v>
      </c>
      <c r="G393">
        <v>4067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43922</v>
      </c>
      <c r="E394">
        <v>-4</v>
      </c>
      <c r="F394">
        <v>3630</v>
      </c>
      <c r="G394">
        <v>4119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43921</v>
      </c>
      <c r="E395">
        <v>3</v>
      </c>
      <c r="F395">
        <v>2414</v>
      </c>
      <c r="G395">
        <v>3786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43920</v>
      </c>
      <c r="E396">
        <v>0</v>
      </c>
      <c r="F396">
        <v>2107</v>
      </c>
      <c r="G396">
        <v>3515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43919</v>
      </c>
      <c r="E397">
        <v>1</v>
      </c>
      <c r="F397">
        <v>2060</v>
      </c>
      <c r="G397">
        <v>2439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43918</v>
      </c>
      <c r="E398">
        <v>1</v>
      </c>
      <c r="F398">
        <v>2139</v>
      </c>
      <c r="G398">
        <v>2369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43917</v>
      </c>
      <c r="E399">
        <v>-2</v>
      </c>
      <c r="F399">
        <v>2506</v>
      </c>
      <c r="G399">
        <v>2648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43916</v>
      </c>
      <c r="E400">
        <v>1</v>
      </c>
      <c r="F400">
        <v>1809</v>
      </c>
      <c r="G400">
        <v>2615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43915</v>
      </c>
      <c r="E401">
        <v>0</v>
      </c>
      <c r="F401">
        <v>1130</v>
      </c>
      <c r="G401">
        <v>2256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43914</v>
      </c>
      <c r="E402">
        <v>-1</v>
      </c>
      <c r="F402">
        <v>1258</v>
      </c>
      <c r="G402">
        <v>2025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43913</v>
      </c>
      <c r="E403">
        <v>-1</v>
      </c>
      <c r="F403">
        <v>793</v>
      </c>
      <c r="G403">
        <v>2011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43912</v>
      </c>
      <c r="E404">
        <v>1</v>
      </c>
      <c r="F404">
        <v>535</v>
      </c>
      <c r="G404">
        <v>1205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43911</v>
      </c>
      <c r="E405">
        <v>-1</v>
      </c>
      <c r="F405">
        <v>873</v>
      </c>
      <c r="G405">
        <v>1032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43910</v>
      </c>
      <c r="E406">
        <v>-1</v>
      </c>
      <c r="F406">
        <v>628</v>
      </c>
      <c r="G406">
        <v>1086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43909</v>
      </c>
      <c r="E407">
        <v>0</v>
      </c>
      <c r="F407">
        <v>574</v>
      </c>
      <c r="G407">
        <v>927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43908</v>
      </c>
      <c r="E408">
        <v>0</v>
      </c>
      <c r="F408">
        <v>625</v>
      </c>
      <c r="G408">
        <v>907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43907</v>
      </c>
      <c r="E409">
        <v>0</v>
      </c>
      <c r="F409">
        <v>361</v>
      </c>
      <c r="G409">
        <v>681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43906</v>
      </c>
      <c r="E410">
        <v>0</v>
      </c>
      <c r="F410">
        <v>97</v>
      </c>
      <c r="G410">
        <v>545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43905</v>
      </c>
      <c r="E411">
        <v>0</v>
      </c>
      <c r="F411">
        <v>253</v>
      </c>
      <c r="G411">
        <v>396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43904</v>
      </c>
      <c r="E412">
        <v>0</v>
      </c>
      <c r="F412">
        <v>201</v>
      </c>
      <c r="G412">
        <v>315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43903</v>
      </c>
      <c r="E413">
        <v>-1</v>
      </c>
      <c r="F413">
        <v>159</v>
      </c>
      <c r="G413">
        <v>392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43902</v>
      </c>
      <c r="F414">
        <v>99</v>
      </c>
      <c r="G414">
        <v>414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43901</v>
      </c>
      <c r="F415">
        <v>63</v>
      </c>
      <c r="G415">
        <v>353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43900</v>
      </c>
      <c r="F416">
        <v>46</v>
      </c>
      <c r="G416">
        <v>227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43899</v>
      </c>
      <c r="F417">
        <v>40</v>
      </c>
      <c r="G417">
        <v>125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43898</v>
      </c>
      <c r="F418">
        <v>58</v>
      </c>
      <c r="G418">
        <v>50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43897</v>
      </c>
      <c r="F419">
        <v>39</v>
      </c>
      <c r="G419">
        <v>55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43896</v>
      </c>
      <c r="F420">
        <v>39</v>
      </c>
      <c r="G420">
        <v>73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43895</v>
      </c>
      <c r="F421">
        <v>25</v>
      </c>
      <c r="G421">
        <v>46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43894</v>
      </c>
      <c r="F422">
        <v>32</v>
      </c>
      <c r="G422">
        <v>49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43893</v>
      </c>
      <c r="F423">
        <v>11</v>
      </c>
      <c r="G423">
        <v>53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43892</v>
      </c>
      <c r="F424">
        <v>4</v>
      </c>
      <c r="G424">
        <v>38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43891</v>
      </c>
      <c r="F425">
        <v>12</v>
      </c>
      <c r="G425">
        <v>20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43890</v>
      </c>
      <c r="F426">
        <v>3</v>
      </c>
      <c r="G426">
        <v>5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43889</v>
      </c>
      <c r="F427">
        <v>5</v>
      </c>
      <c r="G427">
        <v>11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43888</v>
      </c>
      <c r="F428">
        <v>0</v>
      </c>
      <c r="G428">
        <v>7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43887</v>
      </c>
      <c r="F429">
        <v>0</v>
      </c>
      <c r="G429">
        <v>4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43886</v>
      </c>
      <c r="F430">
        <v>0</v>
      </c>
      <c r="G430">
        <v>5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43885</v>
      </c>
      <c r="F431">
        <v>4</v>
      </c>
      <c r="G431">
        <v>2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43884</v>
      </c>
      <c r="F432">
        <v>0</v>
      </c>
      <c r="G432">
        <v>1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43883</v>
      </c>
      <c r="F433">
        <v>0</v>
      </c>
      <c r="G433">
        <v>0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43882</v>
      </c>
      <c r="F434">
        <v>0</v>
      </c>
      <c r="G434">
        <v>1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43881</v>
      </c>
      <c r="F435">
        <v>0</v>
      </c>
      <c r="G435">
        <v>0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43880</v>
      </c>
      <c r="F436">
        <v>0</v>
      </c>
      <c r="G436">
        <v>0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43879</v>
      </c>
      <c r="F437">
        <v>0</v>
      </c>
      <c r="G437">
        <v>0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43878</v>
      </c>
      <c r="F438">
        <v>0</v>
      </c>
      <c r="G438">
        <v>0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43877</v>
      </c>
      <c r="F439">
        <v>0</v>
      </c>
      <c r="G439">
        <v>0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43876</v>
      </c>
      <c r="F440">
        <v>0</v>
      </c>
      <c r="G440">
        <v>0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43875</v>
      </c>
      <c r="F441">
        <v>0</v>
      </c>
      <c r="G441">
        <v>0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43874</v>
      </c>
      <c r="F442">
        <v>1</v>
      </c>
      <c r="G442">
        <v>0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43873</v>
      </c>
      <c r="F443">
        <v>0</v>
      </c>
      <c r="G443">
        <v>0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43872</v>
      </c>
      <c r="F444">
        <v>0</v>
      </c>
      <c r="G444">
        <v>1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43871</v>
      </c>
      <c r="F445">
        <v>4</v>
      </c>
      <c r="G445">
        <v>0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43870</v>
      </c>
      <c r="F446">
        <v>1</v>
      </c>
      <c r="G446">
        <v>1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43869</v>
      </c>
      <c r="F447">
        <v>0</v>
      </c>
      <c r="G447">
        <v>4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43868</v>
      </c>
      <c r="F448">
        <v>0</v>
      </c>
      <c r="G448">
        <v>0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43867</v>
      </c>
      <c r="F449">
        <v>1</v>
      </c>
      <c r="G449">
        <v>0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43866</v>
      </c>
      <c r="F450">
        <v>0</v>
      </c>
      <c r="G450">
        <v>1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43865</v>
      </c>
      <c r="F451">
        <v>0</v>
      </c>
      <c r="G451">
        <v>0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43864</v>
      </c>
      <c r="F452">
        <v>0</v>
      </c>
      <c r="G452">
        <v>0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43863</v>
      </c>
      <c r="F453">
        <v>0</v>
      </c>
      <c r="G453">
        <v>0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43862</v>
      </c>
      <c r="F454">
        <v>0</v>
      </c>
      <c r="G454">
        <v>0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43861</v>
      </c>
      <c r="F455">
        <v>2</v>
      </c>
      <c r="G455">
        <v>0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43860</v>
      </c>
      <c r="G456">
        <v>2</v>
      </c>
    </row>
    <row r="457" spans="1:7" x14ac:dyDescent="0.25">
      <c r="A457" s="2"/>
      <c r="B457" s="2"/>
      <c r="C457" s="2"/>
      <c r="D457" s="1"/>
      <c r="E457">
        <f>SUM(E2:E393)</f>
        <v>1833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HG21"/>
  <sheetViews>
    <sheetView tabSelected="1" workbookViewId="0">
      <pane xSplit="1" ySplit="1" topLeftCell="B39" activePane="bottomRight" state="frozen"/>
      <selection pane="topRight" activeCell="B1" sqref="B1"/>
      <selection pane="bottomLeft" activeCell="A2" sqref="A2"/>
      <selection pane="bottomRight" activeCell="AK55" sqref="AK55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18" width="6.85546875" customWidth="1"/>
    <col min="19" max="30" width="6.7109375" customWidth="1"/>
    <col min="31" max="215" width="5.7109375" customWidth="1"/>
  </cols>
  <sheetData>
    <row r="1" spans="1:215" s="4" customFormat="1" ht="56.25" x14ac:dyDescent="0.25">
      <c r="A1" s="4" t="s">
        <v>0</v>
      </c>
      <c r="B1" s="4">
        <f>'daily PHE update'!D2</f>
        <v>44314</v>
      </c>
      <c r="E1" s="4">
        <v>44314</v>
      </c>
      <c r="F1" s="4">
        <v>44313</v>
      </c>
      <c r="G1" s="4">
        <v>44312</v>
      </c>
      <c r="H1" s="4">
        <v>44311</v>
      </c>
      <c r="I1" s="4">
        <v>44310</v>
      </c>
      <c r="J1" s="4">
        <v>44309</v>
      </c>
      <c r="K1" s="4">
        <v>44308</v>
      </c>
      <c r="L1" s="4">
        <v>44307</v>
      </c>
      <c r="M1" s="4">
        <v>44306</v>
      </c>
      <c r="N1" s="4">
        <v>44305</v>
      </c>
      <c r="O1" s="4">
        <v>44304</v>
      </c>
      <c r="P1" s="4">
        <v>44303</v>
      </c>
      <c r="Q1" s="4">
        <v>44302</v>
      </c>
      <c r="R1" s="4">
        <v>44301</v>
      </c>
      <c r="S1" s="4">
        <v>44300</v>
      </c>
      <c r="T1" s="4">
        <v>44299</v>
      </c>
      <c r="U1" s="4">
        <v>44298</v>
      </c>
      <c r="V1" s="4">
        <v>44297</v>
      </c>
      <c r="W1" s="4">
        <v>44296</v>
      </c>
      <c r="X1" s="4">
        <v>44295</v>
      </c>
      <c r="Y1" s="4">
        <v>44294</v>
      </c>
      <c r="Z1" s="4">
        <v>44293</v>
      </c>
      <c r="AA1" s="4">
        <v>44292</v>
      </c>
      <c r="AB1" s="4">
        <v>44291</v>
      </c>
      <c r="AC1" s="4">
        <v>44290</v>
      </c>
      <c r="AD1" s="4">
        <v>44289</v>
      </c>
      <c r="AE1" s="4">
        <v>44288</v>
      </c>
      <c r="AF1" s="4">
        <v>44287</v>
      </c>
      <c r="AG1" s="4">
        <v>44286</v>
      </c>
      <c r="AH1" s="4">
        <v>44285</v>
      </c>
      <c r="AI1" s="4">
        <v>44284</v>
      </c>
      <c r="AJ1" s="4">
        <v>44283</v>
      </c>
      <c r="AK1" s="4">
        <v>44282</v>
      </c>
      <c r="AL1" s="4">
        <v>44281</v>
      </c>
      <c r="AM1" s="4">
        <v>44280</v>
      </c>
      <c r="AN1" s="4">
        <v>44279</v>
      </c>
      <c r="AO1" s="4">
        <v>44278</v>
      </c>
      <c r="AP1" s="4">
        <v>44277</v>
      </c>
      <c r="AQ1" s="4">
        <v>44276</v>
      </c>
      <c r="AR1" s="4">
        <v>44275</v>
      </c>
      <c r="AS1" s="4">
        <v>44274</v>
      </c>
      <c r="AT1" s="4">
        <v>44273</v>
      </c>
      <c r="AU1" s="4">
        <v>44272</v>
      </c>
      <c r="AV1" s="4">
        <v>44271</v>
      </c>
      <c r="AW1" s="4">
        <v>44270</v>
      </c>
      <c r="AX1" s="4">
        <v>44269</v>
      </c>
      <c r="AY1" s="4">
        <v>44268</v>
      </c>
      <c r="AZ1" s="4">
        <v>44267</v>
      </c>
      <c r="BA1" s="4">
        <v>44266</v>
      </c>
      <c r="BB1" s="4">
        <v>44265</v>
      </c>
      <c r="BC1" s="4">
        <v>44264</v>
      </c>
      <c r="BD1" s="4">
        <v>44263</v>
      </c>
      <c r="BE1" s="4">
        <v>44262</v>
      </c>
      <c r="BF1" s="4">
        <v>44261</v>
      </c>
      <c r="BG1" s="4">
        <v>44260</v>
      </c>
      <c r="BH1" s="4">
        <v>44259</v>
      </c>
      <c r="BI1" s="4">
        <v>44258</v>
      </c>
      <c r="BJ1" s="4">
        <v>44257</v>
      </c>
      <c r="BK1" s="4">
        <v>44256</v>
      </c>
      <c r="BL1" s="4">
        <v>44255</v>
      </c>
      <c r="BM1" s="4">
        <v>44254</v>
      </c>
      <c r="BN1" s="4">
        <v>44253</v>
      </c>
      <c r="BO1" s="4">
        <v>44252</v>
      </c>
      <c r="BP1" s="4">
        <v>44251</v>
      </c>
      <c r="BQ1" s="4">
        <v>44250</v>
      </c>
      <c r="BR1" s="4">
        <v>44249</v>
      </c>
      <c r="BS1" s="4">
        <v>44248</v>
      </c>
      <c r="BT1" s="4">
        <v>44247</v>
      </c>
      <c r="BU1" s="4">
        <v>44246</v>
      </c>
      <c r="BV1" s="4">
        <v>44245</v>
      </c>
      <c r="BW1" s="4">
        <v>44244</v>
      </c>
      <c r="BX1" s="4">
        <v>44243</v>
      </c>
      <c r="BY1" s="4">
        <v>44242</v>
      </c>
      <c r="BZ1" s="4">
        <v>44241</v>
      </c>
      <c r="CA1" s="4">
        <v>44240</v>
      </c>
      <c r="CB1" s="4">
        <v>44239</v>
      </c>
      <c r="CC1" s="4">
        <v>44238</v>
      </c>
      <c r="CD1" s="4">
        <v>44237</v>
      </c>
      <c r="CE1" s="4">
        <v>44236</v>
      </c>
      <c r="CF1" s="4">
        <v>44235</v>
      </c>
      <c r="CG1" s="4">
        <v>44234</v>
      </c>
      <c r="CH1" s="4">
        <v>44233</v>
      </c>
      <c r="CI1" s="4">
        <v>44232</v>
      </c>
      <c r="CJ1" s="4">
        <v>44231</v>
      </c>
      <c r="CK1" s="4">
        <v>44230</v>
      </c>
      <c r="CL1" s="4">
        <v>44229</v>
      </c>
      <c r="CM1" s="4">
        <v>44228</v>
      </c>
      <c r="CN1" s="4">
        <v>44227</v>
      </c>
      <c r="CO1" s="4">
        <v>44226</v>
      </c>
      <c r="CP1" s="4" t="s">
        <v>41</v>
      </c>
      <c r="CQ1" s="4" t="s">
        <v>42</v>
      </c>
      <c r="CR1" s="4" t="s">
        <v>43</v>
      </c>
      <c r="CS1" s="4" t="s">
        <v>44</v>
      </c>
      <c r="CT1" s="4" t="s">
        <v>45</v>
      </c>
      <c r="CU1" s="4" t="s">
        <v>46</v>
      </c>
      <c r="CV1" s="4" t="s">
        <v>47</v>
      </c>
      <c r="CW1" s="4" t="s">
        <v>48</v>
      </c>
      <c r="CX1" s="4" t="s">
        <v>49</v>
      </c>
      <c r="CY1" s="4" t="s">
        <v>50</v>
      </c>
      <c r="CZ1" s="4" t="s">
        <v>51</v>
      </c>
      <c r="DA1" s="4" t="s">
        <v>52</v>
      </c>
      <c r="DB1" s="4" t="s">
        <v>53</v>
      </c>
      <c r="DC1" s="4" t="s">
        <v>54</v>
      </c>
      <c r="DD1" s="4" t="s">
        <v>55</v>
      </c>
      <c r="DE1" s="4" t="s">
        <v>56</v>
      </c>
      <c r="DF1" s="4" t="s">
        <v>57</v>
      </c>
      <c r="DG1" s="4" t="s">
        <v>58</v>
      </c>
      <c r="DH1" s="4" t="s">
        <v>59</v>
      </c>
      <c r="DI1" s="4" t="s">
        <v>60</v>
      </c>
      <c r="DJ1" s="4" t="s">
        <v>61</v>
      </c>
      <c r="DK1" s="4" t="s">
        <v>62</v>
      </c>
      <c r="DL1" s="4" t="s">
        <v>63</v>
      </c>
      <c r="DM1" s="4" t="s">
        <v>64</v>
      </c>
      <c r="DN1" s="4" t="s">
        <v>65</v>
      </c>
      <c r="DO1" s="4" t="s">
        <v>66</v>
      </c>
      <c r="DP1" s="4" t="s">
        <v>67</v>
      </c>
      <c r="DQ1" s="4" t="s">
        <v>68</v>
      </c>
      <c r="DR1" s="4" t="s">
        <v>69</v>
      </c>
      <c r="DS1" s="4" t="s">
        <v>70</v>
      </c>
      <c r="DT1" s="4" t="s">
        <v>71</v>
      </c>
      <c r="DU1" s="4" t="s">
        <v>72</v>
      </c>
      <c r="DV1" s="4" t="s">
        <v>73</v>
      </c>
      <c r="DW1" s="4" t="s">
        <v>74</v>
      </c>
      <c r="DX1" s="4" t="s">
        <v>75</v>
      </c>
      <c r="DY1" s="4" t="s">
        <v>76</v>
      </c>
      <c r="DZ1" s="4" t="s">
        <v>77</v>
      </c>
      <c r="EA1" s="4" t="s">
        <v>78</v>
      </c>
      <c r="EB1" s="4" t="s">
        <v>79</v>
      </c>
      <c r="EC1" s="4" t="s">
        <v>80</v>
      </c>
      <c r="ED1" s="4" t="s">
        <v>81</v>
      </c>
      <c r="EE1" s="4" t="s">
        <v>82</v>
      </c>
      <c r="EF1" s="4" t="s">
        <v>83</v>
      </c>
      <c r="EG1" s="4" t="s">
        <v>84</v>
      </c>
      <c r="EH1" s="4" t="s">
        <v>85</v>
      </c>
      <c r="EI1" s="4" t="s">
        <v>86</v>
      </c>
      <c r="EJ1" s="4" t="s">
        <v>87</v>
      </c>
      <c r="EK1" s="4" t="s">
        <v>88</v>
      </c>
      <c r="EL1" s="4" t="s">
        <v>89</v>
      </c>
      <c r="EM1" s="4" t="s">
        <v>90</v>
      </c>
      <c r="EN1" s="4" t="s">
        <v>91</v>
      </c>
      <c r="EO1" s="4" t="s">
        <v>92</v>
      </c>
      <c r="EP1" s="4" t="s">
        <v>93</v>
      </c>
      <c r="EQ1" s="4" t="s">
        <v>94</v>
      </c>
      <c r="ER1" s="4" t="s">
        <v>95</v>
      </c>
      <c r="ES1" s="4" t="s">
        <v>96</v>
      </c>
      <c r="ET1" s="4" t="s">
        <v>97</v>
      </c>
      <c r="EU1" s="4" t="s">
        <v>98</v>
      </c>
      <c r="EV1" s="4" t="s">
        <v>99</v>
      </c>
      <c r="EW1" s="4" t="s">
        <v>100</v>
      </c>
      <c r="EX1" s="4" t="s">
        <v>101</v>
      </c>
      <c r="EY1" s="4" t="s">
        <v>102</v>
      </c>
      <c r="EZ1" s="4" t="s">
        <v>103</v>
      </c>
      <c r="FA1" s="4" t="s">
        <v>104</v>
      </c>
      <c r="FB1" s="4" t="s">
        <v>105</v>
      </c>
      <c r="FC1" s="4" t="s">
        <v>106</v>
      </c>
      <c r="FD1" s="4" t="s">
        <v>107</v>
      </c>
      <c r="FE1" s="4" t="s">
        <v>108</v>
      </c>
      <c r="FF1" s="4" t="s">
        <v>109</v>
      </c>
      <c r="FG1" s="4" t="s">
        <v>110</v>
      </c>
      <c r="FH1" s="4" t="s">
        <v>111</v>
      </c>
      <c r="FI1" s="4" t="s">
        <v>112</v>
      </c>
      <c r="FJ1" s="4" t="s">
        <v>113</v>
      </c>
      <c r="FK1" s="4" t="s">
        <v>114</v>
      </c>
      <c r="FL1" s="4" t="s">
        <v>115</v>
      </c>
      <c r="FM1" s="4" t="s">
        <v>116</v>
      </c>
      <c r="FN1" s="4" t="s">
        <v>117</v>
      </c>
      <c r="FO1" s="4" t="s">
        <v>118</v>
      </c>
      <c r="FP1" s="4" t="s">
        <v>119</v>
      </c>
      <c r="FQ1" s="4" t="s">
        <v>120</v>
      </c>
      <c r="FR1" s="4" t="s">
        <v>121</v>
      </c>
      <c r="FS1" s="4" t="s">
        <v>122</v>
      </c>
      <c r="FT1" s="4" t="s">
        <v>123</v>
      </c>
      <c r="FU1" s="4" t="s">
        <v>124</v>
      </c>
      <c r="FV1" s="4" t="s">
        <v>125</v>
      </c>
      <c r="FW1" s="4" t="s">
        <v>126</v>
      </c>
      <c r="FX1" s="4" t="s">
        <v>127</v>
      </c>
      <c r="FY1" s="4" t="s">
        <v>128</v>
      </c>
      <c r="FZ1" s="4" t="s">
        <v>129</v>
      </c>
      <c r="GA1" s="4" t="s">
        <v>130</v>
      </c>
      <c r="GB1" s="4" t="s">
        <v>131</v>
      </c>
      <c r="GC1" s="4" t="s">
        <v>132</v>
      </c>
      <c r="GD1" s="4" t="s">
        <v>133</v>
      </c>
      <c r="GE1" s="4" t="s">
        <v>134</v>
      </c>
      <c r="GF1" s="4" t="s">
        <v>135</v>
      </c>
      <c r="GG1" s="4" t="s">
        <v>136</v>
      </c>
      <c r="GH1" s="4" t="s">
        <v>137</v>
      </c>
      <c r="GI1" s="4" t="s">
        <v>138</v>
      </c>
      <c r="GJ1" s="4" t="s">
        <v>139</v>
      </c>
      <c r="GK1" s="4" t="s">
        <v>140</v>
      </c>
      <c r="GL1" s="4" t="s">
        <v>141</v>
      </c>
      <c r="GM1" s="4" t="s">
        <v>142</v>
      </c>
      <c r="GN1" s="4" t="s">
        <v>143</v>
      </c>
      <c r="GO1" s="4" t="s">
        <v>144</v>
      </c>
      <c r="GP1" s="4" t="s">
        <v>145</v>
      </c>
      <c r="GQ1" s="4" t="s">
        <v>146</v>
      </c>
      <c r="GR1" s="4" t="s">
        <v>147</v>
      </c>
      <c r="GS1" s="4" t="s">
        <v>148</v>
      </c>
      <c r="GT1" s="4" t="s">
        <v>149</v>
      </c>
      <c r="GU1" s="4" t="s">
        <v>150</v>
      </c>
      <c r="GV1" s="4" t="s">
        <v>151</v>
      </c>
      <c r="GW1" s="4" t="s">
        <v>152</v>
      </c>
      <c r="GX1" s="4" t="s">
        <v>153</v>
      </c>
      <c r="GY1" s="4" t="s">
        <v>154</v>
      </c>
      <c r="GZ1" s="4" t="s">
        <v>155</v>
      </c>
      <c r="HA1" s="4" t="s">
        <v>156</v>
      </c>
      <c r="HB1" s="4" t="s">
        <v>157</v>
      </c>
      <c r="HC1" s="4" t="s">
        <v>158</v>
      </c>
      <c r="HD1" s="4" t="s">
        <v>159</v>
      </c>
      <c r="HE1" s="4" t="s">
        <v>160</v>
      </c>
      <c r="HF1" s="4" t="s">
        <v>161</v>
      </c>
      <c r="HG1" s="4" t="s">
        <v>162</v>
      </c>
    </row>
    <row r="2" spans="1:215" x14ac:dyDescent="0.25">
      <c r="A2" t="s">
        <v>10</v>
      </c>
      <c r="B2">
        <f>daily_PHE_update[[#This Row],[newCasesByPublishDate]]</f>
        <v>1829</v>
      </c>
      <c r="E2">
        <v>1829</v>
      </c>
      <c r="F2">
        <v>2410</v>
      </c>
      <c r="G2">
        <v>1752</v>
      </c>
      <c r="H2">
        <v>1401</v>
      </c>
      <c r="I2">
        <v>1804</v>
      </c>
      <c r="J2">
        <v>2277</v>
      </c>
      <c r="K2">
        <v>2315</v>
      </c>
      <c r="L2">
        <v>1943</v>
      </c>
      <c r="M2">
        <v>2169</v>
      </c>
      <c r="N2">
        <v>2550</v>
      </c>
      <c r="O2">
        <v>1495</v>
      </c>
      <c r="P2">
        <v>1897</v>
      </c>
      <c r="Q2">
        <v>2225</v>
      </c>
      <c r="R2">
        <v>2171</v>
      </c>
      <c r="S2">
        <v>2054</v>
      </c>
      <c r="T2">
        <v>2070</v>
      </c>
      <c r="U2">
        <v>3222</v>
      </c>
      <c r="V2">
        <v>1338</v>
      </c>
      <c r="W2">
        <v>2032</v>
      </c>
      <c r="X2">
        <v>2638</v>
      </c>
      <c r="Y2">
        <v>2486</v>
      </c>
      <c r="Z2">
        <v>2304</v>
      </c>
      <c r="AA2">
        <v>1937</v>
      </c>
      <c r="AB2">
        <v>2236</v>
      </c>
      <c r="AC2">
        <v>1954</v>
      </c>
      <c r="AD2">
        <v>2847</v>
      </c>
      <c r="AE2">
        <v>2881</v>
      </c>
      <c r="AF2">
        <v>3784</v>
      </c>
      <c r="AG2">
        <v>3327</v>
      </c>
      <c r="AH2">
        <v>3384</v>
      </c>
      <c r="AI2">
        <v>4112</v>
      </c>
      <c r="AJ2">
        <v>3153</v>
      </c>
      <c r="AK2">
        <v>3813</v>
      </c>
      <c r="AL2">
        <v>5273</v>
      </c>
      <c r="AM2">
        <v>5286</v>
      </c>
      <c r="AN2">
        <v>4615</v>
      </c>
      <c r="AO2">
        <v>4583</v>
      </c>
      <c r="AP2">
        <v>4746</v>
      </c>
      <c r="AQ2">
        <v>4459</v>
      </c>
      <c r="AR2">
        <v>4732</v>
      </c>
      <c r="AS2">
        <v>3809</v>
      </c>
      <c r="AT2">
        <v>5213</v>
      </c>
      <c r="AU2">
        <v>4827</v>
      </c>
      <c r="AV2">
        <v>4391</v>
      </c>
      <c r="AW2">
        <v>4264</v>
      </c>
      <c r="AX2">
        <v>3774</v>
      </c>
      <c r="AY2">
        <v>4539</v>
      </c>
      <c r="AZ2">
        <v>5529</v>
      </c>
      <c r="BA2">
        <v>5744</v>
      </c>
      <c r="BB2">
        <v>4863</v>
      </c>
      <c r="BC2">
        <v>4894</v>
      </c>
      <c r="BD2">
        <v>3903</v>
      </c>
      <c r="BE2">
        <v>4497</v>
      </c>
      <c r="BF2">
        <v>5118</v>
      </c>
      <c r="BG2">
        <v>5053</v>
      </c>
      <c r="BH2">
        <v>5643</v>
      </c>
      <c r="BI2">
        <v>5408</v>
      </c>
      <c r="BJ2">
        <v>5530</v>
      </c>
      <c r="BK2">
        <v>4738</v>
      </c>
      <c r="BL2">
        <v>5080</v>
      </c>
      <c r="BM2">
        <v>6527</v>
      </c>
      <c r="BN2">
        <v>7393</v>
      </c>
      <c r="BO2">
        <v>8623</v>
      </c>
      <c r="BP2">
        <v>8644</v>
      </c>
      <c r="BQ2">
        <v>7292</v>
      </c>
      <c r="BR2">
        <v>9420</v>
      </c>
      <c r="BS2">
        <v>8408</v>
      </c>
      <c r="BT2">
        <v>8964</v>
      </c>
      <c r="BU2">
        <v>10296</v>
      </c>
      <c r="BV2">
        <v>10740</v>
      </c>
      <c r="BW2">
        <v>10926</v>
      </c>
      <c r="BX2">
        <v>9236</v>
      </c>
      <c r="BY2">
        <v>8609</v>
      </c>
      <c r="BZ2">
        <v>9499</v>
      </c>
      <c r="CA2">
        <v>11697</v>
      </c>
      <c r="CB2">
        <v>13299</v>
      </c>
      <c r="CC2">
        <v>12001</v>
      </c>
      <c r="CD2">
        <v>11551</v>
      </c>
      <c r="CE2">
        <v>10916</v>
      </c>
      <c r="CF2">
        <v>12270</v>
      </c>
      <c r="CG2">
        <v>14466</v>
      </c>
      <c r="CH2">
        <v>16302</v>
      </c>
      <c r="CI2">
        <v>17314</v>
      </c>
      <c r="CJ2">
        <v>18529</v>
      </c>
      <c r="CK2">
        <v>17265</v>
      </c>
      <c r="CL2">
        <v>15021</v>
      </c>
      <c r="CM2">
        <v>16815</v>
      </c>
      <c r="CN2">
        <v>19054</v>
      </c>
      <c r="CO2">
        <v>21089</v>
      </c>
      <c r="CP2">
        <v>26709</v>
      </c>
      <c r="CQ2">
        <v>26182</v>
      </c>
      <c r="CR2">
        <v>22914</v>
      </c>
      <c r="CS2">
        <v>17920</v>
      </c>
      <c r="CT2">
        <v>20149</v>
      </c>
      <c r="CU2">
        <v>27580</v>
      </c>
      <c r="CV2">
        <v>30496</v>
      </c>
      <c r="CW2">
        <v>37115</v>
      </c>
      <c r="CX2">
        <v>34371</v>
      </c>
      <c r="CY2">
        <v>35061</v>
      </c>
      <c r="CZ2">
        <v>30371</v>
      </c>
      <c r="DA2">
        <v>34134</v>
      </c>
      <c r="DB2">
        <v>35263</v>
      </c>
      <c r="DC2">
        <v>37759</v>
      </c>
      <c r="DD2">
        <v>50741</v>
      </c>
      <c r="DE2">
        <v>44358</v>
      </c>
      <c r="DF2">
        <v>42898</v>
      </c>
      <c r="DG2">
        <v>41121</v>
      </c>
      <c r="DH2">
        <v>41835</v>
      </c>
      <c r="DI2">
        <v>50291</v>
      </c>
      <c r="DJ2">
        <v>54257</v>
      </c>
      <c r="DK2">
        <v>61757</v>
      </c>
      <c r="DL2">
        <v>46841</v>
      </c>
      <c r="DM2">
        <v>56060</v>
      </c>
      <c r="DN2">
        <v>54940</v>
      </c>
      <c r="DO2">
        <v>53180</v>
      </c>
      <c r="DP2">
        <v>46853</v>
      </c>
      <c r="DQ2">
        <v>49248</v>
      </c>
      <c r="DR2">
        <v>50746</v>
      </c>
      <c r="DS2">
        <v>49510</v>
      </c>
      <c r="DT2">
        <v>43554</v>
      </c>
      <c r="DU2">
        <v>47164</v>
      </c>
      <c r="DV2">
        <v>36511</v>
      </c>
      <c r="DW2">
        <v>25619</v>
      </c>
      <c r="DX2">
        <v>31307</v>
      </c>
      <c r="DY2">
        <v>31560</v>
      </c>
      <c r="DZ2">
        <v>35561</v>
      </c>
      <c r="EA2">
        <v>34247</v>
      </c>
      <c r="EB2">
        <v>32288</v>
      </c>
      <c r="EC2">
        <v>28742</v>
      </c>
      <c r="ED2">
        <v>32155</v>
      </c>
      <c r="EE2">
        <v>22775</v>
      </c>
      <c r="EF2">
        <v>24452</v>
      </c>
      <c r="EG2">
        <v>22401</v>
      </c>
      <c r="EH2">
        <v>23432</v>
      </c>
      <c r="EI2">
        <v>16504</v>
      </c>
      <c r="EJ2">
        <v>17882</v>
      </c>
      <c r="EK2">
        <v>17164</v>
      </c>
      <c r="EL2">
        <v>17468</v>
      </c>
      <c r="EM2">
        <v>17899</v>
      </c>
      <c r="EN2">
        <v>17622</v>
      </c>
      <c r="EO2">
        <v>12960</v>
      </c>
      <c r="EP2">
        <v>10459</v>
      </c>
      <c r="EQ2">
        <v>11623</v>
      </c>
      <c r="ER2">
        <v>14294</v>
      </c>
      <c r="ES2">
        <v>12666</v>
      </c>
      <c r="ET2">
        <v>13412</v>
      </c>
      <c r="EU2">
        <v>11992</v>
      </c>
      <c r="EV2">
        <v>13323</v>
      </c>
      <c r="EW2">
        <v>11618</v>
      </c>
      <c r="EX2">
        <v>10869</v>
      </c>
      <c r="EY2">
        <v>10054</v>
      </c>
      <c r="EZ2">
        <v>13323</v>
      </c>
      <c r="FA2">
        <v>13557</v>
      </c>
      <c r="FB2">
        <v>14637</v>
      </c>
      <c r="FC2">
        <v>15893</v>
      </c>
      <c r="FD2">
        <v>9854</v>
      </c>
      <c r="FE2">
        <v>13329</v>
      </c>
      <c r="FF2">
        <v>16668</v>
      </c>
      <c r="FG2">
        <v>17615</v>
      </c>
      <c r="FH2">
        <v>17845</v>
      </c>
      <c r="FI2">
        <v>20291</v>
      </c>
      <c r="FJ2">
        <v>17189</v>
      </c>
      <c r="FK2">
        <v>17549</v>
      </c>
      <c r="FL2">
        <v>19423</v>
      </c>
      <c r="FM2">
        <v>21998</v>
      </c>
      <c r="FN2">
        <v>24298</v>
      </c>
      <c r="FO2">
        <v>24540</v>
      </c>
      <c r="FP2">
        <v>30843</v>
      </c>
      <c r="FQ2">
        <v>19970</v>
      </c>
      <c r="FR2">
        <v>18622</v>
      </c>
      <c r="FS2">
        <v>19036</v>
      </c>
      <c r="FT2">
        <v>18293</v>
      </c>
      <c r="FU2">
        <v>21875</v>
      </c>
      <c r="FV2">
        <v>20268</v>
      </c>
      <c r="FW2">
        <v>21137</v>
      </c>
      <c r="FX2">
        <v>21863</v>
      </c>
      <c r="FY2">
        <v>17330</v>
      </c>
      <c r="FZ2">
        <v>15860</v>
      </c>
      <c r="GA2">
        <v>20602</v>
      </c>
      <c r="GB2">
        <v>18864</v>
      </c>
      <c r="GC2">
        <v>20821</v>
      </c>
      <c r="GD2">
        <v>19740</v>
      </c>
      <c r="GE2">
        <v>21245</v>
      </c>
      <c r="GF2">
        <v>19629</v>
      </c>
      <c r="GG2">
        <v>17883</v>
      </c>
      <c r="GH2">
        <v>16487</v>
      </c>
      <c r="GI2">
        <v>19332</v>
      </c>
      <c r="GJ2">
        <v>17116</v>
      </c>
      <c r="GK2">
        <v>17354</v>
      </c>
      <c r="GL2">
        <v>22948</v>
      </c>
      <c r="GM2">
        <v>17814</v>
      </c>
      <c r="GN2">
        <v>16365</v>
      </c>
      <c r="GO2">
        <v>14704</v>
      </c>
      <c r="GP2">
        <v>13299</v>
      </c>
      <c r="GQ2">
        <v>12176</v>
      </c>
      <c r="GR2">
        <v>16139</v>
      </c>
      <c r="GS2">
        <v>16132</v>
      </c>
      <c r="GT2">
        <v>14310</v>
      </c>
      <c r="GU2">
        <v>11647</v>
      </c>
      <c r="GV2">
        <v>10383</v>
      </c>
      <c r="GW2">
        <v>12628</v>
      </c>
      <c r="GX2">
        <v>10772</v>
      </c>
      <c r="GY2">
        <v>14952</v>
      </c>
      <c r="GZ2">
        <v>11528</v>
      </c>
      <c r="HA2">
        <v>12648</v>
      </c>
      <c r="HB2">
        <v>10685</v>
      </c>
      <c r="HC2">
        <v>21309</v>
      </c>
      <c r="HD2">
        <v>10806</v>
      </c>
      <c r="HE2">
        <v>4797</v>
      </c>
      <c r="HF2">
        <v>5589</v>
      </c>
      <c r="HG2">
        <v>5656</v>
      </c>
    </row>
    <row r="3" spans="1:215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4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</row>
    <row r="4" spans="1:215" x14ac:dyDescent="0.25">
      <c r="A4" t="s">
        <v>12</v>
      </c>
      <c r="B4">
        <f>'daily PHE update'!E3</f>
        <v>732</v>
      </c>
      <c r="E4">
        <v>732</v>
      </c>
      <c r="F4">
        <v>1186</v>
      </c>
      <c r="G4">
        <v>989</v>
      </c>
      <c r="H4">
        <v>418</v>
      </c>
      <c r="I4">
        <v>615</v>
      </c>
      <c r="J4">
        <v>844</v>
      </c>
      <c r="K4">
        <v>990</v>
      </c>
      <c r="L4">
        <v>741</v>
      </c>
      <c r="M4">
        <v>1073</v>
      </c>
      <c r="N4">
        <v>1345</v>
      </c>
      <c r="O4">
        <v>388</v>
      </c>
      <c r="P4">
        <v>542</v>
      </c>
      <c r="Q4">
        <v>694</v>
      </c>
      <c r="R4">
        <v>711</v>
      </c>
      <c r="S4">
        <v>636</v>
      </c>
      <c r="T4">
        <v>962</v>
      </c>
      <c r="U4">
        <v>954</v>
      </c>
      <c r="V4">
        <v>491</v>
      </c>
      <c r="W4">
        <v>604</v>
      </c>
      <c r="X4">
        <v>716</v>
      </c>
      <c r="Y4">
        <v>711</v>
      </c>
      <c r="Z4">
        <v>867</v>
      </c>
      <c r="AA4">
        <v>846</v>
      </c>
      <c r="AB4">
        <v>840</v>
      </c>
      <c r="AC4">
        <v>707</v>
      </c>
      <c r="AD4">
        <v>755</v>
      </c>
      <c r="AE4">
        <v>926</v>
      </c>
      <c r="AF4">
        <v>1316</v>
      </c>
      <c r="AG4">
        <v>629</v>
      </c>
      <c r="AH4">
        <v>527</v>
      </c>
      <c r="AI4">
        <v>1736</v>
      </c>
      <c r="AJ4">
        <v>607</v>
      </c>
      <c r="AK4">
        <v>1118</v>
      </c>
      <c r="AL4">
        <v>1695</v>
      </c>
      <c r="AM4">
        <v>1942</v>
      </c>
      <c r="AN4">
        <v>1409</v>
      </c>
      <c r="AO4">
        <v>2146</v>
      </c>
      <c r="AP4">
        <v>2348</v>
      </c>
      <c r="AQ4">
        <v>1086</v>
      </c>
      <c r="AR4">
        <v>1311</v>
      </c>
      <c r="AS4">
        <v>1641</v>
      </c>
      <c r="AT4">
        <v>1745</v>
      </c>
      <c r="AU4">
        <v>1414</v>
      </c>
      <c r="AV4">
        <v>2126</v>
      </c>
      <c r="AW4">
        <v>1487</v>
      </c>
      <c r="AX4">
        <v>795</v>
      </c>
      <c r="AY4">
        <v>1526</v>
      </c>
      <c r="AZ4">
        <v>1740</v>
      </c>
      <c r="BA4">
        <v>1553</v>
      </c>
      <c r="BB4">
        <v>1444</v>
      </c>
      <c r="BC4">
        <v>1942</v>
      </c>
      <c r="BD4">
        <v>1028</v>
      </c>
      <c r="BE4">
        <v>918</v>
      </c>
      <c r="BF4">
        <v>959</v>
      </c>
      <c r="BG4">
        <v>963</v>
      </c>
      <c r="BH4">
        <v>1091</v>
      </c>
      <c r="BI4">
        <v>1133</v>
      </c>
      <c r="BJ4">
        <v>1736</v>
      </c>
      <c r="BK4">
        <v>951</v>
      </c>
      <c r="BL4">
        <v>622</v>
      </c>
      <c r="BM4">
        <v>1083</v>
      </c>
      <c r="BN4">
        <v>1194</v>
      </c>
      <c r="BO4">
        <v>1441</v>
      </c>
      <c r="BP4">
        <v>1333</v>
      </c>
      <c r="BQ4">
        <v>2133</v>
      </c>
      <c r="BR4">
        <v>1748</v>
      </c>
      <c r="BS4">
        <v>1047</v>
      </c>
      <c r="BT4">
        <v>1232</v>
      </c>
      <c r="BU4">
        <v>1555</v>
      </c>
      <c r="BV4">
        <v>1721</v>
      </c>
      <c r="BW4">
        <v>2077</v>
      </c>
      <c r="BX4">
        <v>2941</v>
      </c>
      <c r="BY4">
        <v>1610</v>
      </c>
      <c r="BZ4">
        <v>1347</v>
      </c>
      <c r="CA4">
        <v>1659</v>
      </c>
      <c r="CB4">
        <v>1496</v>
      </c>
      <c r="CC4">
        <v>1576</v>
      </c>
      <c r="CD4">
        <v>1587</v>
      </c>
      <c r="CE4">
        <v>2631</v>
      </c>
      <c r="CF4">
        <v>2478</v>
      </c>
      <c r="CG4">
        <v>2134</v>
      </c>
      <c r="CH4">
        <v>2308</v>
      </c>
      <c r="CI4">
        <v>2416</v>
      </c>
      <c r="CJ4">
        <v>2419</v>
      </c>
      <c r="CK4">
        <v>2345</v>
      </c>
      <c r="CL4">
        <v>3582</v>
      </c>
      <c r="CM4">
        <v>3183</v>
      </c>
      <c r="CN4">
        <v>2325</v>
      </c>
      <c r="CO4">
        <v>2870</v>
      </c>
      <c r="CP4">
        <v>3477</v>
      </c>
      <c r="CQ4">
        <v>3178</v>
      </c>
      <c r="CR4">
        <v>2822</v>
      </c>
      <c r="CS4">
        <v>3597</v>
      </c>
      <c r="CT4">
        <v>2800</v>
      </c>
      <c r="CU4">
        <v>3314</v>
      </c>
      <c r="CV4">
        <v>3871</v>
      </c>
      <c r="CW4">
        <v>3646</v>
      </c>
      <c r="CX4">
        <v>3800</v>
      </c>
      <c r="CY4">
        <v>4280</v>
      </c>
      <c r="CZ4">
        <v>5047</v>
      </c>
      <c r="DA4">
        <v>3628</v>
      </c>
      <c r="DB4">
        <v>2959</v>
      </c>
      <c r="DC4">
        <v>3988</v>
      </c>
      <c r="DD4">
        <v>4243</v>
      </c>
      <c r="DE4">
        <v>3219</v>
      </c>
      <c r="DF4">
        <v>4072</v>
      </c>
      <c r="DG4">
        <v>5533</v>
      </c>
      <c r="DH4">
        <v>2579</v>
      </c>
      <c r="DI4">
        <v>2409</v>
      </c>
      <c r="DJ4">
        <v>3566</v>
      </c>
      <c r="DK4">
        <v>3366</v>
      </c>
      <c r="DL4">
        <v>2750</v>
      </c>
      <c r="DM4">
        <v>4076</v>
      </c>
      <c r="DN4">
        <v>4728</v>
      </c>
      <c r="DO4">
        <v>3051</v>
      </c>
      <c r="DP4">
        <v>3246</v>
      </c>
      <c r="DQ4">
        <v>1238</v>
      </c>
      <c r="DR4">
        <v>1845</v>
      </c>
      <c r="DS4">
        <v>3185</v>
      </c>
      <c r="DT4">
        <v>5131</v>
      </c>
      <c r="DU4">
        <v>2361</v>
      </c>
      <c r="DV4">
        <v>1583</v>
      </c>
      <c r="DW4">
        <v>1977</v>
      </c>
      <c r="DX4">
        <v>980</v>
      </c>
      <c r="DY4">
        <v>1551</v>
      </c>
      <c r="DZ4">
        <v>1698</v>
      </c>
      <c r="EA4">
        <v>1387</v>
      </c>
      <c r="EB4">
        <v>1396</v>
      </c>
      <c r="EC4">
        <v>775</v>
      </c>
      <c r="ED4">
        <v>682</v>
      </c>
      <c r="EE4">
        <v>829</v>
      </c>
      <c r="EF4">
        <v>1049</v>
      </c>
      <c r="EG4">
        <v>1068</v>
      </c>
      <c r="EH4">
        <v>859</v>
      </c>
      <c r="EI4">
        <v>782</v>
      </c>
      <c r="EJ4">
        <v>928</v>
      </c>
      <c r="EK4">
        <v>1170</v>
      </c>
      <c r="EL4">
        <v>1599</v>
      </c>
      <c r="EM4">
        <v>1035</v>
      </c>
      <c r="EN4">
        <v>728</v>
      </c>
      <c r="EO4">
        <v>494</v>
      </c>
      <c r="EP4">
        <v>1197</v>
      </c>
      <c r="EQ4">
        <v>1532</v>
      </c>
      <c r="ER4">
        <v>956</v>
      </c>
      <c r="ES4">
        <v>659</v>
      </c>
      <c r="ET4">
        <v>719</v>
      </c>
      <c r="EU4">
        <v>622</v>
      </c>
      <c r="EV4">
        <v>1320</v>
      </c>
      <c r="EW4">
        <v>1592</v>
      </c>
      <c r="EX4">
        <v>857</v>
      </c>
      <c r="EY4">
        <v>264</v>
      </c>
      <c r="EZ4">
        <v>1073</v>
      </c>
      <c r="FA4">
        <v>789</v>
      </c>
      <c r="FB4">
        <v>941</v>
      </c>
      <c r="FC4">
        <v>626</v>
      </c>
      <c r="FD4">
        <v>585</v>
      </c>
      <c r="FE4">
        <v>561</v>
      </c>
      <c r="FF4">
        <v>414</v>
      </c>
      <c r="FG4">
        <v>586</v>
      </c>
      <c r="FH4">
        <v>773</v>
      </c>
      <c r="FI4">
        <v>597</v>
      </c>
      <c r="FJ4">
        <v>1287</v>
      </c>
      <c r="FK4">
        <v>2162</v>
      </c>
      <c r="FL4">
        <v>521</v>
      </c>
      <c r="FM4">
        <v>686</v>
      </c>
      <c r="FN4">
        <v>909</v>
      </c>
      <c r="FO4">
        <v>951</v>
      </c>
      <c r="FP4">
        <v>838</v>
      </c>
      <c r="FQ4">
        <v>419</v>
      </c>
      <c r="FR4">
        <v>448</v>
      </c>
      <c r="FS4">
        <v>377</v>
      </c>
      <c r="FT4">
        <v>795</v>
      </c>
      <c r="FU4">
        <v>645</v>
      </c>
      <c r="FV4">
        <v>370</v>
      </c>
      <c r="FW4">
        <v>786</v>
      </c>
      <c r="FX4">
        <v>588</v>
      </c>
      <c r="FY4">
        <v>1305</v>
      </c>
      <c r="FZ4">
        <v>621</v>
      </c>
      <c r="GA4">
        <v>435</v>
      </c>
      <c r="GB4">
        <v>653</v>
      </c>
      <c r="GC4">
        <v>726</v>
      </c>
      <c r="GD4">
        <v>338</v>
      </c>
      <c r="GE4">
        <v>568</v>
      </c>
      <c r="GF4">
        <v>565</v>
      </c>
      <c r="GG4">
        <v>535</v>
      </c>
      <c r="GH4">
        <v>351</v>
      </c>
      <c r="GI4">
        <v>240</v>
      </c>
      <c r="GJ4">
        <v>226</v>
      </c>
      <c r="GK4">
        <v>256</v>
      </c>
      <c r="GL4">
        <v>329</v>
      </c>
      <c r="GM4">
        <v>1142</v>
      </c>
      <c r="GN4">
        <v>223</v>
      </c>
      <c r="GO4">
        <v>109</v>
      </c>
      <c r="GP4">
        <v>121</v>
      </c>
      <c r="GQ4">
        <v>211</v>
      </c>
      <c r="GR4">
        <v>425</v>
      </c>
      <c r="GS4">
        <v>119</v>
      </c>
      <c r="GT4">
        <v>121</v>
      </c>
      <c r="GU4">
        <v>282</v>
      </c>
      <c r="GV4">
        <v>78</v>
      </c>
      <c r="GW4">
        <v>149</v>
      </c>
      <c r="GX4">
        <v>144</v>
      </c>
      <c r="GY4">
        <v>82</v>
      </c>
      <c r="GZ4">
        <v>189</v>
      </c>
      <c r="HA4">
        <v>228</v>
      </c>
      <c r="HB4">
        <v>68</v>
      </c>
      <c r="HC4">
        <v>85</v>
      </c>
      <c r="HD4">
        <v>38</v>
      </c>
      <c r="HE4">
        <v>52</v>
      </c>
      <c r="HF4">
        <v>113</v>
      </c>
      <c r="HG4">
        <v>97</v>
      </c>
    </row>
    <row r="5" spans="1:215" x14ac:dyDescent="0.25">
      <c r="A5" t="s">
        <v>13</v>
      </c>
      <c r="B5">
        <f>'daily PHE update'!E4</f>
        <v>839</v>
      </c>
      <c r="E5">
        <v>839</v>
      </c>
      <c r="F5">
        <v>701</v>
      </c>
      <c r="G5">
        <v>515</v>
      </c>
      <c r="H5">
        <v>685</v>
      </c>
      <c r="I5">
        <v>821</v>
      </c>
      <c r="J5">
        <v>937</v>
      </c>
      <c r="K5">
        <v>903</v>
      </c>
      <c r="L5">
        <v>906</v>
      </c>
      <c r="M5">
        <v>707</v>
      </c>
      <c r="N5">
        <v>663</v>
      </c>
      <c r="O5">
        <v>725</v>
      </c>
      <c r="P5">
        <v>765</v>
      </c>
      <c r="Q5">
        <v>928</v>
      </c>
      <c r="R5">
        <v>933</v>
      </c>
      <c r="S5">
        <v>947</v>
      </c>
      <c r="T5">
        <v>686</v>
      </c>
      <c r="U5">
        <v>849</v>
      </c>
      <c r="V5">
        <v>1131</v>
      </c>
      <c r="W5">
        <v>1274</v>
      </c>
      <c r="X5">
        <v>1397</v>
      </c>
      <c r="Y5">
        <v>1222</v>
      </c>
      <c r="Z5">
        <v>1008</v>
      </c>
      <c r="AA5">
        <v>879</v>
      </c>
      <c r="AB5">
        <v>1004</v>
      </c>
      <c r="AC5">
        <v>955</v>
      </c>
      <c r="AD5">
        <v>1562</v>
      </c>
      <c r="AE5">
        <v>1524</v>
      </c>
      <c r="AF5">
        <v>1851</v>
      </c>
      <c r="AG5">
        <v>2185</v>
      </c>
      <c r="AH5">
        <v>2269</v>
      </c>
      <c r="AI5">
        <v>1819</v>
      </c>
      <c r="AJ5">
        <v>1981</v>
      </c>
      <c r="AK5">
        <v>2143</v>
      </c>
      <c r="AL5">
        <v>2902</v>
      </c>
      <c r="AM5">
        <v>2690</v>
      </c>
      <c r="AN5">
        <v>2635</v>
      </c>
      <c r="AO5">
        <v>1980</v>
      </c>
      <c r="AP5">
        <v>1776</v>
      </c>
      <c r="AQ5">
        <v>2223</v>
      </c>
      <c r="AR5">
        <v>2414</v>
      </c>
      <c r="AS5">
        <v>1740</v>
      </c>
      <c r="AT5">
        <v>2875</v>
      </c>
      <c r="AU5">
        <v>2880</v>
      </c>
      <c r="AV5">
        <v>1735</v>
      </c>
      <c r="AW5">
        <v>2153</v>
      </c>
      <c r="AX5">
        <v>2416</v>
      </c>
      <c r="AY5">
        <v>2510</v>
      </c>
      <c r="AZ5">
        <v>3126</v>
      </c>
      <c r="BA5">
        <v>3261</v>
      </c>
      <c r="BB5">
        <v>2919</v>
      </c>
      <c r="BC5">
        <v>2092</v>
      </c>
      <c r="BD5">
        <v>2161</v>
      </c>
      <c r="BE5">
        <v>2906</v>
      </c>
      <c r="BF5">
        <v>3156</v>
      </c>
      <c r="BG5">
        <v>3136</v>
      </c>
      <c r="BH5">
        <v>3664</v>
      </c>
      <c r="BI5">
        <v>3400</v>
      </c>
      <c r="BJ5">
        <v>2490</v>
      </c>
      <c r="BK5">
        <v>2629</v>
      </c>
      <c r="BL5">
        <v>3430</v>
      </c>
      <c r="BM5">
        <v>4297</v>
      </c>
      <c r="BN5">
        <v>4722</v>
      </c>
      <c r="BO5">
        <v>5498</v>
      </c>
      <c r="BP5">
        <v>6153</v>
      </c>
      <c r="BQ5">
        <v>4156</v>
      </c>
      <c r="BR5">
        <v>4905</v>
      </c>
      <c r="BS5">
        <v>5173</v>
      </c>
      <c r="BT5">
        <v>5906</v>
      </c>
      <c r="BU5">
        <v>6688</v>
      </c>
      <c r="BV5">
        <v>6889</v>
      </c>
      <c r="BW5">
        <v>7440</v>
      </c>
      <c r="BX5">
        <v>4874</v>
      </c>
      <c r="BY5">
        <v>5066</v>
      </c>
      <c r="BZ5">
        <v>6844</v>
      </c>
      <c r="CA5">
        <v>8007</v>
      </c>
      <c r="CB5">
        <v>8372</v>
      </c>
      <c r="CC5">
        <v>7606</v>
      </c>
      <c r="CD5">
        <v>8327</v>
      </c>
      <c r="CE5">
        <v>6301</v>
      </c>
      <c r="CF5">
        <v>6767</v>
      </c>
      <c r="CG5">
        <v>8615</v>
      </c>
      <c r="CH5">
        <v>10349</v>
      </c>
      <c r="CI5">
        <v>11704</v>
      </c>
      <c r="CJ5">
        <v>12187</v>
      </c>
      <c r="CK5">
        <v>12264</v>
      </c>
      <c r="CL5">
        <v>8744</v>
      </c>
      <c r="CM5">
        <v>10333</v>
      </c>
      <c r="CN5">
        <v>12986</v>
      </c>
      <c r="CO5">
        <v>14236</v>
      </c>
      <c r="CP5">
        <v>16406</v>
      </c>
      <c r="CQ5">
        <v>16062</v>
      </c>
      <c r="CR5">
        <v>16857</v>
      </c>
      <c r="CS5">
        <v>9989</v>
      </c>
      <c r="CT5">
        <v>12892</v>
      </c>
      <c r="CU5">
        <v>18129</v>
      </c>
      <c r="CV5">
        <v>19038</v>
      </c>
      <c r="CW5">
        <v>20769</v>
      </c>
      <c r="CX5">
        <v>20510</v>
      </c>
      <c r="CY5">
        <v>25313</v>
      </c>
      <c r="CZ5">
        <v>17862</v>
      </c>
      <c r="DA5">
        <v>18371</v>
      </c>
      <c r="DB5">
        <v>21040</v>
      </c>
      <c r="DC5">
        <v>23183</v>
      </c>
      <c r="DD5">
        <v>27924</v>
      </c>
      <c r="DE5">
        <v>23563</v>
      </c>
      <c r="DF5">
        <v>28380</v>
      </c>
      <c r="DG5">
        <v>21530</v>
      </c>
      <c r="DH5">
        <v>20578</v>
      </c>
      <c r="DI5">
        <v>22377</v>
      </c>
      <c r="DJ5">
        <v>21992</v>
      </c>
      <c r="DK5">
        <v>21435</v>
      </c>
      <c r="DL5">
        <v>22734</v>
      </c>
      <c r="DM5">
        <v>30034</v>
      </c>
      <c r="DN5">
        <v>26652</v>
      </c>
      <c r="DO5">
        <v>28000</v>
      </c>
      <c r="DP5">
        <v>13096</v>
      </c>
      <c r="DQ5">
        <v>16766</v>
      </c>
      <c r="DR5">
        <v>21049</v>
      </c>
      <c r="DS5">
        <v>32965</v>
      </c>
      <c r="DT5">
        <v>21623</v>
      </c>
      <c r="DU5">
        <v>25689</v>
      </c>
      <c r="DV5">
        <v>17983</v>
      </c>
      <c r="DW5">
        <v>8414</v>
      </c>
      <c r="DX5">
        <v>14148</v>
      </c>
      <c r="DY5">
        <v>11574</v>
      </c>
      <c r="DZ5">
        <v>15475</v>
      </c>
      <c r="EA5">
        <v>16737</v>
      </c>
      <c r="EB5">
        <v>13486</v>
      </c>
      <c r="EC5">
        <v>7691</v>
      </c>
      <c r="ED5">
        <v>9739</v>
      </c>
      <c r="EE5">
        <v>6511</v>
      </c>
      <c r="EF5">
        <v>7709</v>
      </c>
      <c r="EG5">
        <v>9605</v>
      </c>
      <c r="EH5">
        <v>14836</v>
      </c>
      <c r="EI5">
        <v>10088</v>
      </c>
      <c r="EJ5">
        <v>9436</v>
      </c>
      <c r="EK5">
        <v>9995</v>
      </c>
      <c r="EL5">
        <v>10997</v>
      </c>
      <c r="EM5">
        <v>11919</v>
      </c>
      <c r="EN5">
        <v>11342</v>
      </c>
      <c r="EO5">
        <v>10557</v>
      </c>
      <c r="EP5">
        <v>7699</v>
      </c>
      <c r="EQ5">
        <v>7709</v>
      </c>
      <c r="ER5">
        <v>9680</v>
      </c>
      <c r="ES5">
        <v>8274</v>
      </c>
      <c r="ET5">
        <v>8987</v>
      </c>
      <c r="EU5">
        <v>8367</v>
      </c>
      <c r="EV5">
        <v>10014</v>
      </c>
      <c r="EW5">
        <v>6342</v>
      </c>
      <c r="EX5">
        <v>6224</v>
      </c>
      <c r="EY5">
        <v>7106</v>
      </c>
      <c r="EZ5">
        <v>8683</v>
      </c>
      <c r="FA5">
        <v>9423</v>
      </c>
      <c r="FB5">
        <v>9668</v>
      </c>
      <c r="FC5">
        <v>11514</v>
      </c>
      <c r="FD5">
        <v>6276</v>
      </c>
      <c r="FE5">
        <v>8285</v>
      </c>
      <c r="FF5">
        <v>9557</v>
      </c>
      <c r="FG5">
        <v>8479</v>
      </c>
      <c r="FH5">
        <v>9818</v>
      </c>
      <c r="FI5">
        <v>11673</v>
      </c>
      <c r="FJ5">
        <v>13250</v>
      </c>
      <c r="FK5">
        <v>10688</v>
      </c>
      <c r="FL5">
        <v>11477</v>
      </c>
      <c r="FM5">
        <v>12946</v>
      </c>
      <c r="FN5">
        <v>13191</v>
      </c>
      <c r="FO5">
        <v>14919</v>
      </c>
      <c r="FP5">
        <v>14765</v>
      </c>
      <c r="FQ5">
        <v>12509</v>
      </c>
      <c r="FR5">
        <v>11179</v>
      </c>
      <c r="FS5">
        <v>9712</v>
      </c>
      <c r="FT5">
        <v>9289</v>
      </c>
      <c r="FU5">
        <v>11344</v>
      </c>
      <c r="FV5">
        <v>9877</v>
      </c>
      <c r="FW5">
        <v>11993</v>
      </c>
      <c r="FX5">
        <v>17521</v>
      </c>
      <c r="FY5">
        <v>9496</v>
      </c>
      <c r="FZ5">
        <v>7832</v>
      </c>
      <c r="GA5">
        <v>11664</v>
      </c>
      <c r="GB5">
        <v>9812</v>
      </c>
      <c r="GC5">
        <v>11670</v>
      </c>
      <c r="GD5">
        <v>11812</v>
      </c>
      <c r="GE5">
        <v>14382</v>
      </c>
      <c r="GF5">
        <v>8144</v>
      </c>
      <c r="GG5">
        <v>5015</v>
      </c>
      <c r="GH5">
        <v>4876</v>
      </c>
      <c r="GI5">
        <v>6876</v>
      </c>
      <c r="GJ5">
        <v>7614</v>
      </c>
      <c r="GK5">
        <v>10200</v>
      </c>
      <c r="GL5">
        <v>13895</v>
      </c>
      <c r="GM5">
        <v>5363</v>
      </c>
      <c r="GN5">
        <v>4380</v>
      </c>
      <c r="GO5">
        <v>2181</v>
      </c>
      <c r="GP5">
        <v>3634</v>
      </c>
      <c r="GQ5">
        <v>2993</v>
      </c>
      <c r="GR5">
        <v>4109</v>
      </c>
      <c r="GS5">
        <v>5208</v>
      </c>
      <c r="GT5">
        <v>4231</v>
      </c>
      <c r="GU5">
        <v>3587</v>
      </c>
      <c r="GV5">
        <v>2627</v>
      </c>
      <c r="GW5">
        <v>3999</v>
      </c>
      <c r="GX5">
        <v>4536</v>
      </c>
      <c r="GY5">
        <v>6949</v>
      </c>
      <c r="GZ5">
        <v>6031</v>
      </c>
      <c r="HA5">
        <v>5596</v>
      </c>
      <c r="HB5">
        <v>3011</v>
      </c>
      <c r="HC5">
        <v>4304</v>
      </c>
      <c r="HD5">
        <v>3654</v>
      </c>
      <c r="HE5">
        <v>3030</v>
      </c>
      <c r="HF5">
        <v>3488</v>
      </c>
      <c r="HG5">
        <v>3161</v>
      </c>
    </row>
    <row r="6" spans="1:215" x14ac:dyDescent="0.25">
      <c r="A6" t="s">
        <v>14</v>
      </c>
      <c r="B6">
        <f>'daily PHE update'!E5</f>
        <v>118</v>
      </c>
      <c r="E6">
        <v>118</v>
      </c>
      <c r="F6">
        <v>145</v>
      </c>
      <c r="G6">
        <v>176</v>
      </c>
      <c r="H6">
        <v>199</v>
      </c>
      <c r="I6">
        <v>212</v>
      </c>
      <c r="J6">
        <v>228</v>
      </c>
      <c r="K6">
        <v>216</v>
      </c>
      <c r="L6">
        <v>84</v>
      </c>
      <c r="M6">
        <v>109</v>
      </c>
      <c r="N6">
        <v>344</v>
      </c>
      <c r="O6">
        <v>242</v>
      </c>
      <c r="P6">
        <v>193</v>
      </c>
      <c r="Q6">
        <v>188</v>
      </c>
      <c r="R6">
        <v>253</v>
      </c>
      <c r="S6">
        <v>143</v>
      </c>
      <c r="T6">
        <v>180</v>
      </c>
      <c r="U6">
        <v>264</v>
      </c>
      <c r="V6">
        <v>266</v>
      </c>
      <c r="W6">
        <v>256</v>
      </c>
      <c r="X6">
        <v>276</v>
      </c>
      <c r="Y6">
        <v>233</v>
      </c>
      <c r="Z6">
        <v>80</v>
      </c>
      <c r="AA6">
        <v>126</v>
      </c>
      <c r="AB6">
        <v>246</v>
      </c>
      <c r="AC6">
        <v>220</v>
      </c>
      <c r="AD6">
        <v>247</v>
      </c>
      <c r="AE6">
        <v>307</v>
      </c>
      <c r="AF6">
        <v>340</v>
      </c>
      <c r="AG6">
        <v>246</v>
      </c>
      <c r="AH6">
        <v>271</v>
      </c>
      <c r="AI6">
        <v>397</v>
      </c>
      <c r="AJ6">
        <v>380</v>
      </c>
      <c r="AK6">
        <v>31</v>
      </c>
      <c r="AL6">
        <v>459</v>
      </c>
      <c r="AM6">
        <v>431</v>
      </c>
      <c r="AN6">
        <v>262</v>
      </c>
      <c r="AO6">
        <v>272</v>
      </c>
      <c r="AP6">
        <v>456</v>
      </c>
      <c r="AQ6">
        <v>411</v>
      </c>
      <c r="AR6">
        <v>735</v>
      </c>
      <c r="AS6">
        <v>298</v>
      </c>
      <c r="AT6">
        <v>420</v>
      </c>
      <c r="AU6">
        <v>279</v>
      </c>
      <c r="AV6">
        <v>302</v>
      </c>
      <c r="AW6">
        <v>549</v>
      </c>
      <c r="AX6">
        <v>431</v>
      </c>
      <c r="AY6">
        <v>333</v>
      </c>
      <c r="AZ6">
        <v>515</v>
      </c>
      <c r="BA6">
        <v>736</v>
      </c>
      <c r="BB6">
        <v>294</v>
      </c>
      <c r="BC6">
        <v>401</v>
      </c>
      <c r="BD6">
        <v>577</v>
      </c>
      <c r="BE6">
        <v>541</v>
      </c>
      <c r="BF6">
        <v>754</v>
      </c>
      <c r="BG6">
        <v>704</v>
      </c>
      <c r="BH6">
        <v>593</v>
      </c>
      <c r="BI6">
        <v>356</v>
      </c>
      <c r="BJ6">
        <v>586</v>
      </c>
      <c r="BK6">
        <v>860</v>
      </c>
      <c r="BL6">
        <v>839</v>
      </c>
      <c r="BM6">
        <v>873</v>
      </c>
      <c r="BN6">
        <v>1121</v>
      </c>
      <c r="BO6">
        <v>1364</v>
      </c>
      <c r="BP6">
        <v>672</v>
      </c>
      <c r="BQ6">
        <v>551</v>
      </c>
      <c r="BR6">
        <v>2129</v>
      </c>
      <c r="BS6">
        <v>1781</v>
      </c>
      <c r="BT6">
        <v>1165</v>
      </c>
      <c r="BU6">
        <v>1453</v>
      </c>
      <c r="BV6">
        <v>1672</v>
      </c>
      <c r="BW6">
        <v>787</v>
      </c>
      <c r="BX6">
        <v>791</v>
      </c>
      <c r="BY6">
        <v>1576</v>
      </c>
      <c r="BZ6">
        <v>1228</v>
      </c>
      <c r="CA6">
        <v>1589</v>
      </c>
      <c r="CB6">
        <v>2576</v>
      </c>
      <c r="CC6">
        <v>2176</v>
      </c>
      <c r="CD6">
        <v>941</v>
      </c>
      <c r="CE6">
        <v>896</v>
      </c>
      <c r="CF6">
        <v>2415</v>
      </c>
      <c r="CG6">
        <v>2540</v>
      </c>
      <c r="CH6">
        <v>2718</v>
      </c>
      <c r="CI6">
        <v>2412</v>
      </c>
      <c r="CJ6">
        <v>3036</v>
      </c>
      <c r="CK6">
        <v>1315</v>
      </c>
      <c r="CL6">
        <v>1536</v>
      </c>
      <c r="CM6">
        <v>2574</v>
      </c>
      <c r="CN6">
        <v>3108</v>
      </c>
      <c r="CO6">
        <v>3017</v>
      </c>
      <c r="CP6">
        <v>4731</v>
      </c>
      <c r="CQ6">
        <v>5320</v>
      </c>
      <c r="CR6">
        <v>1760</v>
      </c>
      <c r="CS6">
        <v>2419</v>
      </c>
      <c r="CT6">
        <v>3606</v>
      </c>
      <c r="CU6">
        <v>4843</v>
      </c>
      <c r="CV6">
        <v>5851</v>
      </c>
      <c r="CW6">
        <v>9515</v>
      </c>
      <c r="CX6">
        <v>7713</v>
      </c>
      <c r="CY6">
        <v>2928</v>
      </c>
      <c r="CZ6">
        <v>4104</v>
      </c>
      <c r="DA6">
        <v>9125</v>
      </c>
      <c r="DB6">
        <v>8247</v>
      </c>
      <c r="DC6">
        <v>6888</v>
      </c>
      <c r="DD6">
        <v>13468</v>
      </c>
      <c r="DE6">
        <v>12185</v>
      </c>
      <c r="DF6">
        <v>5239</v>
      </c>
      <c r="DG6">
        <v>7121</v>
      </c>
      <c r="DH6">
        <v>10072</v>
      </c>
      <c r="DI6">
        <v>12526</v>
      </c>
      <c r="DJ6">
        <v>14363</v>
      </c>
      <c r="DK6">
        <v>16821</v>
      </c>
      <c r="DL6">
        <v>14868</v>
      </c>
      <c r="DM6">
        <v>13167</v>
      </c>
      <c r="DN6">
        <v>16393</v>
      </c>
      <c r="DO6">
        <v>10677</v>
      </c>
      <c r="DP6">
        <v>14689</v>
      </c>
      <c r="DQ6">
        <v>20806</v>
      </c>
      <c r="DR6">
        <v>20017</v>
      </c>
      <c r="DS6">
        <v>9501</v>
      </c>
      <c r="DT6">
        <v>11076</v>
      </c>
      <c r="DU6">
        <v>12658</v>
      </c>
      <c r="DV6">
        <v>2123</v>
      </c>
      <c r="DW6">
        <v>5328</v>
      </c>
      <c r="DX6">
        <v>8320</v>
      </c>
      <c r="DY6">
        <v>9255</v>
      </c>
      <c r="DZ6">
        <v>12203</v>
      </c>
      <c r="EA6">
        <v>8874</v>
      </c>
      <c r="EB6">
        <v>8623</v>
      </c>
      <c r="EC6">
        <v>10751</v>
      </c>
      <c r="ED6">
        <v>11834</v>
      </c>
      <c r="EE6">
        <v>10667</v>
      </c>
      <c r="EF6">
        <v>13030</v>
      </c>
      <c r="EG6">
        <v>10559</v>
      </c>
      <c r="EH6">
        <v>6094</v>
      </c>
      <c r="EI6">
        <v>3776</v>
      </c>
      <c r="EJ6">
        <v>6597</v>
      </c>
      <c r="EK6">
        <v>5147</v>
      </c>
      <c r="EL6">
        <v>3868</v>
      </c>
      <c r="EM6">
        <v>3705</v>
      </c>
      <c r="EN6">
        <v>4449</v>
      </c>
      <c r="EO6">
        <v>971</v>
      </c>
      <c r="EP6">
        <v>832</v>
      </c>
      <c r="EQ6">
        <v>1833</v>
      </c>
      <c r="ER6">
        <v>2916</v>
      </c>
      <c r="ES6">
        <v>3016</v>
      </c>
      <c r="ET6">
        <v>2848</v>
      </c>
      <c r="EU6">
        <v>2553</v>
      </c>
      <c r="EV6">
        <v>1369</v>
      </c>
      <c r="EW6">
        <v>2166</v>
      </c>
      <c r="EX6">
        <v>3290</v>
      </c>
      <c r="EY6">
        <v>1936</v>
      </c>
      <c r="EZ6">
        <v>2512</v>
      </c>
      <c r="FA6">
        <v>2741</v>
      </c>
      <c r="FB6">
        <v>3379</v>
      </c>
      <c r="FC6">
        <v>2854</v>
      </c>
      <c r="FD6">
        <v>1343</v>
      </c>
      <c r="FE6">
        <v>3502</v>
      </c>
      <c r="FF6">
        <v>5394</v>
      </c>
      <c r="FG6">
        <v>6619</v>
      </c>
      <c r="FH6">
        <v>5869</v>
      </c>
      <c r="FI6">
        <v>6954</v>
      </c>
      <c r="FJ6">
        <v>1733</v>
      </c>
      <c r="FK6">
        <v>2739</v>
      </c>
      <c r="FL6">
        <v>6083</v>
      </c>
      <c r="FM6">
        <v>6158</v>
      </c>
      <c r="FN6">
        <v>6603</v>
      </c>
      <c r="FO6">
        <v>6727</v>
      </c>
      <c r="FP6">
        <v>11685</v>
      </c>
      <c r="FQ6">
        <v>4791</v>
      </c>
      <c r="FR6">
        <v>3668</v>
      </c>
      <c r="FS6">
        <v>7125</v>
      </c>
      <c r="FT6">
        <v>6970</v>
      </c>
      <c r="FU6">
        <v>8352</v>
      </c>
      <c r="FV6">
        <v>8121</v>
      </c>
      <c r="FW6">
        <v>7003</v>
      </c>
      <c r="FX6">
        <v>2340</v>
      </c>
      <c r="FY6">
        <v>4706</v>
      </c>
      <c r="FZ6">
        <v>5544</v>
      </c>
      <c r="GA6">
        <v>7379</v>
      </c>
      <c r="GB6">
        <v>6812</v>
      </c>
      <c r="GC6">
        <v>6513</v>
      </c>
      <c r="GD6">
        <v>6121</v>
      </c>
      <c r="GE6">
        <v>3339</v>
      </c>
      <c r="GF6">
        <v>5772</v>
      </c>
      <c r="GG6">
        <v>8498</v>
      </c>
      <c r="GH6">
        <v>7944</v>
      </c>
      <c r="GI6">
        <v>9646</v>
      </c>
      <c r="GJ6">
        <v>7923</v>
      </c>
      <c r="GK6">
        <v>5268</v>
      </c>
      <c r="GL6">
        <v>5349</v>
      </c>
      <c r="GM6">
        <v>5078</v>
      </c>
      <c r="GN6">
        <v>6623</v>
      </c>
      <c r="GO6">
        <v>6725</v>
      </c>
      <c r="GP6">
        <v>6675</v>
      </c>
      <c r="GQ6">
        <v>7246</v>
      </c>
      <c r="GR6">
        <v>8863</v>
      </c>
      <c r="GS6">
        <v>3639</v>
      </c>
      <c r="GT6">
        <v>1713</v>
      </c>
      <c r="GU6">
        <v>2817</v>
      </c>
      <c r="GV6">
        <v>4921</v>
      </c>
      <c r="GW6">
        <v>5986</v>
      </c>
      <c r="GX6">
        <v>3500</v>
      </c>
      <c r="GY6">
        <v>4803</v>
      </c>
      <c r="GZ6">
        <v>2607</v>
      </c>
      <c r="HA6">
        <v>3614</v>
      </c>
      <c r="HB6">
        <v>3790</v>
      </c>
      <c r="HC6">
        <v>4821</v>
      </c>
      <c r="HD6">
        <v>1313</v>
      </c>
      <c r="HE6">
        <v>1256</v>
      </c>
      <c r="HF6">
        <v>1566</v>
      </c>
      <c r="HG6">
        <v>3397</v>
      </c>
    </row>
    <row r="7" spans="1:215" x14ac:dyDescent="0.25">
      <c r="A7" t="s">
        <v>15</v>
      </c>
      <c r="B7">
        <f>'daily PHE update'!E6</f>
        <v>78</v>
      </c>
      <c r="E7">
        <v>78</v>
      </c>
      <c r="F7">
        <v>123</v>
      </c>
      <c r="G7">
        <v>48</v>
      </c>
      <c r="H7">
        <v>47</v>
      </c>
      <c r="I7">
        <v>66</v>
      </c>
      <c r="J7">
        <v>113</v>
      </c>
      <c r="K7">
        <v>85</v>
      </c>
      <c r="L7">
        <v>82</v>
      </c>
      <c r="M7">
        <v>102</v>
      </c>
      <c r="N7">
        <v>71</v>
      </c>
      <c r="O7">
        <v>70</v>
      </c>
      <c r="P7">
        <v>103</v>
      </c>
      <c r="Q7">
        <v>143</v>
      </c>
      <c r="R7">
        <v>109</v>
      </c>
      <c r="S7">
        <v>139</v>
      </c>
      <c r="T7">
        <v>76</v>
      </c>
      <c r="U7">
        <v>55</v>
      </c>
      <c r="V7">
        <v>44</v>
      </c>
      <c r="W7">
        <v>89</v>
      </c>
      <c r="X7">
        <v>14</v>
      </c>
      <c r="Y7">
        <v>61</v>
      </c>
      <c r="Z7">
        <v>18</v>
      </c>
      <c r="AA7">
        <v>53</v>
      </c>
      <c r="AB7">
        <v>76</v>
      </c>
      <c r="AC7">
        <v>48</v>
      </c>
      <c r="AD7">
        <v>60</v>
      </c>
      <c r="AE7">
        <v>70</v>
      </c>
      <c r="AF7">
        <v>95</v>
      </c>
      <c r="AG7">
        <v>130</v>
      </c>
      <c r="AH7">
        <v>94</v>
      </c>
      <c r="AI7">
        <v>123</v>
      </c>
      <c r="AJ7">
        <v>75</v>
      </c>
      <c r="AK7">
        <v>-347</v>
      </c>
      <c r="AL7">
        <v>119</v>
      </c>
      <c r="AM7">
        <v>90</v>
      </c>
      <c r="AN7">
        <v>115</v>
      </c>
      <c r="AO7">
        <v>102</v>
      </c>
      <c r="AP7">
        <v>73</v>
      </c>
      <c r="AQ7">
        <v>648</v>
      </c>
      <c r="AR7">
        <v>154</v>
      </c>
      <c r="AS7">
        <v>93</v>
      </c>
      <c r="AT7">
        <v>105</v>
      </c>
      <c r="AU7">
        <v>164</v>
      </c>
      <c r="AV7">
        <v>147</v>
      </c>
      <c r="AW7">
        <v>56</v>
      </c>
      <c r="AX7">
        <v>94</v>
      </c>
      <c r="AY7">
        <v>82</v>
      </c>
      <c r="AZ7">
        <v>117</v>
      </c>
      <c r="BA7">
        <v>136</v>
      </c>
      <c r="BB7">
        <v>131</v>
      </c>
      <c r="BC7">
        <v>123</v>
      </c>
      <c r="BD7">
        <v>108</v>
      </c>
      <c r="BE7">
        <v>87</v>
      </c>
      <c r="BF7">
        <v>153</v>
      </c>
      <c r="BG7">
        <v>164</v>
      </c>
      <c r="BH7">
        <v>121</v>
      </c>
      <c r="BI7">
        <v>192</v>
      </c>
      <c r="BJ7">
        <v>231</v>
      </c>
      <c r="BK7">
        <v>188</v>
      </c>
      <c r="BL7">
        <v>144</v>
      </c>
      <c r="BM7">
        <v>172</v>
      </c>
      <c r="BN7">
        <v>222</v>
      </c>
      <c r="BO7">
        <v>163</v>
      </c>
      <c r="BP7">
        <v>273</v>
      </c>
      <c r="BQ7">
        <v>244</v>
      </c>
      <c r="BR7">
        <v>520</v>
      </c>
      <c r="BS7">
        <v>282</v>
      </c>
      <c r="BT7">
        <v>275</v>
      </c>
      <c r="BU7">
        <v>302</v>
      </c>
      <c r="BV7">
        <v>240</v>
      </c>
      <c r="BW7">
        <v>333</v>
      </c>
      <c r="BX7">
        <v>320</v>
      </c>
      <c r="BY7">
        <v>248</v>
      </c>
      <c r="BZ7">
        <v>169</v>
      </c>
      <c r="CA7">
        <v>293</v>
      </c>
      <c r="CB7">
        <v>634</v>
      </c>
      <c r="CC7">
        <v>287</v>
      </c>
      <c r="CD7">
        <v>455</v>
      </c>
      <c r="CE7">
        <v>450</v>
      </c>
      <c r="CF7">
        <v>455</v>
      </c>
      <c r="CG7">
        <v>373</v>
      </c>
      <c r="CH7">
        <v>535</v>
      </c>
      <c r="CI7">
        <v>563</v>
      </c>
      <c r="CJ7">
        <v>380</v>
      </c>
      <c r="CK7">
        <v>524</v>
      </c>
      <c r="CL7">
        <v>562</v>
      </c>
      <c r="CM7">
        <v>513</v>
      </c>
      <c r="CN7">
        <v>414</v>
      </c>
      <c r="CO7">
        <v>585</v>
      </c>
      <c r="CP7">
        <v>1021</v>
      </c>
      <c r="CQ7">
        <v>701</v>
      </c>
      <c r="CR7">
        <v>736</v>
      </c>
      <c r="CS7">
        <v>880</v>
      </c>
      <c r="CT7">
        <v>550</v>
      </c>
      <c r="CU7">
        <v>873</v>
      </c>
      <c r="CV7">
        <v>1106</v>
      </c>
      <c r="CW7">
        <v>2111</v>
      </c>
      <c r="CX7">
        <v>1205</v>
      </c>
      <c r="CY7">
        <v>1277</v>
      </c>
      <c r="CZ7">
        <v>1856</v>
      </c>
      <c r="DA7">
        <v>1937</v>
      </c>
      <c r="DB7">
        <v>2049</v>
      </c>
      <c r="DC7">
        <v>2126</v>
      </c>
      <c r="DD7">
        <v>4038</v>
      </c>
      <c r="DE7">
        <v>2728</v>
      </c>
      <c r="DF7">
        <v>3227</v>
      </c>
      <c r="DG7">
        <v>4475</v>
      </c>
      <c r="DH7">
        <v>6795</v>
      </c>
      <c r="DI7">
        <v>10328</v>
      </c>
      <c r="DJ7">
        <v>11123</v>
      </c>
      <c r="DK7">
        <v>16006</v>
      </c>
      <c r="DL7">
        <v>3431</v>
      </c>
      <c r="DM7">
        <v>4280</v>
      </c>
      <c r="DN7">
        <v>1858</v>
      </c>
      <c r="DO7">
        <v>6049</v>
      </c>
      <c r="DP7">
        <v>10633</v>
      </c>
      <c r="DQ7">
        <v>8284</v>
      </c>
      <c r="DR7">
        <v>4415</v>
      </c>
      <c r="DS7">
        <v>1413</v>
      </c>
      <c r="DT7">
        <v>2013</v>
      </c>
      <c r="DU7">
        <v>436</v>
      </c>
      <c r="DV7">
        <v>2993</v>
      </c>
      <c r="DW7">
        <v>1895</v>
      </c>
      <c r="DX7">
        <v>4810</v>
      </c>
      <c r="DY7">
        <v>7345</v>
      </c>
      <c r="DZ7">
        <v>3991</v>
      </c>
      <c r="EA7">
        <v>2600</v>
      </c>
      <c r="EB7">
        <v>5866</v>
      </c>
      <c r="EC7">
        <v>7569</v>
      </c>
      <c r="ED7">
        <v>8405</v>
      </c>
      <c r="EE7">
        <v>3908</v>
      </c>
      <c r="EF7">
        <v>2162</v>
      </c>
      <c r="EG7">
        <v>648</v>
      </c>
      <c r="EH7">
        <v>1097</v>
      </c>
      <c r="EI7">
        <v>1097</v>
      </c>
      <c r="EJ7">
        <v>629</v>
      </c>
      <c r="EK7">
        <v>530</v>
      </c>
      <c r="EL7">
        <v>750</v>
      </c>
      <c r="EM7">
        <v>913</v>
      </c>
      <c r="EN7">
        <v>453</v>
      </c>
      <c r="EO7">
        <v>315</v>
      </c>
      <c r="EP7">
        <v>433</v>
      </c>
      <c r="EQ7">
        <v>368</v>
      </c>
      <c r="ER7">
        <v>548</v>
      </c>
      <c r="ES7">
        <v>452</v>
      </c>
      <c r="ET7">
        <v>532</v>
      </c>
      <c r="EU7">
        <v>191</v>
      </c>
      <c r="EV7">
        <v>369</v>
      </c>
      <c r="EW7">
        <v>393</v>
      </c>
      <c r="EX7">
        <v>508</v>
      </c>
      <c r="EY7">
        <v>577</v>
      </c>
      <c r="EZ7">
        <v>749</v>
      </c>
      <c r="FA7">
        <v>447</v>
      </c>
      <c r="FB7">
        <v>360</v>
      </c>
      <c r="FC7">
        <v>482</v>
      </c>
      <c r="FD7">
        <v>857</v>
      </c>
      <c r="FE7">
        <v>541</v>
      </c>
      <c r="FF7">
        <v>1041</v>
      </c>
      <c r="FG7">
        <v>1171</v>
      </c>
      <c r="FH7">
        <v>843</v>
      </c>
      <c r="FI7">
        <v>550</v>
      </c>
      <c r="FJ7">
        <v>540</v>
      </c>
      <c r="FK7">
        <v>1339</v>
      </c>
      <c r="FL7">
        <v>912</v>
      </c>
      <c r="FM7">
        <v>1747</v>
      </c>
      <c r="FN7">
        <v>1807</v>
      </c>
      <c r="FO7">
        <v>1591</v>
      </c>
      <c r="FP7">
        <v>1340</v>
      </c>
      <c r="FQ7">
        <v>1132</v>
      </c>
      <c r="FR7">
        <v>2561</v>
      </c>
      <c r="FS7">
        <v>1503</v>
      </c>
      <c r="FT7">
        <v>979</v>
      </c>
      <c r="FU7">
        <v>1123</v>
      </c>
      <c r="FV7">
        <v>1321</v>
      </c>
      <c r="FW7">
        <v>583</v>
      </c>
      <c r="FX7">
        <v>676</v>
      </c>
      <c r="FY7">
        <v>1264</v>
      </c>
      <c r="FZ7">
        <v>1478</v>
      </c>
      <c r="GA7">
        <v>897</v>
      </c>
      <c r="GB7">
        <v>1155</v>
      </c>
      <c r="GC7">
        <v>1233</v>
      </c>
      <c r="GD7">
        <v>745</v>
      </c>
      <c r="GE7">
        <v>1596</v>
      </c>
      <c r="GF7">
        <v>3409</v>
      </c>
      <c r="GG7">
        <v>2800</v>
      </c>
      <c r="GH7">
        <v>2517</v>
      </c>
      <c r="GI7">
        <v>1977</v>
      </c>
      <c r="GJ7">
        <v>1111</v>
      </c>
      <c r="GK7">
        <v>672</v>
      </c>
      <c r="GL7">
        <v>2289</v>
      </c>
      <c r="GM7">
        <v>4809</v>
      </c>
      <c r="GN7">
        <v>3190</v>
      </c>
      <c r="GO7">
        <v>4287</v>
      </c>
      <c r="GP7">
        <v>2237</v>
      </c>
      <c r="GQ7">
        <v>1093</v>
      </c>
      <c r="GR7">
        <v>1109</v>
      </c>
      <c r="GS7">
        <v>3940</v>
      </c>
      <c r="GT7">
        <v>4482</v>
      </c>
      <c r="GU7">
        <v>2537</v>
      </c>
      <c r="GV7">
        <v>1347</v>
      </c>
      <c r="GW7">
        <v>1916</v>
      </c>
      <c r="GX7">
        <v>2068</v>
      </c>
      <c r="GY7">
        <v>1166</v>
      </c>
      <c r="GZ7">
        <v>1533</v>
      </c>
      <c r="HA7">
        <v>1941</v>
      </c>
      <c r="HB7">
        <v>1646</v>
      </c>
      <c r="HC7">
        <v>5010</v>
      </c>
      <c r="HD7">
        <v>558</v>
      </c>
      <c r="HE7">
        <v>304</v>
      </c>
      <c r="HF7">
        <v>180</v>
      </c>
      <c r="HG7">
        <v>4027</v>
      </c>
    </row>
    <row r="8" spans="1:215" x14ac:dyDescent="0.25">
      <c r="A8" t="s">
        <v>16</v>
      </c>
      <c r="B8">
        <f>'daily PHE update'!E7</f>
        <v>30</v>
      </c>
      <c r="E8">
        <v>30</v>
      </c>
      <c r="F8">
        <v>81</v>
      </c>
      <c r="G8">
        <v>14</v>
      </c>
      <c r="H8">
        <v>26</v>
      </c>
      <c r="I8">
        <v>17</v>
      </c>
      <c r="J8">
        <v>57</v>
      </c>
      <c r="K8">
        <v>52</v>
      </c>
      <c r="L8">
        <v>84</v>
      </c>
      <c r="M8">
        <v>96</v>
      </c>
      <c r="N8">
        <v>51</v>
      </c>
      <c r="O8">
        <v>50</v>
      </c>
      <c r="P8">
        <v>53</v>
      </c>
      <c r="Q8">
        <v>59</v>
      </c>
      <c r="R8">
        <v>133</v>
      </c>
      <c r="S8">
        <v>193</v>
      </c>
      <c r="T8">
        <v>33</v>
      </c>
      <c r="U8">
        <v>9</v>
      </c>
      <c r="V8">
        <v>21</v>
      </c>
      <c r="W8">
        <v>20</v>
      </c>
      <c r="X8">
        <v>-21</v>
      </c>
      <c r="Y8">
        <v>73</v>
      </c>
      <c r="Z8">
        <v>44</v>
      </c>
      <c r="AA8">
        <v>14</v>
      </c>
      <c r="AB8">
        <v>22</v>
      </c>
      <c r="AC8">
        <v>17</v>
      </c>
      <c r="AD8">
        <v>52</v>
      </c>
      <c r="AE8">
        <v>12</v>
      </c>
      <c r="AF8">
        <v>64</v>
      </c>
      <c r="AG8">
        <v>39</v>
      </c>
      <c r="AH8">
        <v>84</v>
      </c>
      <c r="AI8">
        <v>16</v>
      </c>
      <c r="AJ8">
        <v>45</v>
      </c>
      <c r="AK8">
        <v>-31</v>
      </c>
      <c r="AL8">
        <v>35</v>
      </c>
      <c r="AM8">
        <v>59</v>
      </c>
      <c r="AN8">
        <v>63</v>
      </c>
      <c r="AO8">
        <v>35</v>
      </c>
      <c r="AP8">
        <v>60</v>
      </c>
      <c r="AQ8">
        <v>65</v>
      </c>
      <c r="AR8">
        <v>39</v>
      </c>
      <c r="AS8">
        <v>11</v>
      </c>
      <c r="AT8">
        <v>40</v>
      </c>
      <c r="AU8">
        <v>54</v>
      </c>
      <c r="AV8">
        <v>47</v>
      </c>
      <c r="AW8">
        <v>7</v>
      </c>
      <c r="AX8">
        <v>22</v>
      </c>
      <c r="AY8">
        <v>42</v>
      </c>
      <c r="AZ8">
        <v>14</v>
      </c>
      <c r="BA8">
        <v>89</v>
      </c>
      <c r="BB8">
        <v>56</v>
      </c>
      <c r="BC8">
        <v>43</v>
      </c>
      <c r="BD8">
        <v>23</v>
      </c>
      <c r="BE8">
        <v>20</v>
      </c>
      <c r="BF8">
        <v>29</v>
      </c>
      <c r="BG8">
        <v>41</v>
      </c>
      <c r="BH8">
        <v>51</v>
      </c>
      <c r="BI8">
        <v>42</v>
      </c>
      <c r="BJ8">
        <v>84</v>
      </c>
      <c r="BK8">
        <v>62</v>
      </c>
      <c r="BL8">
        <v>27</v>
      </c>
      <c r="BM8">
        <v>48</v>
      </c>
      <c r="BN8">
        <v>42</v>
      </c>
      <c r="BO8">
        <v>87</v>
      </c>
      <c r="BP8">
        <v>84</v>
      </c>
      <c r="BQ8">
        <v>96</v>
      </c>
      <c r="BR8">
        <v>72</v>
      </c>
      <c r="BS8">
        <v>81</v>
      </c>
      <c r="BT8">
        <v>87</v>
      </c>
      <c r="BU8">
        <v>30</v>
      </c>
      <c r="BV8">
        <v>125</v>
      </c>
      <c r="BW8">
        <v>122</v>
      </c>
      <c r="BX8">
        <v>205</v>
      </c>
      <c r="BY8">
        <v>53</v>
      </c>
      <c r="BZ8">
        <v>106</v>
      </c>
      <c r="CA8">
        <v>76</v>
      </c>
      <c r="CB8">
        <v>66</v>
      </c>
      <c r="CC8">
        <v>216</v>
      </c>
      <c r="CD8">
        <v>101</v>
      </c>
      <c r="CE8">
        <v>275</v>
      </c>
      <c r="CF8">
        <v>72</v>
      </c>
      <c r="CG8">
        <v>93</v>
      </c>
      <c r="CH8">
        <v>163</v>
      </c>
      <c r="CI8">
        <v>68</v>
      </c>
      <c r="CJ8">
        <v>212</v>
      </c>
      <c r="CK8">
        <v>566</v>
      </c>
      <c r="CL8">
        <v>292</v>
      </c>
      <c r="CM8">
        <v>77</v>
      </c>
      <c r="CN8">
        <v>112</v>
      </c>
      <c r="CO8">
        <v>163</v>
      </c>
      <c r="CP8">
        <v>129</v>
      </c>
      <c r="CQ8">
        <v>399</v>
      </c>
      <c r="CR8">
        <v>170</v>
      </c>
      <c r="CS8">
        <v>437</v>
      </c>
      <c r="CT8">
        <v>140</v>
      </c>
      <c r="CU8">
        <v>180</v>
      </c>
      <c r="CV8">
        <v>303</v>
      </c>
      <c r="CW8">
        <v>376</v>
      </c>
      <c r="CX8">
        <v>646</v>
      </c>
      <c r="CY8">
        <v>370</v>
      </c>
      <c r="CZ8">
        <v>613</v>
      </c>
      <c r="DA8">
        <v>582</v>
      </c>
      <c r="DB8">
        <v>739</v>
      </c>
      <c r="DC8">
        <v>851</v>
      </c>
      <c r="DD8">
        <v>402</v>
      </c>
      <c r="DE8">
        <v>1519</v>
      </c>
      <c r="DF8">
        <v>1088</v>
      </c>
      <c r="DG8">
        <v>1308</v>
      </c>
      <c r="DH8">
        <v>1198</v>
      </c>
      <c r="DI8">
        <v>2128</v>
      </c>
      <c r="DJ8">
        <v>2544</v>
      </c>
      <c r="DK8">
        <v>2672</v>
      </c>
      <c r="DL8">
        <v>981</v>
      </c>
      <c r="DM8">
        <v>865</v>
      </c>
      <c r="DN8">
        <v>2675</v>
      </c>
      <c r="DO8">
        <v>4489</v>
      </c>
      <c r="DP8">
        <v>4656</v>
      </c>
      <c r="DQ8">
        <v>1425</v>
      </c>
      <c r="DR8">
        <v>1836</v>
      </c>
      <c r="DS8">
        <v>746</v>
      </c>
      <c r="DT8">
        <v>507</v>
      </c>
      <c r="DU8">
        <v>1627</v>
      </c>
      <c r="DV8">
        <v>9197</v>
      </c>
      <c r="DW8">
        <v>6420</v>
      </c>
      <c r="DX8">
        <v>2653</v>
      </c>
      <c r="DY8">
        <v>1257</v>
      </c>
      <c r="DZ8">
        <v>1553</v>
      </c>
      <c r="EA8">
        <v>3947</v>
      </c>
      <c r="EB8">
        <v>1954</v>
      </c>
      <c r="EC8">
        <v>1557</v>
      </c>
      <c r="ED8">
        <v>1145</v>
      </c>
      <c r="EE8">
        <v>603</v>
      </c>
      <c r="EF8">
        <v>210</v>
      </c>
      <c r="EG8">
        <v>287</v>
      </c>
      <c r="EH8">
        <v>326</v>
      </c>
      <c r="EI8">
        <v>525</v>
      </c>
      <c r="EJ8">
        <v>182</v>
      </c>
      <c r="EK8">
        <v>207</v>
      </c>
      <c r="EL8">
        <v>176</v>
      </c>
      <c r="EM8">
        <v>125</v>
      </c>
      <c r="EN8">
        <v>219</v>
      </c>
      <c r="EO8">
        <v>104</v>
      </c>
      <c r="EP8">
        <v>121</v>
      </c>
      <c r="EQ8">
        <v>148</v>
      </c>
      <c r="ER8">
        <v>98</v>
      </c>
      <c r="ES8">
        <v>134</v>
      </c>
      <c r="ET8">
        <v>97</v>
      </c>
      <c r="EU8">
        <v>98</v>
      </c>
      <c r="EV8">
        <v>112</v>
      </c>
      <c r="EW8">
        <v>175</v>
      </c>
      <c r="EX8">
        <v>104</v>
      </c>
      <c r="EY8">
        <v>115</v>
      </c>
      <c r="EZ8">
        <v>153</v>
      </c>
      <c r="FA8">
        <v>-114</v>
      </c>
      <c r="FB8">
        <v>145</v>
      </c>
      <c r="FC8">
        <v>207</v>
      </c>
      <c r="FD8">
        <v>320</v>
      </c>
      <c r="FE8">
        <v>260</v>
      </c>
      <c r="FF8">
        <v>165</v>
      </c>
      <c r="FG8">
        <v>301</v>
      </c>
      <c r="FH8">
        <v>132</v>
      </c>
      <c r="FI8">
        <v>366</v>
      </c>
      <c r="FJ8">
        <v>165</v>
      </c>
      <c r="FK8">
        <v>332</v>
      </c>
      <c r="FL8">
        <v>297</v>
      </c>
      <c r="FM8">
        <v>304</v>
      </c>
      <c r="FN8">
        <v>1624</v>
      </c>
      <c r="FO8">
        <v>175</v>
      </c>
      <c r="FP8">
        <v>1142</v>
      </c>
      <c r="FQ8">
        <v>646</v>
      </c>
      <c r="FR8">
        <v>441</v>
      </c>
      <c r="FS8">
        <v>222</v>
      </c>
      <c r="FT8">
        <v>157</v>
      </c>
      <c r="FU8">
        <v>250</v>
      </c>
      <c r="FV8">
        <v>226</v>
      </c>
      <c r="FW8">
        <v>436</v>
      </c>
      <c r="FX8">
        <v>255</v>
      </c>
      <c r="FY8">
        <v>258</v>
      </c>
      <c r="FZ8">
        <v>241</v>
      </c>
      <c r="GA8">
        <v>151</v>
      </c>
      <c r="GB8">
        <v>270</v>
      </c>
      <c r="GC8">
        <v>255</v>
      </c>
      <c r="GD8">
        <v>527</v>
      </c>
      <c r="GE8">
        <v>788</v>
      </c>
      <c r="GF8">
        <v>1334</v>
      </c>
      <c r="GG8">
        <v>855</v>
      </c>
      <c r="GH8">
        <v>547</v>
      </c>
      <c r="GI8">
        <v>413</v>
      </c>
      <c r="GJ8">
        <v>133</v>
      </c>
      <c r="GK8">
        <v>324</v>
      </c>
      <c r="GL8">
        <v>535</v>
      </c>
      <c r="GM8">
        <v>970</v>
      </c>
      <c r="GN8">
        <v>1586</v>
      </c>
      <c r="GO8">
        <v>1142</v>
      </c>
      <c r="GP8">
        <v>384</v>
      </c>
      <c r="GQ8">
        <v>202</v>
      </c>
      <c r="GR8">
        <v>640</v>
      </c>
      <c r="GS8">
        <v>2160</v>
      </c>
      <c r="GT8">
        <v>2471</v>
      </c>
      <c r="GU8">
        <v>1920</v>
      </c>
      <c r="GV8">
        <v>1009</v>
      </c>
      <c r="GW8">
        <v>512</v>
      </c>
      <c r="GX8">
        <v>255</v>
      </c>
      <c r="GY8">
        <v>1196</v>
      </c>
      <c r="GZ8">
        <v>933</v>
      </c>
      <c r="HA8">
        <v>619</v>
      </c>
      <c r="HB8">
        <v>664</v>
      </c>
      <c r="HC8">
        <v>3047</v>
      </c>
      <c r="HD8">
        <v>618</v>
      </c>
      <c r="HE8">
        <v>81</v>
      </c>
      <c r="HF8">
        <v>58</v>
      </c>
      <c r="HG8">
        <v>4728</v>
      </c>
    </row>
    <row r="9" spans="1:215" x14ac:dyDescent="0.25">
      <c r="A9" t="s">
        <v>17</v>
      </c>
      <c r="B9">
        <f>'daily PHE update'!E8</f>
        <v>6</v>
      </c>
      <c r="E9">
        <v>6</v>
      </c>
      <c r="F9">
        <v>57</v>
      </c>
      <c r="G9">
        <v>15</v>
      </c>
      <c r="H9">
        <v>2</v>
      </c>
      <c r="I9">
        <v>10</v>
      </c>
      <c r="J9">
        <v>40</v>
      </c>
      <c r="K9">
        <v>37</v>
      </c>
      <c r="L9">
        <v>16</v>
      </c>
      <c r="M9">
        <v>37</v>
      </c>
      <c r="N9">
        <v>43</v>
      </c>
      <c r="O9">
        <v>10</v>
      </c>
      <c r="P9">
        <v>43</v>
      </c>
      <c r="Q9">
        <v>62</v>
      </c>
      <c r="R9">
        <v>49</v>
      </c>
      <c r="S9">
        <v>120</v>
      </c>
      <c r="T9">
        <v>45</v>
      </c>
      <c r="U9">
        <v>5</v>
      </c>
      <c r="V9">
        <v>9</v>
      </c>
      <c r="W9">
        <v>30</v>
      </c>
      <c r="X9">
        <v>-2</v>
      </c>
      <c r="Y9">
        <v>48</v>
      </c>
      <c r="Z9">
        <v>121</v>
      </c>
      <c r="AA9">
        <v>8</v>
      </c>
      <c r="AB9">
        <v>23</v>
      </c>
      <c r="AC9">
        <v>9</v>
      </c>
      <c r="AD9">
        <v>41</v>
      </c>
      <c r="AE9">
        <v>12</v>
      </c>
      <c r="AF9">
        <v>23</v>
      </c>
      <c r="AG9">
        <v>25</v>
      </c>
      <c r="AH9">
        <v>55</v>
      </c>
      <c r="AI9">
        <v>7</v>
      </c>
      <c r="AJ9">
        <v>23</v>
      </c>
      <c r="AK9">
        <v>-1</v>
      </c>
      <c r="AL9">
        <v>31</v>
      </c>
      <c r="AM9">
        <v>33</v>
      </c>
      <c r="AN9">
        <v>45</v>
      </c>
      <c r="AO9">
        <v>14</v>
      </c>
      <c r="AP9">
        <v>22</v>
      </c>
      <c r="AQ9">
        <v>13</v>
      </c>
      <c r="AR9">
        <v>26</v>
      </c>
      <c r="AS9">
        <v>6</v>
      </c>
      <c r="AT9">
        <v>14</v>
      </c>
      <c r="AU9">
        <v>14</v>
      </c>
      <c r="AV9">
        <v>12</v>
      </c>
      <c r="AW9">
        <v>5</v>
      </c>
      <c r="AX9">
        <v>2</v>
      </c>
      <c r="AY9">
        <v>15</v>
      </c>
      <c r="AZ9">
        <v>9</v>
      </c>
      <c r="BA9">
        <v>18</v>
      </c>
      <c r="BB9">
        <v>16</v>
      </c>
      <c r="BC9">
        <v>31</v>
      </c>
      <c r="BD9">
        <v>14</v>
      </c>
      <c r="BE9">
        <v>14</v>
      </c>
      <c r="BF9">
        <v>10</v>
      </c>
      <c r="BG9">
        <v>23</v>
      </c>
      <c r="BH9">
        <v>22</v>
      </c>
      <c r="BI9">
        <v>27</v>
      </c>
      <c r="BJ9">
        <v>37</v>
      </c>
      <c r="BK9">
        <v>19</v>
      </c>
      <c r="BL9">
        <v>15</v>
      </c>
      <c r="BM9">
        <v>27</v>
      </c>
      <c r="BN9">
        <v>39</v>
      </c>
      <c r="BO9">
        <v>50</v>
      </c>
      <c r="BP9">
        <v>43</v>
      </c>
      <c r="BQ9">
        <v>42</v>
      </c>
      <c r="BR9">
        <v>25</v>
      </c>
      <c r="BS9">
        <v>29</v>
      </c>
      <c r="BT9">
        <v>19</v>
      </c>
      <c r="BU9">
        <v>38</v>
      </c>
      <c r="BV9">
        <v>39</v>
      </c>
      <c r="BW9">
        <v>38</v>
      </c>
      <c r="BX9">
        <v>61</v>
      </c>
      <c r="BY9">
        <v>25</v>
      </c>
      <c r="BZ9">
        <v>32</v>
      </c>
      <c r="CA9">
        <v>23</v>
      </c>
      <c r="CB9">
        <v>47</v>
      </c>
      <c r="CC9">
        <v>61</v>
      </c>
      <c r="CD9">
        <v>47</v>
      </c>
      <c r="CE9">
        <v>93</v>
      </c>
      <c r="CF9">
        <v>19</v>
      </c>
      <c r="CG9">
        <v>500</v>
      </c>
      <c r="CH9">
        <v>40</v>
      </c>
      <c r="CI9">
        <v>36</v>
      </c>
      <c r="CJ9">
        <v>85</v>
      </c>
      <c r="CK9">
        <v>109</v>
      </c>
      <c r="CL9">
        <v>109</v>
      </c>
      <c r="CM9">
        <v>62</v>
      </c>
      <c r="CN9">
        <v>42</v>
      </c>
      <c r="CO9">
        <v>75</v>
      </c>
      <c r="CP9">
        <v>78</v>
      </c>
      <c r="CQ9">
        <v>193</v>
      </c>
      <c r="CR9">
        <v>90</v>
      </c>
      <c r="CS9">
        <v>223</v>
      </c>
      <c r="CT9">
        <v>65</v>
      </c>
      <c r="CU9">
        <v>68</v>
      </c>
      <c r="CV9">
        <v>76</v>
      </c>
      <c r="CW9">
        <v>174</v>
      </c>
      <c r="CX9">
        <v>205</v>
      </c>
      <c r="CY9">
        <v>137</v>
      </c>
      <c r="CZ9">
        <v>180</v>
      </c>
      <c r="DA9">
        <v>368</v>
      </c>
      <c r="DB9">
        <v>128</v>
      </c>
      <c r="DC9">
        <v>181</v>
      </c>
      <c r="DD9">
        <v>222</v>
      </c>
      <c r="DE9">
        <v>376</v>
      </c>
      <c r="DF9">
        <v>285</v>
      </c>
      <c r="DG9">
        <v>654</v>
      </c>
      <c r="DH9">
        <v>332</v>
      </c>
      <c r="DI9">
        <v>341</v>
      </c>
      <c r="DJ9">
        <v>317</v>
      </c>
      <c r="DK9">
        <v>950</v>
      </c>
      <c r="DL9">
        <v>280</v>
      </c>
      <c r="DM9">
        <v>2803</v>
      </c>
      <c r="DN9">
        <v>1945</v>
      </c>
      <c r="DO9">
        <v>775</v>
      </c>
      <c r="DP9">
        <v>380</v>
      </c>
      <c r="DQ9">
        <v>507</v>
      </c>
      <c r="DR9">
        <v>1054</v>
      </c>
      <c r="DS9">
        <v>87</v>
      </c>
      <c r="DT9">
        <v>1551</v>
      </c>
      <c r="DU9">
        <v>3646</v>
      </c>
      <c r="DV9">
        <v>2308</v>
      </c>
      <c r="DW9">
        <v>1479</v>
      </c>
      <c r="DX9">
        <v>309</v>
      </c>
      <c r="DY9">
        <v>416</v>
      </c>
      <c r="DZ9">
        <v>511</v>
      </c>
      <c r="EA9">
        <v>481</v>
      </c>
      <c r="EB9">
        <v>458</v>
      </c>
      <c r="EC9">
        <v>314</v>
      </c>
      <c r="ED9">
        <v>294</v>
      </c>
      <c r="EE9">
        <v>72</v>
      </c>
      <c r="EF9">
        <v>139</v>
      </c>
      <c r="EG9">
        <v>128</v>
      </c>
      <c r="EH9">
        <v>80</v>
      </c>
      <c r="EI9">
        <v>132</v>
      </c>
      <c r="EJ9">
        <v>65</v>
      </c>
      <c r="EK9">
        <v>39</v>
      </c>
      <c r="EL9">
        <v>59</v>
      </c>
      <c r="EM9">
        <v>100</v>
      </c>
      <c r="EN9">
        <v>109</v>
      </c>
      <c r="EO9">
        <v>33</v>
      </c>
      <c r="EP9">
        <v>53</v>
      </c>
      <c r="EQ9">
        <v>34</v>
      </c>
      <c r="ER9">
        <v>51</v>
      </c>
      <c r="ES9">
        <v>22</v>
      </c>
      <c r="ET9">
        <v>47</v>
      </c>
      <c r="EU9">
        <v>99</v>
      </c>
      <c r="EV9">
        <v>42</v>
      </c>
      <c r="EW9">
        <v>237</v>
      </c>
      <c r="EX9">
        <v>40</v>
      </c>
      <c r="EY9">
        <v>42</v>
      </c>
      <c r="EZ9">
        <v>76</v>
      </c>
      <c r="FA9">
        <v>-101</v>
      </c>
      <c r="FB9">
        <v>73</v>
      </c>
      <c r="FC9">
        <v>84</v>
      </c>
      <c r="FD9">
        <v>291</v>
      </c>
      <c r="FE9">
        <v>127</v>
      </c>
      <c r="FF9">
        <v>63</v>
      </c>
      <c r="FG9">
        <v>194</v>
      </c>
      <c r="FH9">
        <v>84</v>
      </c>
      <c r="FI9">
        <v>112</v>
      </c>
      <c r="FJ9">
        <v>58</v>
      </c>
      <c r="FK9">
        <v>147</v>
      </c>
      <c r="FL9">
        <v>84</v>
      </c>
      <c r="FM9">
        <v>93</v>
      </c>
      <c r="FN9">
        <v>64</v>
      </c>
      <c r="FO9">
        <v>92</v>
      </c>
      <c r="FP9">
        <v>465</v>
      </c>
      <c r="FQ9">
        <v>159</v>
      </c>
      <c r="FR9">
        <v>175</v>
      </c>
      <c r="FS9">
        <v>48</v>
      </c>
      <c r="FT9">
        <v>63</v>
      </c>
      <c r="FU9">
        <v>55</v>
      </c>
      <c r="FV9">
        <v>151</v>
      </c>
      <c r="FW9">
        <v>123</v>
      </c>
      <c r="FX9">
        <v>156</v>
      </c>
      <c r="FY9">
        <v>146</v>
      </c>
      <c r="FZ9">
        <v>128</v>
      </c>
      <c r="GA9">
        <v>69</v>
      </c>
      <c r="GB9">
        <v>40</v>
      </c>
      <c r="GC9">
        <v>175</v>
      </c>
      <c r="GD9">
        <v>115</v>
      </c>
      <c r="GE9">
        <v>294</v>
      </c>
      <c r="GF9">
        <v>298</v>
      </c>
      <c r="GG9">
        <v>156</v>
      </c>
      <c r="GH9">
        <v>141</v>
      </c>
      <c r="GI9">
        <v>63</v>
      </c>
      <c r="GJ9">
        <v>68</v>
      </c>
      <c r="GK9">
        <v>168</v>
      </c>
      <c r="GL9">
        <v>248</v>
      </c>
      <c r="GM9">
        <v>195</v>
      </c>
      <c r="GN9">
        <v>292</v>
      </c>
      <c r="GO9">
        <v>210</v>
      </c>
      <c r="GP9">
        <v>81</v>
      </c>
      <c r="GQ9">
        <v>102</v>
      </c>
      <c r="GR9">
        <v>608</v>
      </c>
      <c r="GS9">
        <v>794</v>
      </c>
      <c r="GT9">
        <v>1051</v>
      </c>
      <c r="GU9">
        <v>434</v>
      </c>
      <c r="GV9">
        <v>199</v>
      </c>
      <c r="GW9">
        <v>76</v>
      </c>
      <c r="GX9">
        <v>174</v>
      </c>
      <c r="GY9">
        <v>430</v>
      </c>
      <c r="GZ9">
        <v>183</v>
      </c>
      <c r="HA9">
        <v>213</v>
      </c>
      <c r="HB9">
        <v>120</v>
      </c>
      <c r="HC9">
        <v>2813</v>
      </c>
      <c r="HD9">
        <v>1263</v>
      </c>
      <c r="HE9">
        <v>26</v>
      </c>
      <c r="HF9">
        <v>67</v>
      </c>
      <c r="HG9">
        <v>5318</v>
      </c>
    </row>
    <row r="10" spans="1:215" x14ac:dyDescent="0.25">
      <c r="A10" t="s">
        <v>18</v>
      </c>
      <c r="B10">
        <f>'daily PHE update'!E9</f>
        <v>3</v>
      </c>
      <c r="E10">
        <v>3</v>
      </c>
      <c r="F10">
        <v>50</v>
      </c>
      <c r="G10">
        <v>3</v>
      </c>
      <c r="H10">
        <v>8</v>
      </c>
      <c r="I10">
        <v>10</v>
      </c>
      <c r="J10">
        <v>35</v>
      </c>
      <c r="K10">
        <v>22</v>
      </c>
      <c r="L10">
        <v>11</v>
      </c>
      <c r="M10">
        <v>26</v>
      </c>
      <c r="N10">
        <v>8</v>
      </c>
      <c r="O10">
        <v>3</v>
      </c>
      <c r="P10">
        <v>49</v>
      </c>
      <c r="Q10">
        <v>18</v>
      </c>
      <c r="R10">
        <v>12</v>
      </c>
      <c r="S10">
        <v>107</v>
      </c>
      <c r="T10">
        <v>27</v>
      </c>
      <c r="U10">
        <v>2</v>
      </c>
      <c r="V10">
        <v>2</v>
      </c>
      <c r="W10">
        <v>20</v>
      </c>
      <c r="X10">
        <v>-31</v>
      </c>
      <c r="Y10">
        <v>29</v>
      </c>
      <c r="Z10">
        <v>34</v>
      </c>
      <c r="AA10">
        <v>6</v>
      </c>
      <c r="AB10">
        <v>14</v>
      </c>
      <c r="AC10">
        <v>1</v>
      </c>
      <c r="AD10">
        <v>34</v>
      </c>
      <c r="AE10">
        <v>21</v>
      </c>
      <c r="AF10">
        <v>-22</v>
      </c>
      <c r="AG10">
        <v>9</v>
      </c>
      <c r="AH10">
        <v>26</v>
      </c>
      <c r="AI10">
        <v>6</v>
      </c>
      <c r="AJ10">
        <v>5</v>
      </c>
      <c r="AK10">
        <v>3</v>
      </c>
      <c r="AL10">
        <v>18</v>
      </c>
      <c r="AM10">
        <v>26</v>
      </c>
      <c r="AN10">
        <v>38</v>
      </c>
      <c r="AO10">
        <v>8</v>
      </c>
      <c r="AP10">
        <v>13</v>
      </c>
      <c r="AQ10">
        <v>4</v>
      </c>
      <c r="AR10">
        <v>10</v>
      </c>
      <c r="AS10">
        <v>3</v>
      </c>
      <c r="AT10">
        <v>8</v>
      </c>
      <c r="AU10">
        <v>5</v>
      </c>
      <c r="AV10">
        <v>16</v>
      </c>
      <c r="AW10">
        <v>0</v>
      </c>
      <c r="AX10">
        <v>4</v>
      </c>
      <c r="AY10">
        <v>10</v>
      </c>
      <c r="AZ10">
        <v>10</v>
      </c>
      <c r="BA10">
        <v>18</v>
      </c>
      <c r="BB10">
        <v>14</v>
      </c>
      <c r="BC10">
        <v>9</v>
      </c>
      <c r="BD10">
        <v>2</v>
      </c>
      <c r="BE10">
        <v>9</v>
      </c>
      <c r="BF10">
        <v>13</v>
      </c>
      <c r="BG10">
        <v>17</v>
      </c>
      <c r="BH10">
        <v>16</v>
      </c>
      <c r="BI10">
        <v>16</v>
      </c>
      <c r="BJ10">
        <v>20</v>
      </c>
      <c r="BK10">
        <v>1</v>
      </c>
      <c r="BL10">
        <v>10</v>
      </c>
      <c r="BM10">
        <v>14</v>
      </c>
      <c r="BN10">
        <v>6</v>
      </c>
      <c r="BO10">
        <v>14</v>
      </c>
      <c r="BP10">
        <v>49</v>
      </c>
      <c r="BQ10">
        <v>28</v>
      </c>
      <c r="BR10">
        <v>16</v>
      </c>
      <c r="BS10">
        <v>7</v>
      </c>
      <c r="BT10">
        <v>50</v>
      </c>
      <c r="BU10">
        <v>35</v>
      </c>
      <c r="BV10">
        <v>19</v>
      </c>
      <c r="BW10">
        <v>14</v>
      </c>
      <c r="BX10">
        <v>20</v>
      </c>
      <c r="BY10">
        <v>4</v>
      </c>
      <c r="BZ10">
        <v>12</v>
      </c>
      <c r="CA10">
        <v>17</v>
      </c>
      <c r="CB10">
        <v>29</v>
      </c>
      <c r="CC10">
        <v>36</v>
      </c>
      <c r="CD10">
        <v>28</v>
      </c>
      <c r="CE10">
        <v>47</v>
      </c>
      <c r="CF10">
        <v>30</v>
      </c>
      <c r="CG10">
        <v>13</v>
      </c>
      <c r="CH10">
        <v>16</v>
      </c>
      <c r="CI10">
        <v>47</v>
      </c>
      <c r="CJ10">
        <v>67</v>
      </c>
      <c r="CK10">
        <v>27</v>
      </c>
      <c r="CL10">
        <v>72</v>
      </c>
      <c r="CM10">
        <v>32</v>
      </c>
      <c r="CN10">
        <v>17</v>
      </c>
      <c r="CO10">
        <v>34</v>
      </c>
      <c r="CP10">
        <v>56</v>
      </c>
      <c r="CQ10">
        <v>113</v>
      </c>
      <c r="CR10">
        <v>91</v>
      </c>
      <c r="CS10">
        <v>126</v>
      </c>
      <c r="CT10">
        <v>35</v>
      </c>
      <c r="CU10">
        <v>32</v>
      </c>
      <c r="CV10">
        <v>37</v>
      </c>
      <c r="CW10">
        <v>128</v>
      </c>
      <c r="CX10">
        <v>84</v>
      </c>
      <c r="CY10">
        <v>94</v>
      </c>
      <c r="CZ10">
        <v>184</v>
      </c>
      <c r="DA10">
        <v>79</v>
      </c>
      <c r="DB10">
        <v>20</v>
      </c>
      <c r="DC10">
        <v>114</v>
      </c>
      <c r="DD10">
        <v>121</v>
      </c>
      <c r="DE10">
        <v>182</v>
      </c>
      <c r="DF10">
        <v>143</v>
      </c>
      <c r="DG10">
        <v>185</v>
      </c>
      <c r="DH10">
        <v>187</v>
      </c>
      <c r="DI10">
        <v>38</v>
      </c>
      <c r="DJ10">
        <v>128</v>
      </c>
      <c r="DK10">
        <v>111</v>
      </c>
      <c r="DL10">
        <v>1494</v>
      </c>
      <c r="DM10">
        <v>520</v>
      </c>
      <c r="DN10">
        <v>329</v>
      </c>
      <c r="DO10">
        <v>72</v>
      </c>
      <c r="DP10">
        <v>100</v>
      </c>
      <c r="DQ10">
        <v>116</v>
      </c>
      <c r="DR10">
        <v>59</v>
      </c>
      <c r="DS10">
        <v>1083</v>
      </c>
      <c r="DT10">
        <v>1102</v>
      </c>
      <c r="DU10">
        <v>541</v>
      </c>
      <c r="DV10">
        <v>255</v>
      </c>
      <c r="DW10">
        <v>80</v>
      </c>
      <c r="DX10">
        <v>44</v>
      </c>
      <c r="DY10">
        <v>111</v>
      </c>
      <c r="DZ10">
        <v>114</v>
      </c>
      <c r="EA10">
        <v>113</v>
      </c>
      <c r="EB10">
        <v>140</v>
      </c>
      <c r="EC10">
        <v>55</v>
      </c>
      <c r="ED10">
        <v>17</v>
      </c>
      <c r="EE10">
        <v>36</v>
      </c>
      <c r="EF10">
        <v>45</v>
      </c>
      <c r="EG10">
        <v>57</v>
      </c>
      <c r="EH10">
        <v>44</v>
      </c>
      <c r="EI10">
        <v>52</v>
      </c>
      <c r="EJ10">
        <v>21</v>
      </c>
      <c r="EK10">
        <v>13</v>
      </c>
      <c r="EL10">
        <v>23</v>
      </c>
      <c r="EM10">
        <v>18</v>
      </c>
      <c r="EN10">
        <v>80</v>
      </c>
      <c r="EO10">
        <v>9</v>
      </c>
      <c r="EP10">
        <v>21</v>
      </c>
      <c r="EQ10">
        <v>6</v>
      </c>
      <c r="ER10">
        <v>2</v>
      </c>
      <c r="ES10">
        <v>10</v>
      </c>
      <c r="ET10">
        <v>30</v>
      </c>
      <c r="EU10">
        <v>51</v>
      </c>
      <c r="EV10">
        <v>27</v>
      </c>
      <c r="EW10">
        <v>59</v>
      </c>
      <c r="EX10">
        <v>33</v>
      </c>
      <c r="EY10">
        <v>18</v>
      </c>
      <c r="EZ10">
        <v>20</v>
      </c>
      <c r="FA10">
        <v>-132</v>
      </c>
      <c r="FB10">
        <v>36</v>
      </c>
      <c r="FC10">
        <v>20</v>
      </c>
      <c r="FD10">
        <v>148</v>
      </c>
      <c r="FE10">
        <v>46</v>
      </c>
      <c r="FF10">
        <v>4</v>
      </c>
      <c r="FG10">
        <v>57</v>
      </c>
      <c r="FH10">
        <v>47</v>
      </c>
      <c r="FI10">
        <v>53</v>
      </c>
      <c r="FJ10">
        <v>29</v>
      </c>
      <c r="FK10">
        <v>79</v>
      </c>
      <c r="FL10">
        <v>33</v>
      </c>
      <c r="FM10">
        <v>4</v>
      </c>
      <c r="FN10">
        <v>44</v>
      </c>
      <c r="FO10">
        <v>47</v>
      </c>
      <c r="FP10">
        <v>45</v>
      </c>
      <c r="FQ10">
        <v>59</v>
      </c>
      <c r="FR10">
        <v>148</v>
      </c>
      <c r="FS10">
        <v>36</v>
      </c>
      <c r="FT10">
        <v>9</v>
      </c>
      <c r="FU10">
        <v>31</v>
      </c>
      <c r="FV10">
        <v>96</v>
      </c>
      <c r="FW10">
        <v>76</v>
      </c>
      <c r="FX10">
        <v>85</v>
      </c>
      <c r="FY10">
        <v>81</v>
      </c>
      <c r="FZ10">
        <v>21</v>
      </c>
      <c r="GA10">
        <v>13</v>
      </c>
      <c r="GB10">
        <v>22</v>
      </c>
      <c r="GC10">
        <v>87</v>
      </c>
      <c r="GD10">
        <v>41</v>
      </c>
      <c r="GE10">
        <v>137</v>
      </c>
      <c r="GF10">
        <v>83</v>
      </c>
      <c r="GG10">
        <v>19</v>
      </c>
      <c r="GH10">
        <v>16</v>
      </c>
      <c r="GI10">
        <v>41</v>
      </c>
      <c r="GJ10">
        <v>36</v>
      </c>
      <c r="GK10">
        <v>178</v>
      </c>
      <c r="GL10">
        <v>192</v>
      </c>
      <c r="GM10">
        <v>93</v>
      </c>
      <c r="GN10">
        <v>69</v>
      </c>
      <c r="GO10">
        <v>18</v>
      </c>
      <c r="GP10">
        <v>67</v>
      </c>
      <c r="GQ10">
        <v>112</v>
      </c>
      <c r="GR10">
        <v>262</v>
      </c>
      <c r="GS10">
        <v>149</v>
      </c>
      <c r="GT10">
        <v>178</v>
      </c>
      <c r="GU10">
        <v>56</v>
      </c>
      <c r="GV10">
        <v>20</v>
      </c>
      <c r="GW10">
        <v>57</v>
      </c>
      <c r="GX10">
        <v>47</v>
      </c>
      <c r="GY10">
        <v>241</v>
      </c>
      <c r="GZ10">
        <v>43</v>
      </c>
      <c r="HA10">
        <v>109</v>
      </c>
      <c r="HB10">
        <v>12</v>
      </c>
      <c r="HC10">
        <v>961</v>
      </c>
      <c r="HD10">
        <v>794</v>
      </c>
      <c r="HE10">
        <v>10</v>
      </c>
      <c r="HF10">
        <v>52</v>
      </c>
      <c r="HG10">
        <v>5015</v>
      </c>
    </row>
    <row r="11" spans="1:215" x14ac:dyDescent="0.25">
      <c r="A11" t="s">
        <v>19</v>
      </c>
      <c r="B11">
        <f>'daily PHE update'!E10</f>
        <v>0</v>
      </c>
      <c r="E11">
        <v>0</v>
      </c>
      <c r="F11">
        <v>28</v>
      </c>
      <c r="G11">
        <v>0</v>
      </c>
      <c r="H11">
        <v>1</v>
      </c>
      <c r="I11">
        <v>-2</v>
      </c>
      <c r="J11">
        <v>9</v>
      </c>
      <c r="K11">
        <v>7</v>
      </c>
      <c r="L11">
        <v>0</v>
      </c>
      <c r="M11">
        <v>7</v>
      </c>
      <c r="N11">
        <v>5</v>
      </c>
      <c r="O11">
        <v>1</v>
      </c>
      <c r="P11">
        <v>20</v>
      </c>
      <c r="Q11">
        <v>2</v>
      </c>
      <c r="R11">
        <v>18</v>
      </c>
      <c r="S11">
        <v>38</v>
      </c>
      <c r="T11">
        <v>10</v>
      </c>
      <c r="U11">
        <v>0</v>
      </c>
      <c r="V11">
        <v>4</v>
      </c>
      <c r="W11">
        <v>22</v>
      </c>
      <c r="X11">
        <v>-104</v>
      </c>
      <c r="Y11">
        <v>33</v>
      </c>
      <c r="Z11">
        <v>60</v>
      </c>
      <c r="AA11">
        <v>1</v>
      </c>
      <c r="AB11">
        <v>1</v>
      </c>
      <c r="AC11">
        <v>0</v>
      </c>
      <c r="AD11">
        <v>5</v>
      </c>
      <c r="AE11">
        <v>4</v>
      </c>
      <c r="AF11">
        <v>37</v>
      </c>
      <c r="AG11">
        <v>45</v>
      </c>
      <c r="AH11">
        <v>12</v>
      </c>
      <c r="AI11">
        <v>2</v>
      </c>
      <c r="AJ11">
        <v>21</v>
      </c>
      <c r="AK11">
        <v>8</v>
      </c>
      <c r="AL11">
        <v>1</v>
      </c>
      <c r="AM11">
        <v>5</v>
      </c>
      <c r="AN11">
        <v>21</v>
      </c>
      <c r="AO11">
        <v>7</v>
      </c>
      <c r="AP11">
        <v>0</v>
      </c>
      <c r="AQ11">
        <v>1</v>
      </c>
      <c r="AR11">
        <v>8</v>
      </c>
      <c r="AS11">
        <v>5</v>
      </c>
      <c r="AT11">
        <v>1</v>
      </c>
      <c r="AU11">
        <v>-2</v>
      </c>
      <c r="AV11">
        <v>3</v>
      </c>
      <c r="AW11">
        <v>1</v>
      </c>
      <c r="AX11">
        <v>0</v>
      </c>
      <c r="AY11">
        <v>2</v>
      </c>
      <c r="AZ11">
        <v>6</v>
      </c>
      <c r="BA11">
        <v>2</v>
      </c>
      <c r="BB11">
        <v>3</v>
      </c>
      <c r="BC11">
        <v>3</v>
      </c>
      <c r="BD11">
        <v>0</v>
      </c>
      <c r="BE11">
        <v>1</v>
      </c>
      <c r="BF11">
        <v>12</v>
      </c>
      <c r="BG11">
        <v>4</v>
      </c>
      <c r="BH11">
        <v>5</v>
      </c>
      <c r="BI11">
        <v>3</v>
      </c>
      <c r="BJ11">
        <v>5</v>
      </c>
      <c r="BK11">
        <v>5</v>
      </c>
      <c r="BL11">
        <v>0</v>
      </c>
      <c r="BM11">
        <v>5</v>
      </c>
      <c r="BN11">
        <v>4</v>
      </c>
      <c r="BO11">
        <v>4</v>
      </c>
      <c r="BP11">
        <v>20</v>
      </c>
      <c r="BQ11">
        <v>21</v>
      </c>
      <c r="BR11">
        <v>3</v>
      </c>
      <c r="BS11">
        <v>5</v>
      </c>
      <c r="BT11">
        <v>-1</v>
      </c>
      <c r="BU11">
        <v>10</v>
      </c>
      <c r="BV11">
        <v>5</v>
      </c>
      <c r="BW11">
        <v>15</v>
      </c>
      <c r="BX11">
        <v>17</v>
      </c>
      <c r="BY11">
        <v>2</v>
      </c>
      <c r="BZ11">
        <v>0</v>
      </c>
      <c r="CA11">
        <v>23</v>
      </c>
      <c r="CB11">
        <v>17</v>
      </c>
      <c r="CC11">
        <v>15</v>
      </c>
      <c r="CD11">
        <v>25</v>
      </c>
      <c r="CE11">
        <v>4</v>
      </c>
      <c r="CF11">
        <v>7</v>
      </c>
      <c r="CG11">
        <v>2</v>
      </c>
      <c r="CH11">
        <v>17</v>
      </c>
      <c r="CI11">
        <v>30</v>
      </c>
      <c r="CJ11">
        <v>32</v>
      </c>
      <c r="CK11">
        <v>22</v>
      </c>
      <c r="CL11">
        <v>23</v>
      </c>
      <c r="CM11">
        <v>5</v>
      </c>
      <c r="CN11">
        <v>14</v>
      </c>
      <c r="CO11">
        <v>19</v>
      </c>
      <c r="CP11">
        <v>56</v>
      </c>
      <c r="CQ11">
        <v>23</v>
      </c>
      <c r="CR11">
        <v>161</v>
      </c>
      <c r="CS11">
        <v>68</v>
      </c>
      <c r="CT11">
        <v>9</v>
      </c>
      <c r="CU11">
        <v>74</v>
      </c>
      <c r="CV11">
        <v>46</v>
      </c>
      <c r="CW11">
        <v>75</v>
      </c>
      <c r="CX11">
        <v>79</v>
      </c>
      <c r="CY11">
        <v>110</v>
      </c>
      <c r="CZ11">
        <v>104</v>
      </c>
      <c r="DA11">
        <v>19</v>
      </c>
      <c r="DB11">
        <v>14</v>
      </c>
      <c r="DC11">
        <v>116</v>
      </c>
      <c r="DD11">
        <v>47</v>
      </c>
      <c r="DE11">
        <v>103</v>
      </c>
      <c r="DF11">
        <v>143</v>
      </c>
      <c r="DG11">
        <v>105</v>
      </c>
      <c r="DH11">
        <v>40</v>
      </c>
      <c r="DI11">
        <v>94</v>
      </c>
      <c r="DJ11">
        <v>28</v>
      </c>
      <c r="DK11">
        <v>227</v>
      </c>
      <c r="DL11">
        <v>85</v>
      </c>
      <c r="DM11">
        <v>72</v>
      </c>
      <c r="DN11">
        <v>52</v>
      </c>
      <c r="DO11">
        <v>14</v>
      </c>
      <c r="DP11">
        <v>19</v>
      </c>
      <c r="DQ11">
        <v>25</v>
      </c>
      <c r="DR11">
        <v>279</v>
      </c>
      <c r="DS11">
        <v>101</v>
      </c>
      <c r="DT11">
        <v>281</v>
      </c>
      <c r="DU11">
        <v>89</v>
      </c>
      <c r="DV11">
        <v>43</v>
      </c>
      <c r="DW11">
        <v>7</v>
      </c>
      <c r="DX11">
        <v>24</v>
      </c>
      <c r="DY11">
        <v>17</v>
      </c>
      <c r="DZ11">
        <v>21</v>
      </c>
      <c r="EA11">
        <v>47</v>
      </c>
      <c r="EB11">
        <v>137</v>
      </c>
      <c r="EC11">
        <v>4</v>
      </c>
      <c r="ED11">
        <v>14</v>
      </c>
      <c r="EE11">
        <v>26</v>
      </c>
      <c r="EF11">
        <v>36</v>
      </c>
      <c r="EG11">
        <v>13</v>
      </c>
      <c r="EH11">
        <v>15</v>
      </c>
      <c r="EI11">
        <v>8</v>
      </c>
      <c r="EJ11">
        <v>3</v>
      </c>
      <c r="EK11">
        <v>-3</v>
      </c>
      <c r="EL11">
        <v>29</v>
      </c>
      <c r="EM11">
        <v>1</v>
      </c>
      <c r="EN11">
        <v>45</v>
      </c>
      <c r="EO11">
        <v>269</v>
      </c>
      <c r="EP11">
        <v>13</v>
      </c>
      <c r="EQ11">
        <v>3</v>
      </c>
      <c r="ER11">
        <v>-3</v>
      </c>
      <c r="ES11">
        <v>-7</v>
      </c>
      <c r="ET11">
        <v>15</v>
      </c>
      <c r="EU11">
        <v>26</v>
      </c>
      <c r="EV11">
        <v>-7</v>
      </c>
      <c r="EW11">
        <v>13</v>
      </c>
      <c r="EX11">
        <v>11</v>
      </c>
      <c r="EY11">
        <v>1</v>
      </c>
      <c r="EZ11">
        <v>9</v>
      </c>
      <c r="FA11">
        <v>-170</v>
      </c>
      <c r="FB11">
        <v>11</v>
      </c>
      <c r="FC11">
        <v>34</v>
      </c>
      <c r="FD11">
        <v>15</v>
      </c>
      <c r="FE11">
        <v>6</v>
      </c>
      <c r="FF11">
        <v>4</v>
      </c>
      <c r="FG11">
        <v>5</v>
      </c>
      <c r="FH11">
        <v>8</v>
      </c>
      <c r="FI11">
        <v>31</v>
      </c>
      <c r="FJ11">
        <v>9</v>
      </c>
      <c r="FK11">
        <v>30</v>
      </c>
      <c r="FL11">
        <v>3</v>
      </c>
      <c r="FM11">
        <v>-1</v>
      </c>
      <c r="FN11">
        <v>12</v>
      </c>
      <c r="FO11">
        <v>21</v>
      </c>
      <c r="FP11">
        <v>216</v>
      </c>
      <c r="FQ11">
        <v>47</v>
      </c>
      <c r="FR11">
        <v>26</v>
      </c>
      <c r="FS11">
        <v>3</v>
      </c>
      <c r="FT11">
        <v>46</v>
      </c>
      <c r="FU11">
        <v>18</v>
      </c>
      <c r="FV11">
        <v>40</v>
      </c>
      <c r="FW11">
        <v>23</v>
      </c>
      <c r="FX11">
        <v>35</v>
      </c>
      <c r="FY11">
        <v>15</v>
      </c>
      <c r="FZ11">
        <v>-4</v>
      </c>
      <c r="GA11">
        <v>10</v>
      </c>
      <c r="GB11">
        <v>12</v>
      </c>
      <c r="GC11">
        <v>19</v>
      </c>
      <c r="GD11">
        <v>19</v>
      </c>
      <c r="GE11">
        <v>61</v>
      </c>
      <c r="GF11">
        <v>14</v>
      </c>
      <c r="GG11">
        <v>1</v>
      </c>
      <c r="GH11">
        <v>15</v>
      </c>
      <c r="GI11">
        <v>10</v>
      </c>
      <c r="GJ11">
        <v>7</v>
      </c>
      <c r="GK11">
        <v>60</v>
      </c>
      <c r="GL11">
        <v>63</v>
      </c>
      <c r="GM11">
        <v>57</v>
      </c>
      <c r="GN11">
        <v>0</v>
      </c>
      <c r="GO11">
        <v>7</v>
      </c>
      <c r="GP11">
        <v>25</v>
      </c>
      <c r="GQ11">
        <v>80</v>
      </c>
      <c r="GR11">
        <v>64</v>
      </c>
      <c r="GS11">
        <v>56</v>
      </c>
      <c r="GT11">
        <v>27</v>
      </c>
      <c r="GU11">
        <v>1</v>
      </c>
      <c r="GV11">
        <v>2</v>
      </c>
      <c r="GW11">
        <v>29</v>
      </c>
      <c r="GX11">
        <v>21</v>
      </c>
      <c r="GY11">
        <v>63</v>
      </c>
      <c r="GZ11">
        <v>-2</v>
      </c>
      <c r="HA11">
        <v>41</v>
      </c>
      <c r="HB11">
        <v>96</v>
      </c>
      <c r="HC11">
        <v>91</v>
      </c>
      <c r="HD11">
        <v>550</v>
      </c>
      <c r="HE11">
        <v>12</v>
      </c>
      <c r="HF11">
        <v>13</v>
      </c>
      <c r="HG11">
        <v>5181</v>
      </c>
    </row>
    <row r="12" spans="1:215" x14ac:dyDescent="0.25">
      <c r="A12" t="s">
        <v>20</v>
      </c>
      <c r="B12">
        <f>'daily PHE update'!E11</f>
        <v>7</v>
      </c>
      <c r="E12">
        <v>7</v>
      </c>
      <c r="F12">
        <v>11</v>
      </c>
      <c r="G12">
        <v>0</v>
      </c>
      <c r="H12">
        <v>3</v>
      </c>
      <c r="I12">
        <v>2</v>
      </c>
      <c r="J12">
        <v>5</v>
      </c>
      <c r="K12">
        <v>5</v>
      </c>
      <c r="L12">
        <v>6</v>
      </c>
      <c r="M12">
        <v>0</v>
      </c>
      <c r="N12">
        <v>10</v>
      </c>
      <c r="O12">
        <v>-2</v>
      </c>
      <c r="P12">
        <v>53</v>
      </c>
      <c r="Q12">
        <v>26</v>
      </c>
      <c r="R12">
        <v>8</v>
      </c>
      <c r="S12">
        <v>12</v>
      </c>
      <c r="T12">
        <v>12</v>
      </c>
      <c r="U12">
        <v>1</v>
      </c>
      <c r="V12">
        <v>3</v>
      </c>
      <c r="W12">
        <v>7</v>
      </c>
      <c r="X12">
        <v>-121</v>
      </c>
      <c r="Y12">
        <v>7</v>
      </c>
      <c r="Z12">
        <v>39</v>
      </c>
      <c r="AA12">
        <v>1</v>
      </c>
      <c r="AB12">
        <v>2</v>
      </c>
      <c r="AC12">
        <v>4</v>
      </c>
      <c r="AD12">
        <v>15</v>
      </c>
      <c r="AE12">
        <v>3</v>
      </c>
      <c r="AF12">
        <v>11</v>
      </c>
      <c r="AG12">
        <v>5</v>
      </c>
      <c r="AH12">
        <v>11</v>
      </c>
      <c r="AI12">
        <v>0</v>
      </c>
      <c r="AJ12">
        <v>4</v>
      </c>
      <c r="AK12">
        <v>3</v>
      </c>
      <c r="AL12">
        <v>1</v>
      </c>
      <c r="AM12">
        <v>3</v>
      </c>
      <c r="AN12">
        <v>1</v>
      </c>
      <c r="AO12">
        <v>1</v>
      </c>
      <c r="AP12">
        <v>0</v>
      </c>
      <c r="AQ12">
        <v>2</v>
      </c>
      <c r="AR12">
        <v>6</v>
      </c>
      <c r="AS12">
        <v>2</v>
      </c>
      <c r="AT12">
        <v>-1</v>
      </c>
      <c r="AU12">
        <v>-1</v>
      </c>
      <c r="AV12">
        <v>0</v>
      </c>
      <c r="AW12">
        <v>6</v>
      </c>
      <c r="AX12">
        <v>3</v>
      </c>
      <c r="AY12">
        <v>0</v>
      </c>
      <c r="AZ12">
        <v>3</v>
      </c>
      <c r="BA12">
        <v>1</v>
      </c>
      <c r="BB12">
        <v>4</v>
      </c>
      <c r="BC12">
        <v>1</v>
      </c>
      <c r="BD12">
        <v>1</v>
      </c>
      <c r="BE12">
        <v>3</v>
      </c>
      <c r="BF12">
        <v>3</v>
      </c>
      <c r="BG12">
        <v>3</v>
      </c>
      <c r="BH12">
        <v>5</v>
      </c>
      <c r="BI12">
        <v>-1</v>
      </c>
      <c r="BJ12">
        <v>0</v>
      </c>
      <c r="BK12">
        <v>1</v>
      </c>
      <c r="BL12">
        <v>0</v>
      </c>
      <c r="BM12">
        <v>2</v>
      </c>
      <c r="BN12">
        <v>3</v>
      </c>
      <c r="BO12">
        <v>-13</v>
      </c>
      <c r="BP12">
        <v>3</v>
      </c>
      <c r="BQ12">
        <v>5</v>
      </c>
      <c r="BR12">
        <v>1</v>
      </c>
      <c r="BS12">
        <v>-3</v>
      </c>
      <c r="BT12">
        <v>36</v>
      </c>
      <c r="BU12">
        <v>10</v>
      </c>
      <c r="BV12">
        <v>9</v>
      </c>
      <c r="BW12">
        <v>9</v>
      </c>
      <c r="BX12">
        <v>4</v>
      </c>
      <c r="BY12">
        <v>2</v>
      </c>
      <c r="BZ12">
        <v>-1</v>
      </c>
      <c r="CA12">
        <v>27</v>
      </c>
      <c r="CB12">
        <v>9</v>
      </c>
      <c r="CC12">
        <v>4</v>
      </c>
      <c r="CD12">
        <v>16</v>
      </c>
      <c r="CE12">
        <v>5</v>
      </c>
      <c r="CF12">
        <v>5</v>
      </c>
      <c r="CG12">
        <v>-4</v>
      </c>
      <c r="CH12">
        <v>11</v>
      </c>
      <c r="CI12">
        <v>6</v>
      </c>
      <c r="CJ12">
        <v>9</v>
      </c>
      <c r="CK12">
        <v>14</v>
      </c>
      <c r="CL12">
        <v>16</v>
      </c>
      <c r="CM12">
        <v>2</v>
      </c>
      <c r="CN12">
        <v>8</v>
      </c>
      <c r="CO12">
        <v>14</v>
      </c>
      <c r="CP12">
        <v>9</v>
      </c>
      <c r="CQ12">
        <v>50</v>
      </c>
      <c r="CR12">
        <v>54</v>
      </c>
      <c r="CS12">
        <v>108</v>
      </c>
      <c r="CT12">
        <v>10</v>
      </c>
      <c r="CU12">
        <v>33</v>
      </c>
      <c r="CV12">
        <v>24</v>
      </c>
      <c r="CW12">
        <v>81</v>
      </c>
      <c r="CX12">
        <v>44</v>
      </c>
      <c r="CY12">
        <v>296</v>
      </c>
      <c r="CZ12">
        <v>11</v>
      </c>
      <c r="DA12">
        <v>12</v>
      </c>
      <c r="DB12">
        <v>33</v>
      </c>
      <c r="DC12">
        <v>37</v>
      </c>
      <c r="DD12">
        <v>26</v>
      </c>
      <c r="DE12">
        <v>62</v>
      </c>
      <c r="DF12">
        <v>39</v>
      </c>
      <c r="DG12">
        <v>6</v>
      </c>
      <c r="DH12">
        <v>7</v>
      </c>
      <c r="DI12">
        <v>3</v>
      </c>
      <c r="DJ12">
        <v>59</v>
      </c>
      <c r="DK12">
        <v>17</v>
      </c>
      <c r="DL12">
        <v>62</v>
      </c>
      <c r="DM12">
        <v>38</v>
      </c>
      <c r="DN12">
        <v>168</v>
      </c>
      <c r="DO12">
        <v>2</v>
      </c>
      <c r="DP12">
        <v>2</v>
      </c>
      <c r="DQ12">
        <v>65</v>
      </c>
      <c r="DR12">
        <v>72</v>
      </c>
      <c r="DS12">
        <v>190</v>
      </c>
      <c r="DT12">
        <v>197</v>
      </c>
      <c r="DU12">
        <v>40</v>
      </c>
      <c r="DV12">
        <v>30</v>
      </c>
      <c r="DW12">
        <v>1</v>
      </c>
      <c r="DX12">
        <v>4</v>
      </c>
      <c r="DY12">
        <v>-3</v>
      </c>
      <c r="DZ12">
        <v>18</v>
      </c>
      <c r="EA12">
        <v>37</v>
      </c>
      <c r="EB12">
        <v>52</v>
      </c>
      <c r="EC12">
        <v>26</v>
      </c>
      <c r="ED12">
        <v>10</v>
      </c>
      <c r="EE12">
        <v>8</v>
      </c>
      <c r="EF12">
        <v>4</v>
      </c>
      <c r="EG12">
        <v>14</v>
      </c>
      <c r="EH12">
        <v>12</v>
      </c>
      <c r="EI12">
        <v>8</v>
      </c>
      <c r="EJ12">
        <v>-2</v>
      </c>
      <c r="EK12">
        <v>-2</v>
      </c>
      <c r="EL12">
        <v>13</v>
      </c>
      <c r="EM12">
        <v>-31</v>
      </c>
      <c r="EN12">
        <v>38</v>
      </c>
      <c r="EO12">
        <v>85</v>
      </c>
      <c r="EP12">
        <v>-6</v>
      </c>
      <c r="EQ12">
        <v>3</v>
      </c>
      <c r="ER12">
        <v>4</v>
      </c>
      <c r="ES12">
        <v>-24</v>
      </c>
      <c r="ET12">
        <v>30</v>
      </c>
      <c r="EU12">
        <v>32</v>
      </c>
      <c r="EV12">
        <v>-16</v>
      </c>
      <c r="EW12">
        <v>2</v>
      </c>
      <c r="EX12">
        <v>15</v>
      </c>
      <c r="EY12">
        <v>0</v>
      </c>
      <c r="EZ12">
        <v>14</v>
      </c>
      <c r="FA12">
        <v>-476</v>
      </c>
      <c r="FB12">
        <v>-4</v>
      </c>
      <c r="FC12">
        <v>27</v>
      </c>
      <c r="FD12">
        <v>-4</v>
      </c>
      <c r="FE12">
        <v>2</v>
      </c>
      <c r="FF12">
        <v>2</v>
      </c>
      <c r="FG12">
        <v>163</v>
      </c>
      <c r="FH12">
        <v>-3</v>
      </c>
      <c r="FI12">
        <v>41</v>
      </c>
      <c r="FJ12">
        <v>5</v>
      </c>
      <c r="FK12">
        <v>11</v>
      </c>
      <c r="FL12">
        <v>3</v>
      </c>
      <c r="FM12">
        <v>-3</v>
      </c>
      <c r="FN12">
        <v>10</v>
      </c>
      <c r="FO12">
        <v>12</v>
      </c>
      <c r="FP12">
        <v>32</v>
      </c>
      <c r="FQ12">
        <v>65</v>
      </c>
      <c r="FR12">
        <v>2</v>
      </c>
      <c r="FS12">
        <v>4</v>
      </c>
      <c r="FT12">
        <v>4</v>
      </c>
      <c r="FU12">
        <v>0</v>
      </c>
      <c r="FV12">
        <v>5</v>
      </c>
      <c r="FW12">
        <v>11</v>
      </c>
      <c r="FX12">
        <v>30</v>
      </c>
      <c r="FY12">
        <v>10</v>
      </c>
      <c r="FZ12">
        <v>5</v>
      </c>
      <c r="GA12">
        <v>6</v>
      </c>
      <c r="GB12">
        <v>29</v>
      </c>
      <c r="GC12">
        <v>38</v>
      </c>
      <c r="GD12">
        <v>0</v>
      </c>
      <c r="GE12">
        <v>27</v>
      </c>
      <c r="GF12">
        <v>-1</v>
      </c>
      <c r="GG12">
        <v>3</v>
      </c>
      <c r="GH12">
        <v>13</v>
      </c>
      <c r="GI12">
        <v>13</v>
      </c>
      <c r="GJ12">
        <v>4</v>
      </c>
      <c r="GK12">
        <v>96</v>
      </c>
      <c r="GL12">
        <v>29</v>
      </c>
      <c r="GM12">
        <v>20</v>
      </c>
      <c r="GN12">
        <v>-1</v>
      </c>
      <c r="GO12">
        <v>5</v>
      </c>
      <c r="GP12">
        <v>25</v>
      </c>
      <c r="GQ12">
        <v>20</v>
      </c>
      <c r="GR12">
        <v>16</v>
      </c>
      <c r="GS12">
        <v>20</v>
      </c>
      <c r="GT12">
        <v>8</v>
      </c>
      <c r="GU12">
        <v>8</v>
      </c>
      <c r="GV12">
        <v>4</v>
      </c>
      <c r="GW12">
        <v>22</v>
      </c>
      <c r="GX12">
        <v>13</v>
      </c>
      <c r="GY12">
        <v>5</v>
      </c>
      <c r="GZ12">
        <v>13</v>
      </c>
      <c r="HA12">
        <v>21</v>
      </c>
      <c r="HB12">
        <v>561</v>
      </c>
      <c r="HC12">
        <v>42</v>
      </c>
      <c r="HD12">
        <v>724</v>
      </c>
      <c r="HE12">
        <v>5</v>
      </c>
      <c r="HF12">
        <v>9</v>
      </c>
      <c r="HG12">
        <v>4606</v>
      </c>
    </row>
    <row r="13" spans="1:215" x14ac:dyDescent="0.25">
      <c r="A13" t="s">
        <v>21</v>
      </c>
      <c r="B13">
        <f>'daily PHE update'!E12</f>
        <v>1</v>
      </c>
      <c r="E13">
        <v>1</v>
      </c>
      <c r="F13">
        <v>13</v>
      </c>
      <c r="G13">
        <v>3</v>
      </c>
      <c r="H13">
        <v>1</v>
      </c>
      <c r="I13">
        <v>15</v>
      </c>
      <c r="J13">
        <v>0</v>
      </c>
      <c r="K13">
        <v>2</v>
      </c>
      <c r="L13">
        <v>4</v>
      </c>
      <c r="M13">
        <v>4</v>
      </c>
      <c r="N13">
        <v>6</v>
      </c>
      <c r="O13">
        <v>7</v>
      </c>
      <c r="P13">
        <v>15</v>
      </c>
      <c r="Q13">
        <v>21</v>
      </c>
      <c r="R13">
        <v>0</v>
      </c>
      <c r="S13">
        <v>11</v>
      </c>
      <c r="T13">
        <v>11</v>
      </c>
      <c r="U13">
        <v>0</v>
      </c>
      <c r="V13">
        <v>1</v>
      </c>
      <c r="W13">
        <v>6</v>
      </c>
      <c r="X13">
        <v>-23</v>
      </c>
      <c r="Y13">
        <v>3</v>
      </c>
      <c r="Z13">
        <v>9</v>
      </c>
      <c r="AA13">
        <v>0</v>
      </c>
      <c r="AB13">
        <v>1</v>
      </c>
      <c r="AC13">
        <v>4</v>
      </c>
      <c r="AD13">
        <v>9</v>
      </c>
      <c r="AE13">
        <v>3</v>
      </c>
      <c r="AF13">
        <v>5</v>
      </c>
      <c r="AG13">
        <v>12</v>
      </c>
      <c r="AH13">
        <v>13</v>
      </c>
      <c r="AI13">
        <v>5</v>
      </c>
      <c r="AJ13">
        <v>-2</v>
      </c>
      <c r="AK13">
        <v>4</v>
      </c>
      <c r="AL13">
        <v>1</v>
      </c>
      <c r="AM13">
        <v>2</v>
      </c>
      <c r="AN13">
        <v>4</v>
      </c>
      <c r="AO13">
        <v>0</v>
      </c>
      <c r="AP13">
        <v>0</v>
      </c>
      <c r="AQ13">
        <v>-2</v>
      </c>
      <c r="AR13">
        <v>5</v>
      </c>
      <c r="AS13">
        <v>1</v>
      </c>
      <c r="AT13">
        <v>6</v>
      </c>
      <c r="AU13">
        <v>3</v>
      </c>
      <c r="AV13">
        <v>-3</v>
      </c>
      <c r="AW13">
        <v>-1</v>
      </c>
      <c r="AX13">
        <v>2</v>
      </c>
      <c r="AY13">
        <v>1</v>
      </c>
      <c r="AZ13">
        <v>3</v>
      </c>
      <c r="BA13">
        <v>3</v>
      </c>
      <c r="BB13">
        <v>3</v>
      </c>
      <c r="BC13">
        <v>-1</v>
      </c>
      <c r="BD13">
        <v>-2</v>
      </c>
      <c r="BE13">
        <v>2</v>
      </c>
      <c r="BF13">
        <v>5</v>
      </c>
      <c r="BG13">
        <v>0</v>
      </c>
      <c r="BH13">
        <v>-1</v>
      </c>
      <c r="BI13">
        <v>3</v>
      </c>
      <c r="BJ13">
        <v>-1</v>
      </c>
      <c r="BK13">
        <v>-3</v>
      </c>
      <c r="BL13">
        <v>2</v>
      </c>
      <c r="BM13">
        <v>-1</v>
      </c>
      <c r="BN13">
        <v>5</v>
      </c>
      <c r="BO13">
        <v>-16</v>
      </c>
      <c r="BP13">
        <v>3</v>
      </c>
      <c r="BQ13">
        <v>3</v>
      </c>
      <c r="BR13">
        <v>0</v>
      </c>
      <c r="BS13">
        <v>3</v>
      </c>
      <c r="BT13">
        <v>38</v>
      </c>
      <c r="BU13">
        <v>-1</v>
      </c>
      <c r="BV13">
        <v>5</v>
      </c>
      <c r="BW13">
        <v>1</v>
      </c>
      <c r="BX13">
        <v>3</v>
      </c>
      <c r="BY13">
        <v>3</v>
      </c>
      <c r="BZ13">
        <v>5</v>
      </c>
      <c r="CA13">
        <v>5</v>
      </c>
      <c r="CB13">
        <v>4</v>
      </c>
      <c r="CC13">
        <v>3</v>
      </c>
      <c r="CD13">
        <v>2</v>
      </c>
      <c r="CE13">
        <v>7</v>
      </c>
      <c r="CF13">
        <v>5</v>
      </c>
      <c r="CG13">
        <v>32</v>
      </c>
      <c r="CH13">
        <v>5</v>
      </c>
      <c r="CI13">
        <v>9</v>
      </c>
      <c r="CJ13">
        <v>6</v>
      </c>
      <c r="CK13">
        <v>3</v>
      </c>
      <c r="CL13">
        <v>6</v>
      </c>
      <c r="CM13">
        <v>6</v>
      </c>
      <c r="CN13">
        <v>6</v>
      </c>
      <c r="CO13">
        <v>2</v>
      </c>
      <c r="CP13">
        <v>-10</v>
      </c>
      <c r="CQ13">
        <v>42</v>
      </c>
      <c r="CR13">
        <v>13</v>
      </c>
      <c r="CS13">
        <v>9</v>
      </c>
      <c r="CT13">
        <v>9</v>
      </c>
      <c r="CU13">
        <v>9</v>
      </c>
      <c r="CV13">
        <v>68</v>
      </c>
      <c r="CW13">
        <v>11</v>
      </c>
      <c r="CX13">
        <v>0</v>
      </c>
      <c r="CY13">
        <v>56</v>
      </c>
      <c r="CZ13">
        <v>3</v>
      </c>
      <c r="DA13">
        <v>8</v>
      </c>
      <c r="DB13">
        <v>14</v>
      </c>
      <c r="DC13">
        <v>51</v>
      </c>
      <c r="DD13">
        <v>26</v>
      </c>
      <c r="DE13">
        <v>74</v>
      </c>
      <c r="DF13">
        <v>61</v>
      </c>
      <c r="DG13">
        <v>4</v>
      </c>
      <c r="DH13">
        <v>7</v>
      </c>
      <c r="DI13">
        <v>6</v>
      </c>
      <c r="DJ13">
        <v>43</v>
      </c>
      <c r="DK13">
        <v>20</v>
      </c>
      <c r="DL13">
        <v>49</v>
      </c>
      <c r="DM13">
        <v>6</v>
      </c>
      <c r="DN13">
        <v>78</v>
      </c>
      <c r="DO13">
        <v>11</v>
      </c>
      <c r="DP13">
        <v>27</v>
      </c>
      <c r="DQ13">
        <v>14</v>
      </c>
      <c r="DR13">
        <v>87</v>
      </c>
      <c r="DS13">
        <v>106</v>
      </c>
      <c r="DT13">
        <v>20</v>
      </c>
      <c r="DU13">
        <v>10</v>
      </c>
      <c r="DV13">
        <v>8</v>
      </c>
      <c r="DW13">
        <v>3</v>
      </c>
      <c r="DX13">
        <v>30</v>
      </c>
      <c r="DY13">
        <v>7</v>
      </c>
      <c r="DZ13">
        <v>12</v>
      </c>
      <c r="EA13">
        <v>20</v>
      </c>
      <c r="EB13">
        <v>33</v>
      </c>
      <c r="EC13">
        <v>8</v>
      </c>
      <c r="ED13">
        <v>1</v>
      </c>
      <c r="EE13">
        <v>55</v>
      </c>
      <c r="EF13">
        <v>7</v>
      </c>
      <c r="EG13">
        <v>5</v>
      </c>
      <c r="EH13">
        <v>5</v>
      </c>
      <c r="EI13">
        <v>11</v>
      </c>
      <c r="EJ13">
        <v>0</v>
      </c>
      <c r="EK13">
        <v>-7</v>
      </c>
      <c r="EL13">
        <v>38</v>
      </c>
      <c r="EM13">
        <v>-4</v>
      </c>
      <c r="EN13">
        <v>33</v>
      </c>
      <c r="EO13">
        <v>11</v>
      </c>
      <c r="EP13">
        <v>-3</v>
      </c>
      <c r="EQ13">
        <v>19</v>
      </c>
      <c r="ER13">
        <v>-2</v>
      </c>
      <c r="ES13">
        <v>-10</v>
      </c>
      <c r="ET13">
        <v>-3</v>
      </c>
      <c r="EU13">
        <v>18</v>
      </c>
      <c r="EV13">
        <v>-12</v>
      </c>
      <c r="EW13">
        <v>-1</v>
      </c>
      <c r="EX13">
        <v>5</v>
      </c>
      <c r="EY13">
        <v>-1</v>
      </c>
      <c r="EZ13">
        <v>12</v>
      </c>
      <c r="FA13">
        <v>-134</v>
      </c>
      <c r="FB13">
        <v>0</v>
      </c>
      <c r="FC13">
        <v>33</v>
      </c>
      <c r="FD13">
        <v>10</v>
      </c>
      <c r="FE13">
        <v>3</v>
      </c>
      <c r="FF13">
        <v>-3</v>
      </c>
      <c r="FG13">
        <v>29</v>
      </c>
      <c r="FH13">
        <v>199</v>
      </c>
      <c r="FI13">
        <v>42</v>
      </c>
      <c r="FJ13">
        <v>-8</v>
      </c>
      <c r="FK13">
        <v>6</v>
      </c>
      <c r="FL13">
        <v>1</v>
      </c>
      <c r="FM13">
        <v>-7</v>
      </c>
      <c r="FN13">
        <v>10</v>
      </c>
      <c r="FO13">
        <v>21</v>
      </c>
      <c r="FP13">
        <v>273</v>
      </c>
      <c r="FQ13">
        <v>5</v>
      </c>
      <c r="FR13">
        <v>7</v>
      </c>
      <c r="FS13">
        <v>2</v>
      </c>
      <c r="FT13">
        <v>6</v>
      </c>
      <c r="FU13">
        <v>6</v>
      </c>
      <c r="FV13">
        <v>23</v>
      </c>
      <c r="FW13">
        <v>10</v>
      </c>
      <c r="FX13">
        <v>20</v>
      </c>
      <c r="FY13">
        <v>1</v>
      </c>
      <c r="FZ13">
        <v>-1</v>
      </c>
      <c r="GA13">
        <v>4</v>
      </c>
      <c r="GB13">
        <v>32</v>
      </c>
      <c r="GC13">
        <v>23</v>
      </c>
      <c r="GD13">
        <v>-1</v>
      </c>
      <c r="GE13">
        <v>4</v>
      </c>
      <c r="GF13">
        <v>2</v>
      </c>
      <c r="GG13">
        <v>6</v>
      </c>
      <c r="GH13">
        <v>46</v>
      </c>
      <c r="GI13">
        <v>-5</v>
      </c>
      <c r="GJ13">
        <v>5</v>
      </c>
      <c r="GK13">
        <v>129</v>
      </c>
      <c r="GL13">
        <v>8</v>
      </c>
      <c r="GM13">
        <v>12</v>
      </c>
      <c r="GN13">
        <v>-2</v>
      </c>
      <c r="GO13">
        <v>6</v>
      </c>
      <c r="GP13">
        <v>3</v>
      </c>
      <c r="GQ13">
        <v>13</v>
      </c>
      <c r="GR13">
        <v>10</v>
      </c>
      <c r="GS13">
        <v>2</v>
      </c>
      <c r="GT13">
        <v>7</v>
      </c>
      <c r="GU13">
        <v>1</v>
      </c>
      <c r="GV13">
        <v>4</v>
      </c>
      <c r="GW13">
        <v>24</v>
      </c>
      <c r="GX13">
        <v>0</v>
      </c>
      <c r="GY13">
        <v>-1</v>
      </c>
      <c r="GZ13">
        <v>9</v>
      </c>
      <c r="HA13">
        <v>71</v>
      </c>
      <c r="HB13">
        <v>578</v>
      </c>
      <c r="HC13">
        <v>10</v>
      </c>
      <c r="HD13">
        <v>721</v>
      </c>
      <c r="HE13">
        <v>0</v>
      </c>
      <c r="HF13">
        <v>5</v>
      </c>
      <c r="HG13">
        <v>4337</v>
      </c>
    </row>
    <row r="14" spans="1:215" x14ac:dyDescent="0.25">
      <c r="A14" t="s">
        <v>22</v>
      </c>
      <c r="B14">
        <f>'daily PHE update'!E13</f>
        <v>-2</v>
      </c>
      <c r="E14">
        <v>-2</v>
      </c>
      <c r="F14">
        <v>6</v>
      </c>
      <c r="G14">
        <v>1</v>
      </c>
      <c r="H14">
        <v>-2</v>
      </c>
      <c r="I14">
        <v>20</v>
      </c>
      <c r="J14">
        <v>-2</v>
      </c>
      <c r="K14">
        <v>0</v>
      </c>
      <c r="L14">
        <v>5</v>
      </c>
      <c r="M14">
        <v>3</v>
      </c>
      <c r="N14">
        <v>-2</v>
      </c>
      <c r="O14">
        <v>3</v>
      </c>
      <c r="P14">
        <v>3</v>
      </c>
      <c r="Q14">
        <v>35</v>
      </c>
      <c r="R14">
        <v>-4</v>
      </c>
      <c r="S14">
        <v>15</v>
      </c>
      <c r="T14">
        <v>8</v>
      </c>
      <c r="U14">
        <v>1</v>
      </c>
      <c r="V14">
        <v>-1</v>
      </c>
      <c r="W14">
        <v>3</v>
      </c>
      <c r="X14">
        <v>-23</v>
      </c>
      <c r="Y14">
        <v>2</v>
      </c>
      <c r="Z14">
        <v>14</v>
      </c>
      <c r="AA14">
        <v>0</v>
      </c>
      <c r="AB14">
        <v>-1</v>
      </c>
      <c r="AC14">
        <v>1</v>
      </c>
      <c r="AD14">
        <v>17</v>
      </c>
      <c r="AE14">
        <v>3</v>
      </c>
      <c r="AF14">
        <v>6</v>
      </c>
      <c r="AG14">
        <v>10</v>
      </c>
      <c r="AH14">
        <v>7</v>
      </c>
      <c r="AI14">
        <v>4</v>
      </c>
      <c r="AJ14">
        <v>-3</v>
      </c>
      <c r="AK14">
        <v>1</v>
      </c>
      <c r="AL14">
        <v>2</v>
      </c>
      <c r="AM14">
        <v>4</v>
      </c>
      <c r="AN14">
        <v>2</v>
      </c>
      <c r="AO14">
        <v>1</v>
      </c>
      <c r="AP14">
        <v>-1</v>
      </c>
      <c r="AQ14">
        <v>0</v>
      </c>
      <c r="AR14">
        <v>3</v>
      </c>
      <c r="AS14">
        <v>-3</v>
      </c>
      <c r="AT14">
        <v>1</v>
      </c>
      <c r="AU14">
        <v>3</v>
      </c>
      <c r="AV14">
        <v>1</v>
      </c>
      <c r="AW14">
        <v>1</v>
      </c>
      <c r="AX14">
        <v>0</v>
      </c>
      <c r="AY14">
        <v>-2</v>
      </c>
      <c r="AZ14">
        <v>-3</v>
      </c>
      <c r="BA14">
        <v>-1</v>
      </c>
      <c r="BB14">
        <v>2</v>
      </c>
      <c r="BC14">
        <v>1</v>
      </c>
      <c r="BD14">
        <v>-1</v>
      </c>
      <c r="BE14">
        <v>4</v>
      </c>
      <c r="BF14">
        <v>0</v>
      </c>
      <c r="BG14">
        <v>3</v>
      </c>
      <c r="BH14">
        <v>0</v>
      </c>
      <c r="BI14">
        <v>2</v>
      </c>
      <c r="BJ14">
        <v>5</v>
      </c>
      <c r="BK14">
        <v>2</v>
      </c>
      <c r="BL14">
        <v>2</v>
      </c>
      <c r="BM14">
        <v>-2</v>
      </c>
      <c r="BN14">
        <v>1</v>
      </c>
      <c r="BO14">
        <v>-9</v>
      </c>
      <c r="BP14">
        <v>3</v>
      </c>
      <c r="BQ14">
        <v>3</v>
      </c>
      <c r="BR14">
        <v>0</v>
      </c>
      <c r="BS14">
        <v>4</v>
      </c>
      <c r="BT14">
        <v>52</v>
      </c>
      <c r="BU14">
        <v>9</v>
      </c>
      <c r="BV14">
        <v>-1</v>
      </c>
      <c r="BW14">
        <v>1</v>
      </c>
      <c r="BX14">
        <v>0</v>
      </c>
      <c r="BY14">
        <v>0</v>
      </c>
      <c r="BZ14">
        <v>1</v>
      </c>
      <c r="CA14">
        <v>-1</v>
      </c>
      <c r="CB14">
        <v>6</v>
      </c>
      <c r="CC14">
        <v>0</v>
      </c>
      <c r="CD14">
        <v>4</v>
      </c>
      <c r="CE14">
        <v>5</v>
      </c>
      <c r="CF14">
        <v>4</v>
      </c>
      <c r="CG14">
        <v>2</v>
      </c>
      <c r="CH14">
        <v>-3</v>
      </c>
      <c r="CI14">
        <v>7</v>
      </c>
      <c r="CJ14">
        <v>4</v>
      </c>
      <c r="CK14">
        <v>-2</v>
      </c>
      <c r="CL14">
        <v>8</v>
      </c>
      <c r="CM14">
        <v>3</v>
      </c>
      <c r="CN14">
        <v>7</v>
      </c>
      <c r="CO14">
        <v>1</v>
      </c>
      <c r="CP14">
        <v>-28</v>
      </c>
      <c r="CQ14">
        <v>5</v>
      </c>
      <c r="CR14">
        <v>19</v>
      </c>
      <c r="CS14">
        <v>25</v>
      </c>
      <c r="CT14">
        <v>5</v>
      </c>
      <c r="CU14">
        <v>2</v>
      </c>
      <c r="CV14">
        <v>21</v>
      </c>
      <c r="CW14">
        <v>20</v>
      </c>
      <c r="CX14">
        <v>-5</v>
      </c>
      <c r="CY14">
        <v>33</v>
      </c>
      <c r="CZ14">
        <v>25</v>
      </c>
      <c r="DA14">
        <v>15</v>
      </c>
      <c r="DB14">
        <v>2</v>
      </c>
      <c r="DC14">
        <v>37</v>
      </c>
      <c r="DD14">
        <v>20</v>
      </c>
      <c r="DE14">
        <v>63</v>
      </c>
      <c r="DF14">
        <v>10</v>
      </c>
      <c r="DG14">
        <v>5</v>
      </c>
      <c r="DH14">
        <v>13</v>
      </c>
      <c r="DI14">
        <v>2</v>
      </c>
      <c r="DJ14">
        <v>64</v>
      </c>
      <c r="DK14">
        <v>15</v>
      </c>
      <c r="DL14">
        <v>9</v>
      </c>
      <c r="DM14">
        <v>11</v>
      </c>
      <c r="DN14">
        <v>13</v>
      </c>
      <c r="DO14">
        <v>18</v>
      </c>
      <c r="DP14">
        <v>1</v>
      </c>
      <c r="DQ14">
        <v>8</v>
      </c>
      <c r="DR14">
        <v>61</v>
      </c>
      <c r="DS14">
        <v>50</v>
      </c>
      <c r="DT14">
        <v>38</v>
      </c>
      <c r="DU14">
        <v>8</v>
      </c>
      <c r="DV14">
        <v>0</v>
      </c>
      <c r="DW14">
        <v>-5</v>
      </c>
      <c r="DX14">
        <v>-4</v>
      </c>
      <c r="DY14">
        <v>1</v>
      </c>
      <c r="DZ14">
        <v>2</v>
      </c>
      <c r="EA14">
        <v>0</v>
      </c>
      <c r="EB14">
        <v>33</v>
      </c>
      <c r="EC14">
        <v>2</v>
      </c>
      <c r="ED14">
        <v>-1</v>
      </c>
      <c r="EE14">
        <v>16</v>
      </c>
      <c r="EF14">
        <v>8</v>
      </c>
      <c r="EG14">
        <v>0</v>
      </c>
      <c r="EH14">
        <v>8</v>
      </c>
      <c r="EI14">
        <v>4</v>
      </c>
      <c r="EJ14">
        <v>-3</v>
      </c>
      <c r="EK14">
        <v>-23</v>
      </c>
      <c r="EL14">
        <v>36</v>
      </c>
      <c r="EM14">
        <v>-8</v>
      </c>
      <c r="EN14">
        <v>6</v>
      </c>
      <c r="EO14">
        <v>8</v>
      </c>
      <c r="EP14">
        <v>20</v>
      </c>
      <c r="EQ14">
        <v>3</v>
      </c>
      <c r="ER14">
        <v>-4</v>
      </c>
      <c r="ES14">
        <v>-17</v>
      </c>
      <c r="ET14">
        <v>0</v>
      </c>
      <c r="EU14">
        <v>8</v>
      </c>
      <c r="EV14">
        <v>-6</v>
      </c>
      <c r="EW14">
        <v>16</v>
      </c>
      <c r="EX14">
        <v>6</v>
      </c>
      <c r="EY14">
        <v>2</v>
      </c>
      <c r="EZ14">
        <v>2</v>
      </c>
      <c r="FA14">
        <v>9</v>
      </c>
      <c r="FB14">
        <v>-15</v>
      </c>
      <c r="FC14">
        <v>22</v>
      </c>
      <c r="FD14">
        <v>-1</v>
      </c>
      <c r="FE14">
        <v>7</v>
      </c>
      <c r="FF14">
        <v>-8</v>
      </c>
      <c r="FG14">
        <v>16</v>
      </c>
      <c r="FH14">
        <v>16</v>
      </c>
      <c r="FI14">
        <v>14</v>
      </c>
      <c r="FJ14">
        <v>3</v>
      </c>
      <c r="FK14">
        <v>5</v>
      </c>
      <c r="FL14">
        <v>4</v>
      </c>
      <c r="FM14">
        <v>-5</v>
      </c>
      <c r="FN14">
        <v>26</v>
      </c>
      <c r="FO14">
        <v>6</v>
      </c>
      <c r="FP14">
        <v>5</v>
      </c>
      <c r="FQ14">
        <v>8</v>
      </c>
      <c r="FR14">
        <v>1</v>
      </c>
      <c r="FS14">
        <v>0</v>
      </c>
      <c r="FT14">
        <v>5</v>
      </c>
      <c r="FU14">
        <v>18</v>
      </c>
      <c r="FV14">
        <v>18</v>
      </c>
      <c r="FW14">
        <v>62</v>
      </c>
      <c r="FX14">
        <v>39</v>
      </c>
      <c r="FY14">
        <v>13</v>
      </c>
      <c r="FZ14">
        <v>4</v>
      </c>
      <c r="GA14">
        <v>0</v>
      </c>
      <c r="GB14">
        <v>5</v>
      </c>
      <c r="GC14">
        <v>21</v>
      </c>
      <c r="GD14">
        <v>0</v>
      </c>
      <c r="GE14">
        <v>15</v>
      </c>
      <c r="GF14">
        <v>10</v>
      </c>
      <c r="GG14">
        <v>3</v>
      </c>
      <c r="GH14">
        <v>6</v>
      </c>
      <c r="GI14">
        <v>7</v>
      </c>
      <c r="GJ14">
        <v>-1</v>
      </c>
      <c r="GK14">
        <v>18</v>
      </c>
      <c r="GL14">
        <v>5</v>
      </c>
      <c r="GM14">
        <v>8</v>
      </c>
      <c r="GN14">
        <v>1</v>
      </c>
      <c r="GO14">
        <v>1</v>
      </c>
      <c r="GP14">
        <v>7</v>
      </c>
      <c r="GQ14">
        <v>44</v>
      </c>
      <c r="GR14">
        <v>0</v>
      </c>
      <c r="GS14">
        <v>-2</v>
      </c>
      <c r="GT14">
        <v>2</v>
      </c>
      <c r="GU14">
        <v>2</v>
      </c>
      <c r="GV14">
        <v>4</v>
      </c>
      <c r="GW14">
        <v>16</v>
      </c>
      <c r="GX14">
        <v>6</v>
      </c>
      <c r="GY14">
        <v>2</v>
      </c>
      <c r="GZ14">
        <v>1</v>
      </c>
      <c r="HA14">
        <v>55</v>
      </c>
      <c r="HB14">
        <v>110</v>
      </c>
      <c r="HC14">
        <v>12</v>
      </c>
      <c r="HD14">
        <v>153</v>
      </c>
      <c r="HE14">
        <v>4</v>
      </c>
      <c r="HF14">
        <v>2</v>
      </c>
      <c r="HG14">
        <v>4150</v>
      </c>
    </row>
    <row r="15" spans="1:215" x14ac:dyDescent="0.25">
      <c r="A15" t="s">
        <v>23</v>
      </c>
      <c r="B15">
        <f>'daily PHE update'!E14</f>
        <v>3</v>
      </c>
      <c r="E15">
        <v>3</v>
      </c>
      <c r="F15">
        <v>3</v>
      </c>
      <c r="G15">
        <v>2</v>
      </c>
      <c r="H15">
        <v>-2</v>
      </c>
      <c r="I15">
        <v>10</v>
      </c>
      <c r="J15">
        <v>3</v>
      </c>
      <c r="K15">
        <v>0</v>
      </c>
      <c r="L15">
        <v>3</v>
      </c>
      <c r="M15">
        <v>4</v>
      </c>
      <c r="N15">
        <v>1</v>
      </c>
      <c r="O15">
        <v>4</v>
      </c>
      <c r="P15">
        <v>0</v>
      </c>
      <c r="Q15">
        <v>13</v>
      </c>
      <c r="R15">
        <v>-1</v>
      </c>
      <c r="S15">
        <v>7</v>
      </c>
      <c r="T15">
        <v>9</v>
      </c>
      <c r="U15">
        <v>2</v>
      </c>
      <c r="V15">
        <v>1</v>
      </c>
      <c r="W15">
        <v>-1</v>
      </c>
      <c r="X15">
        <v>-175</v>
      </c>
      <c r="Y15">
        <v>12</v>
      </c>
      <c r="Z15">
        <v>6</v>
      </c>
      <c r="AA15">
        <v>1</v>
      </c>
      <c r="AB15">
        <v>0</v>
      </c>
      <c r="AC15">
        <v>0</v>
      </c>
      <c r="AD15">
        <v>10</v>
      </c>
      <c r="AE15">
        <v>0</v>
      </c>
      <c r="AF15">
        <v>8</v>
      </c>
      <c r="AG15">
        <v>6</v>
      </c>
      <c r="AH15">
        <v>5</v>
      </c>
      <c r="AI15">
        <v>3</v>
      </c>
      <c r="AJ15">
        <v>3</v>
      </c>
      <c r="AK15">
        <v>1</v>
      </c>
      <c r="AL15">
        <v>-2</v>
      </c>
      <c r="AM15">
        <v>1</v>
      </c>
      <c r="AN15">
        <v>-2</v>
      </c>
      <c r="AO15">
        <v>9</v>
      </c>
      <c r="AP15">
        <v>-2</v>
      </c>
      <c r="AQ15">
        <v>1</v>
      </c>
      <c r="AR15">
        <v>4</v>
      </c>
      <c r="AS15">
        <v>0</v>
      </c>
      <c r="AT15">
        <v>0</v>
      </c>
      <c r="AU15">
        <v>1</v>
      </c>
      <c r="AV15">
        <v>1</v>
      </c>
      <c r="AW15">
        <v>-1</v>
      </c>
      <c r="AX15">
        <v>-1</v>
      </c>
      <c r="AY15">
        <v>3</v>
      </c>
      <c r="AZ15">
        <v>0</v>
      </c>
      <c r="BA15">
        <v>-1</v>
      </c>
      <c r="BB15">
        <v>0</v>
      </c>
      <c r="BC15">
        <v>2</v>
      </c>
      <c r="BD15">
        <v>-3</v>
      </c>
      <c r="BE15">
        <v>-1</v>
      </c>
      <c r="BF15">
        <v>-2</v>
      </c>
      <c r="BG15">
        <v>1</v>
      </c>
      <c r="BH15">
        <v>-1</v>
      </c>
      <c r="BI15">
        <v>2</v>
      </c>
      <c r="BJ15">
        <v>3</v>
      </c>
      <c r="BK15">
        <v>20</v>
      </c>
      <c r="BL15">
        <v>3</v>
      </c>
      <c r="BM15">
        <v>0</v>
      </c>
      <c r="BN15">
        <v>3</v>
      </c>
      <c r="BO15">
        <v>-2</v>
      </c>
      <c r="BP15">
        <v>3</v>
      </c>
      <c r="BQ15">
        <v>0</v>
      </c>
      <c r="BR15">
        <v>1</v>
      </c>
      <c r="BS15">
        <v>-2</v>
      </c>
      <c r="BT15">
        <v>5</v>
      </c>
      <c r="BU15">
        <v>45</v>
      </c>
      <c r="BV15">
        <v>0</v>
      </c>
      <c r="BW15">
        <v>0</v>
      </c>
      <c r="BX15">
        <v>6</v>
      </c>
      <c r="BY15">
        <v>-1</v>
      </c>
      <c r="BZ15">
        <v>-3</v>
      </c>
      <c r="CA15">
        <v>5</v>
      </c>
      <c r="CB15">
        <v>8</v>
      </c>
      <c r="CC15">
        <v>0</v>
      </c>
      <c r="CD15">
        <v>5</v>
      </c>
      <c r="CE15">
        <v>9</v>
      </c>
      <c r="CF15">
        <v>-1</v>
      </c>
      <c r="CG15">
        <v>0</v>
      </c>
      <c r="CH15">
        <v>3</v>
      </c>
      <c r="CI15">
        <v>-2</v>
      </c>
      <c r="CJ15">
        <v>6</v>
      </c>
      <c r="CK15">
        <v>4</v>
      </c>
      <c r="CL15">
        <v>8</v>
      </c>
      <c r="CM15">
        <v>2</v>
      </c>
      <c r="CN15">
        <v>0</v>
      </c>
      <c r="CO15">
        <v>11</v>
      </c>
      <c r="CP15">
        <v>-18</v>
      </c>
      <c r="CQ15">
        <v>12</v>
      </c>
      <c r="CR15">
        <v>8</v>
      </c>
      <c r="CS15">
        <v>6</v>
      </c>
      <c r="CT15">
        <v>6</v>
      </c>
      <c r="CU15">
        <v>4</v>
      </c>
      <c r="CV15">
        <v>20</v>
      </c>
      <c r="CW15">
        <v>4</v>
      </c>
      <c r="CX15">
        <v>-2</v>
      </c>
      <c r="CY15">
        <v>69</v>
      </c>
      <c r="CZ15">
        <v>34</v>
      </c>
      <c r="DA15">
        <v>5</v>
      </c>
      <c r="DB15">
        <v>25</v>
      </c>
      <c r="DC15">
        <v>26</v>
      </c>
      <c r="DD15">
        <v>-19</v>
      </c>
      <c r="DE15">
        <v>48</v>
      </c>
      <c r="DF15">
        <v>1</v>
      </c>
      <c r="DG15">
        <v>-2</v>
      </c>
      <c r="DH15">
        <v>9</v>
      </c>
      <c r="DI15">
        <v>29</v>
      </c>
      <c r="DJ15">
        <v>24</v>
      </c>
      <c r="DK15">
        <v>3</v>
      </c>
      <c r="DL15">
        <v>6</v>
      </c>
      <c r="DM15">
        <v>2</v>
      </c>
      <c r="DN15">
        <v>17</v>
      </c>
      <c r="DO15">
        <v>8</v>
      </c>
      <c r="DP15">
        <v>6</v>
      </c>
      <c r="DQ15">
        <v>10</v>
      </c>
      <c r="DR15">
        <v>13</v>
      </c>
      <c r="DS15">
        <v>23</v>
      </c>
      <c r="DT15">
        <v>-2</v>
      </c>
      <c r="DU15">
        <v>8</v>
      </c>
      <c r="DV15">
        <v>5</v>
      </c>
      <c r="DW15">
        <v>8</v>
      </c>
      <c r="DX15">
        <v>-1</v>
      </c>
      <c r="DY15">
        <v>0</v>
      </c>
      <c r="DZ15">
        <v>5</v>
      </c>
      <c r="EA15">
        <v>1</v>
      </c>
      <c r="EB15">
        <v>38</v>
      </c>
      <c r="EC15">
        <v>3</v>
      </c>
      <c r="ED15">
        <v>-5</v>
      </c>
      <c r="EE15">
        <v>19</v>
      </c>
      <c r="EF15">
        <v>-3</v>
      </c>
      <c r="EG15">
        <v>-1</v>
      </c>
      <c r="EH15">
        <v>12</v>
      </c>
      <c r="EI15">
        <v>0</v>
      </c>
      <c r="EJ15">
        <v>-6</v>
      </c>
      <c r="EK15">
        <v>-18</v>
      </c>
      <c r="EL15">
        <v>10</v>
      </c>
      <c r="EM15">
        <v>0</v>
      </c>
      <c r="EN15">
        <v>11</v>
      </c>
      <c r="EO15">
        <v>6</v>
      </c>
      <c r="EP15">
        <v>34</v>
      </c>
      <c r="EQ15">
        <v>-4</v>
      </c>
      <c r="ER15">
        <v>8</v>
      </c>
      <c r="ES15">
        <v>-15</v>
      </c>
      <c r="ET15">
        <v>-1</v>
      </c>
      <c r="EU15">
        <v>4</v>
      </c>
      <c r="EV15">
        <v>1</v>
      </c>
      <c r="EW15">
        <v>13</v>
      </c>
      <c r="EX15">
        <v>-4</v>
      </c>
      <c r="EY15">
        <v>-3</v>
      </c>
      <c r="EZ15">
        <v>6</v>
      </c>
      <c r="FA15">
        <v>1</v>
      </c>
      <c r="FB15">
        <v>-8</v>
      </c>
      <c r="FC15">
        <v>6</v>
      </c>
      <c r="FD15">
        <v>7</v>
      </c>
      <c r="FE15">
        <v>9</v>
      </c>
      <c r="FF15">
        <v>-7</v>
      </c>
      <c r="FG15">
        <v>10</v>
      </c>
      <c r="FH15">
        <v>1</v>
      </c>
      <c r="FI15">
        <v>14</v>
      </c>
      <c r="FJ15">
        <v>1</v>
      </c>
      <c r="FK15">
        <v>-1</v>
      </c>
      <c r="FL15">
        <v>-1</v>
      </c>
      <c r="FM15">
        <v>-14</v>
      </c>
      <c r="FN15">
        <v>16</v>
      </c>
      <c r="FO15">
        <v>0</v>
      </c>
      <c r="FP15">
        <v>5</v>
      </c>
      <c r="FQ15">
        <v>9</v>
      </c>
      <c r="FR15">
        <v>-2</v>
      </c>
      <c r="FS15">
        <v>0</v>
      </c>
      <c r="FT15">
        <v>-1</v>
      </c>
      <c r="FU15">
        <v>-1</v>
      </c>
      <c r="FV15">
        <v>2</v>
      </c>
      <c r="FW15">
        <v>3</v>
      </c>
      <c r="FX15">
        <v>42</v>
      </c>
      <c r="FY15">
        <v>3</v>
      </c>
      <c r="FZ15">
        <v>2</v>
      </c>
      <c r="GA15">
        <v>5</v>
      </c>
      <c r="GB15">
        <v>22</v>
      </c>
      <c r="GC15">
        <v>28</v>
      </c>
      <c r="GD15">
        <v>5</v>
      </c>
      <c r="GE15">
        <v>5</v>
      </c>
      <c r="GF15">
        <v>1</v>
      </c>
      <c r="GG15">
        <v>0</v>
      </c>
      <c r="GH15">
        <v>19</v>
      </c>
      <c r="GI15">
        <v>9</v>
      </c>
      <c r="GJ15">
        <v>-5</v>
      </c>
      <c r="GK15">
        <v>-4</v>
      </c>
      <c r="GL15">
        <v>3</v>
      </c>
      <c r="GM15">
        <v>1</v>
      </c>
      <c r="GN15">
        <v>9</v>
      </c>
      <c r="GO15">
        <v>4</v>
      </c>
      <c r="GP15">
        <v>-1</v>
      </c>
      <c r="GQ15">
        <v>2</v>
      </c>
      <c r="GR15">
        <v>1</v>
      </c>
      <c r="GS15">
        <v>-4</v>
      </c>
      <c r="GT15">
        <v>17</v>
      </c>
      <c r="GU15">
        <v>-1</v>
      </c>
      <c r="GV15">
        <v>3</v>
      </c>
      <c r="GW15">
        <v>1</v>
      </c>
      <c r="GX15">
        <v>2</v>
      </c>
      <c r="GY15">
        <v>-1</v>
      </c>
      <c r="GZ15">
        <v>1</v>
      </c>
      <c r="HA15">
        <v>59</v>
      </c>
      <c r="HB15">
        <v>27</v>
      </c>
      <c r="HC15">
        <v>8</v>
      </c>
      <c r="HD15">
        <v>69</v>
      </c>
      <c r="HE15">
        <v>0</v>
      </c>
      <c r="HF15">
        <v>2</v>
      </c>
      <c r="HG15">
        <v>4227</v>
      </c>
    </row>
    <row r="16" spans="1:215" x14ac:dyDescent="0.25">
      <c r="A16" t="s">
        <v>24</v>
      </c>
      <c r="B16">
        <f>'daily PHE update'!E15</f>
        <v>0</v>
      </c>
      <c r="E16">
        <v>0</v>
      </c>
      <c r="F16">
        <v>1</v>
      </c>
      <c r="G16">
        <v>0</v>
      </c>
      <c r="H16">
        <v>0</v>
      </c>
      <c r="I16">
        <v>3</v>
      </c>
      <c r="J16">
        <v>-1</v>
      </c>
      <c r="K16">
        <v>-1</v>
      </c>
      <c r="L16">
        <v>0</v>
      </c>
      <c r="M16">
        <v>-1</v>
      </c>
      <c r="N16">
        <v>-2</v>
      </c>
      <c r="O16">
        <v>1</v>
      </c>
      <c r="P16">
        <v>3</v>
      </c>
      <c r="Q16">
        <v>12</v>
      </c>
      <c r="R16">
        <v>-2</v>
      </c>
      <c r="S16">
        <v>1</v>
      </c>
      <c r="T16">
        <v>0</v>
      </c>
      <c r="U16">
        <v>-2</v>
      </c>
      <c r="V16">
        <v>0</v>
      </c>
      <c r="W16">
        <v>1</v>
      </c>
      <c r="X16">
        <v>-2</v>
      </c>
      <c r="Y16">
        <v>0</v>
      </c>
      <c r="Z16">
        <v>4</v>
      </c>
      <c r="AA16">
        <v>-1</v>
      </c>
      <c r="AB16">
        <v>0</v>
      </c>
      <c r="AC16">
        <v>3</v>
      </c>
      <c r="AD16">
        <v>10</v>
      </c>
      <c r="AE16">
        <v>4</v>
      </c>
      <c r="AF16">
        <v>2</v>
      </c>
      <c r="AG16">
        <v>1</v>
      </c>
      <c r="AH16">
        <v>-4</v>
      </c>
      <c r="AI16">
        <v>2</v>
      </c>
      <c r="AJ16">
        <v>12</v>
      </c>
      <c r="AK16">
        <v>1</v>
      </c>
      <c r="AL16">
        <v>1</v>
      </c>
      <c r="AM16">
        <v>4</v>
      </c>
      <c r="AN16">
        <v>0</v>
      </c>
      <c r="AO16">
        <v>3</v>
      </c>
      <c r="AP16">
        <v>-1</v>
      </c>
      <c r="AQ16">
        <v>2</v>
      </c>
      <c r="AR16">
        <v>1</v>
      </c>
      <c r="AS16">
        <v>6</v>
      </c>
      <c r="AT16">
        <v>0</v>
      </c>
      <c r="AU16">
        <v>3</v>
      </c>
      <c r="AV16">
        <v>0</v>
      </c>
      <c r="AW16">
        <v>2</v>
      </c>
      <c r="AX16">
        <v>2</v>
      </c>
      <c r="AY16">
        <v>1</v>
      </c>
      <c r="AZ16">
        <v>1</v>
      </c>
      <c r="BA16">
        <v>-1</v>
      </c>
      <c r="BB16">
        <v>-1</v>
      </c>
      <c r="BC16">
        <v>0</v>
      </c>
      <c r="BD16">
        <v>1</v>
      </c>
      <c r="BE16">
        <v>3</v>
      </c>
      <c r="BF16">
        <v>-2</v>
      </c>
      <c r="BG16">
        <v>-3</v>
      </c>
      <c r="BH16">
        <v>0</v>
      </c>
      <c r="BI16">
        <v>3</v>
      </c>
      <c r="BJ16">
        <v>3</v>
      </c>
      <c r="BK16">
        <v>3</v>
      </c>
      <c r="BL16">
        <v>-1</v>
      </c>
      <c r="BM16">
        <v>-1</v>
      </c>
      <c r="BN16">
        <v>4</v>
      </c>
      <c r="BO16">
        <v>-3</v>
      </c>
      <c r="BP16">
        <v>-2</v>
      </c>
      <c r="BQ16">
        <v>0</v>
      </c>
      <c r="BR16">
        <v>1</v>
      </c>
      <c r="BS16">
        <v>-1</v>
      </c>
      <c r="BT16">
        <v>30</v>
      </c>
      <c r="BU16">
        <v>70</v>
      </c>
      <c r="BV16">
        <v>7</v>
      </c>
      <c r="BW16">
        <v>1</v>
      </c>
      <c r="BX16">
        <v>3</v>
      </c>
      <c r="BY16">
        <v>0</v>
      </c>
      <c r="BZ16">
        <v>-2</v>
      </c>
      <c r="CA16">
        <v>0</v>
      </c>
      <c r="CB16">
        <v>0</v>
      </c>
      <c r="CC16">
        <v>0</v>
      </c>
      <c r="CD16">
        <v>-2</v>
      </c>
      <c r="CE16">
        <v>9</v>
      </c>
      <c r="CF16">
        <v>6</v>
      </c>
      <c r="CG16">
        <v>88</v>
      </c>
      <c r="CH16">
        <v>2</v>
      </c>
      <c r="CI16">
        <v>1</v>
      </c>
      <c r="CJ16">
        <v>9</v>
      </c>
      <c r="CK16">
        <v>3</v>
      </c>
      <c r="CL16">
        <v>0</v>
      </c>
      <c r="CM16">
        <v>6</v>
      </c>
      <c r="CN16">
        <v>4</v>
      </c>
      <c r="CO16">
        <v>0</v>
      </c>
      <c r="CP16">
        <v>-37</v>
      </c>
      <c r="CQ16">
        <v>1</v>
      </c>
      <c r="CR16">
        <v>8</v>
      </c>
      <c r="CS16">
        <v>2</v>
      </c>
      <c r="CT16">
        <v>0</v>
      </c>
      <c r="CU16">
        <v>9</v>
      </c>
      <c r="CV16">
        <v>6</v>
      </c>
      <c r="CW16">
        <v>8</v>
      </c>
      <c r="CX16">
        <v>-6</v>
      </c>
      <c r="CY16">
        <v>56</v>
      </c>
      <c r="CZ16">
        <v>89</v>
      </c>
      <c r="DA16">
        <v>6</v>
      </c>
      <c r="DB16">
        <v>36</v>
      </c>
      <c r="DC16">
        <v>7</v>
      </c>
      <c r="DD16">
        <v>-15</v>
      </c>
      <c r="DE16">
        <v>24</v>
      </c>
      <c r="DF16">
        <v>5</v>
      </c>
      <c r="DG16">
        <v>2</v>
      </c>
      <c r="DH16">
        <v>3</v>
      </c>
      <c r="DI16">
        <v>0</v>
      </c>
      <c r="DJ16">
        <v>4</v>
      </c>
      <c r="DK16">
        <v>3</v>
      </c>
      <c r="DL16">
        <v>1</v>
      </c>
      <c r="DM16">
        <v>11</v>
      </c>
      <c r="DN16">
        <v>16</v>
      </c>
      <c r="DO16">
        <v>2</v>
      </c>
      <c r="DP16">
        <v>1</v>
      </c>
      <c r="DQ16">
        <v>-2</v>
      </c>
      <c r="DR16">
        <v>12</v>
      </c>
      <c r="DS16">
        <v>8</v>
      </c>
      <c r="DT16">
        <v>-4</v>
      </c>
      <c r="DU16">
        <v>1</v>
      </c>
      <c r="DV16">
        <v>0</v>
      </c>
      <c r="DW16">
        <v>4</v>
      </c>
      <c r="DX16">
        <v>-1</v>
      </c>
      <c r="DY16">
        <v>-2</v>
      </c>
      <c r="DZ16">
        <v>5</v>
      </c>
      <c r="EA16">
        <v>4</v>
      </c>
      <c r="EB16">
        <v>17</v>
      </c>
      <c r="EC16">
        <v>3</v>
      </c>
      <c r="ED16">
        <v>-1</v>
      </c>
      <c r="EE16">
        <v>-1</v>
      </c>
      <c r="EF16">
        <v>1</v>
      </c>
      <c r="EG16">
        <v>-9</v>
      </c>
      <c r="EH16">
        <v>11</v>
      </c>
      <c r="EI16">
        <v>4</v>
      </c>
      <c r="EJ16">
        <v>3</v>
      </c>
      <c r="EK16">
        <v>-4</v>
      </c>
      <c r="EL16">
        <v>16</v>
      </c>
      <c r="EM16">
        <v>-2</v>
      </c>
      <c r="EN16">
        <v>132</v>
      </c>
      <c r="EO16">
        <v>7</v>
      </c>
      <c r="EP16">
        <v>15</v>
      </c>
      <c r="EQ16">
        <v>-3</v>
      </c>
      <c r="ER16">
        <v>4</v>
      </c>
      <c r="ES16">
        <v>-5</v>
      </c>
      <c r="ET16">
        <v>2</v>
      </c>
      <c r="EU16">
        <v>4</v>
      </c>
      <c r="EV16">
        <v>3</v>
      </c>
      <c r="EW16">
        <v>12</v>
      </c>
      <c r="EX16">
        <v>-6</v>
      </c>
      <c r="EY16">
        <v>-5</v>
      </c>
      <c r="EZ16">
        <v>0</v>
      </c>
      <c r="FA16">
        <v>-7</v>
      </c>
      <c r="FB16">
        <v>0</v>
      </c>
      <c r="FC16">
        <v>5</v>
      </c>
      <c r="FD16">
        <v>-13</v>
      </c>
      <c r="FE16">
        <v>12</v>
      </c>
      <c r="FF16">
        <v>-5</v>
      </c>
      <c r="FG16">
        <v>12</v>
      </c>
      <c r="FH16">
        <v>-2</v>
      </c>
      <c r="FI16">
        <v>14</v>
      </c>
      <c r="FJ16">
        <v>3</v>
      </c>
      <c r="FK16">
        <v>0</v>
      </c>
      <c r="FL16">
        <v>-3</v>
      </c>
      <c r="FM16">
        <v>-10</v>
      </c>
      <c r="FN16">
        <v>10</v>
      </c>
      <c r="FO16">
        <v>1</v>
      </c>
      <c r="FP16">
        <v>1</v>
      </c>
      <c r="FQ16">
        <v>9</v>
      </c>
      <c r="FR16">
        <v>-1</v>
      </c>
      <c r="FS16">
        <v>0</v>
      </c>
      <c r="FT16">
        <v>-4</v>
      </c>
      <c r="FU16">
        <v>-1</v>
      </c>
      <c r="FV16">
        <v>3</v>
      </c>
      <c r="FW16">
        <v>4</v>
      </c>
      <c r="FX16">
        <v>8</v>
      </c>
      <c r="FY16">
        <v>14</v>
      </c>
      <c r="FZ16">
        <v>-7</v>
      </c>
      <c r="GA16">
        <v>-1</v>
      </c>
      <c r="GB16">
        <v>-6</v>
      </c>
      <c r="GC16">
        <v>21</v>
      </c>
      <c r="GD16">
        <v>-3</v>
      </c>
      <c r="GE16">
        <v>11</v>
      </c>
      <c r="GF16">
        <v>-2</v>
      </c>
      <c r="GG16">
        <v>1</v>
      </c>
      <c r="GH16">
        <v>5</v>
      </c>
      <c r="GI16">
        <v>9</v>
      </c>
      <c r="GJ16">
        <v>-1</v>
      </c>
      <c r="GK16">
        <v>-2</v>
      </c>
      <c r="GL16">
        <v>6</v>
      </c>
      <c r="GM16">
        <v>12</v>
      </c>
      <c r="GN16">
        <v>2</v>
      </c>
      <c r="GO16">
        <v>7</v>
      </c>
      <c r="GP16">
        <v>2</v>
      </c>
      <c r="GQ16">
        <v>4</v>
      </c>
      <c r="GR16">
        <v>6</v>
      </c>
      <c r="GS16">
        <v>1</v>
      </c>
      <c r="GT16">
        <v>9</v>
      </c>
      <c r="GU16">
        <v>-7</v>
      </c>
      <c r="GV16">
        <v>8</v>
      </c>
      <c r="GW16">
        <v>1</v>
      </c>
      <c r="GX16">
        <v>-1</v>
      </c>
      <c r="GY16">
        <v>0</v>
      </c>
      <c r="GZ16">
        <v>-3</v>
      </c>
      <c r="HA16">
        <v>77</v>
      </c>
      <c r="HB16">
        <v>-5</v>
      </c>
      <c r="HC16">
        <v>4</v>
      </c>
      <c r="HD16">
        <v>257</v>
      </c>
      <c r="HE16">
        <v>4</v>
      </c>
      <c r="HF16">
        <v>11</v>
      </c>
      <c r="HG16">
        <v>3914</v>
      </c>
    </row>
    <row r="17" spans="1:215" x14ac:dyDescent="0.25">
      <c r="A17" t="s">
        <v>25</v>
      </c>
      <c r="B17">
        <f>'daily PHE update'!E16</f>
        <v>0</v>
      </c>
      <c r="E17">
        <v>0</v>
      </c>
      <c r="F17">
        <v>1</v>
      </c>
      <c r="G17">
        <v>0</v>
      </c>
      <c r="H17">
        <v>1</v>
      </c>
      <c r="I17">
        <v>5</v>
      </c>
      <c r="J17">
        <v>0</v>
      </c>
      <c r="K17">
        <v>2</v>
      </c>
      <c r="L17">
        <v>-1</v>
      </c>
      <c r="M17">
        <v>-1</v>
      </c>
      <c r="N17">
        <v>1</v>
      </c>
      <c r="O17">
        <v>3</v>
      </c>
      <c r="P17">
        <v>5</v>
      </c>
      <c r="Q17">
        <v>2</v>
      </c>
      <c r="R17">
        <v>-4</v>
      </c>
      <c r="S17">
        <v>3</v>
      </c>
      <c r="T17">
        <v>1</v>
      </c>
      <c r="U17">
        <v>5</v>
      </c>
      <c r="V17">
        <v>0</v>
      </c>
      <c r="W17">
        <v>0</v>
      </c>
      <c r="X17">
        <v>-66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9</v>
      </c>
      <c r="AE17">
        <v>-1</v>
      </c>
      <c r="AF17">
        <v>1</v>
      </c>
      <c r="AG17">
        <v>0</v>
      </c>
      <c r="AH17">
        <v>7</v>
      </c>
      <c r="AI17">
        <v>-1</v>
      </c>
      <c r="AJ17">
        <v>-1</v>
      </c>
      <c r="AK17">
        <v>1</v>
      </c>
      <c r="AL17">
        <v>1</v>
      </c>
      <c r="AM17">
        <v>3</v>
      </c>
      <c r="AN17">
        <v>0</v>
      </c>
      <c r="AO17">
        <v>1</v>
      </c>
      <c r="AP17">
        <v>0</v>
      </c>
      <c r="AQ17">
        <v>0</v>
      </c>
      <c r="AR17">
        <v>-1</v>
      </c>
      <c r="AS17">
        <v>4</v>
      </c>
      <c r="AT17">
        <v>1</v>
      </c>
      <c r="AU17">
        <v>2</v>
      </c>
      <c r="AV17">
        <v>0</v>
      </c>
      <c r="AW17">
        <v>-3</v>
      </c>
      <c r="AX17">
        <v>2</v>
      </c>
      <c r="AY17">
        <v>0</v>
      </c>
      <c r="AZ17">
        <v>2</v>
      </c>
      <c r="BA17">
        <v>-1</v>
      </c>
      <c r="BB17">
        <v>0</v>
      </c>
      <c r="BC17">
        <v>0</v>
      </c>
      <c r="BD17">
        <v>-2</v>
      </c>
      <c r="BE17">
        <v>1</v>
      </c>
      <c r="BF17">
        <v>0</v>
      </c>
      <c r="BG17">
        <v>5</v>
      </c>
      <c r="BH17">
        <v>-1</v>
      </c>
      <c r="BI17">
        <v>0</v>
      </c>
      <c r="BJ17">
        <v>6</v>
      </c>
      <c r="BK17">
        <v>1</v>
      </c>
      <c r="BL17">
        <v>1</v>
      </c>
      <c r="BM17">
        <v>1</v>
      </c>
      <c r="BN17">
        <v>0</v>
      </c>
      <c r="BO17">
        <v>4</v>
      </c>
      <c r="BP17">
        <v>0</v>
      </c>
      <c r="BQ17">
        <v>-3</v>
      </c>
      <c r="BR17">
        <v>3</v>
      </c>
      <c r="BS17">
        <v>0</v>
      </c>
      <c r="BT17">
        <v>0</v>
      </c>
      <c r="BU17">
        <v>14</v>
      </c>
      <c r="BV17">
        <v>3</v>
      </c>
      <c r="BW17">
        <v>2</v>
      </c>
      <c r="BX17">
        <v>4</v>
      </c>
      <c r="BY17">
        <v>-2</v>
      </c>
      <c r="BZ17">
        <v>0</v>
      </c>
      <c r="CA17">
        <v>4</v>
      </c>
      <c r="CB17">
        <v>4</v>
      </c>
      <c r="CC17">
        <v>4</v>
      </c>
      <c r="CD17">
        <v>6</v>
      </c>
      <c r="CE17">
        <v>4</v>
      </c>
      <c r="CF17">
        <v>4</v>
      </c>
      <c r="CG17">
        <v>0</v>
      </c>
      <c r="CH17">
        <v>2</v>
      </c>
      <c r="CI17">
        <v>2</v>
      </c>
      <c r="CJ17">
        <v>1</v>
      </c>
      <c r="CK17">
        <v>2</v>
      </c>
      <c r="CL17">
        <v>2</v>
      </c>
      <c r="CM17">
        <v>2</v>
      </c>
      <c r="CN17">
        <v>1</v>
      </c>
      <c r="CO17">
        <v>6</v>
      </c>
      <c r="CP17">
        <v>-37</v>
      </c>
      <c r="CQ17">
        <v>3</v>
      </c>
      <c r="CR17">
        <v>14</v>
      </c>
      <c r="CS17">
        <v>-4</v>
      </c>
      <c r="CT17">
        <v>2</v>
      </c>
      <c r="CU17">
        <v>-1</v>
      </c>
      <c r="CV17">
        <v>0</v>
      </c>
      <c r="CW17">
        <v>10</v>
      </c>
      <c r="CX17">
        <v>-9</v>
      </c>
      <c r="CY17">
        <v>13</v>
      </c>
      <c r="CZ17">
        <v>17</v>
      </c>
      <c r="DA17">
        <v>11</v>
      </c>
      <c r="DB17">
        <v>28</v>
      </c>
      <c r="DC17">
        <v>15</v>
      </c>
      <c r="DD17">
        <v>-6</v>
      </c>
      <c r="DE17">
        <v>43</v>
      </c>
      <c r="DF17">
        <v>0</v>
      </c>
      <c r="DG17">
        <v>9</v>
      </c>
      <c r="DH17">
        <v>1</v>
      </c>
      <c r="DI17">
        <v>3</v>
      </c>
      <c r="DJ17">
        <v>5</v>
      </c>
      <c r="DK17">
        <v>0</v>
      </c>
      <c r="DL17">
        <v>9</v>
      </c>
      <c r="DM17">
        <v>14</v>
      </c>
      <c r="DN17">
        <v>11</v>
      </c>
      <c r="DO17">
        <v>6</v>
      </c>
      <c r="DP17">
        <v>-2</v>
      </c>
      <c r="DQ17">
        <v>2</v>
      </c>
      <c r="DR17">
        <v>16</v>
      </c>
      <c r="DS17">
        <v>17</v>
      </c>
      <c r="DT17">
        <v>5</v>
      </c>
      <c r="DU17">
        <v>-7</v>
      </c>
      <c r="DV17">
        <v>2</v>
      </c>
      <c r="DW17">
        <v>-1</v>
      </c>
      <c r="DX17">
        <v>-2</v>
      </c>
      <c r="DY17">
        <v>-3</v>
      </c>
      <c r="DZ17">
        <v>-6</v>
      </c>
      <c r="EA17">
        <v>-1</v>
      </c>
      <c r="EB17">
        <v>14</v>
      </c>
      <c r="EC17">
        <v>6</v>
      </c>
      <c r="ED17">
        <v>19</v>
      </c>
      <c r="EE17">
        <v>1</v>
      </c>
      <c r="EF17">
        <v>2</v>
      </c>
      <c r="EG17">
        <v>-6</v>
      </c>
      <c r="EH17">
        <v>32</v>
      </c>
      <c r="EI17">
        <v>4</v>
      </c>
      <c r="EJ17">
        <v>-4</v>
      </c>
      <c r="EK17">
        <v>-4</v>
      </c>
      <c r="EL17">
        <v>4</v>
      </c>
      <c r="EM17">
        <v>-15</v>
      </c>
      <c r="EN17">
        <v>55</v>
      </c>
      <c r="EO17">
        <v>10</v>
      </c>
      <c r="EP17">
        <v>-2</v>
      </c>
      <c r="EQ17">
        <v>-1</v>
      </c>
      <c r="ER17">
        <v>-2</v>
      </c>
      <c r="ES17">
        <v>-2</v>
      </c>
      <c r="ET17">
        <v>-5</v>
      </c>
      <c r="EU17">
        <v>3</v>
      </c>
      <c r="EV17">
        <v>5</v>
      </c>
      <c r="EW17">
        <v>3</v>
      </c>
      <c r="EX17">
        <v>-6</v>
      </c>
      <c r="EY17">
        <v>1</v>
      </c>
      <c r="EZ17">
        <v>8</v>
      </c>
      <c r="FA17">
        <v>2</v>
      </c>
      <c r="FB17">
        <v>-3</v>
      </c>
      <c r="FC17">
        <v>14</v>
      </c>
      <c r="FD17">
        <v>-15</v>
      </c>
      <c r="FE17">
        <v>7</v>
      </c>
      <c r="FF17">
        <v>-4</v>
      </c>
      <c r="FG17">
        <v>2</v>
      </c>
      <c r="FH17">
        <v>-1</v>
      </c>
      <c r="FI17">
        <v>10</v>
      </c>
      <c r="FJ17">
        <v>2</v>
      </c>
      <c r="FK17">
        <v>2</v>
      </c>
      <c r="FL17">
        <v>4</v>
      </c>
      <c r="FM17">
        <v>-3</v>
      </c>
      <c r="FN17">
        <v>23</v>
      </c>
      <c r="FO17">
        <v>-2</v>
      </c>
      <c r="FP17">
        <v>4</v>
      </c>
      <c r="FQ17">
        <v>2</v>
      </c>
      <c r="FR17">
        <v>0</v>
      </c>
      <c r="FS17">
        <v>3</v>
      </c>
      <c r="FT17">
        <v>2</v>
      </c>
      <c r="FU17">
        <v>0</v>
      </c>
      <c r="FV17">
        <v>11</v>
      </c>
      <c r="FW17">
        <v>7</v>
      </c>
      <c r="FX17">
        <v>41</v>
      </c>
      <c r="FY17">
        <v>8</v>
      </c>
      <c r="FZ17">
        <v>-4</v>
      </c>
      <c r="GA17">
        <v>0</v>
      </c>
      <c r="GB17">
        <v>-4</v>
      </c>
      <c r="GC17">
        <v>8</v>
      </c>
      <c r="GD17">
        <v>-7</v>
      </c>
      <c r="GE17">
        <v>4</v>
      </c>
      <c r="GF17">
        <v>-1</v>
      </c>
      <c r="GG17">
        <v>1</v>
      </c>
      <c r="GH17">
        <v>-1</v>
      </c>
      <c r="GI17">
        <v>1</v>
      </c>
      <c r="GJ17">
        <v>4</v>
      </c>
      <c r="GK17">
        <v>-1</v>
      </c>
      <c r="GL17">
        <v>-3</v>
      </c>
      <c r="GM17">
        <v>13</v>
      </c>
      <c r="GN17">
        <v>7</v>
      </c>
      <c r="GO17">
        <v>-2</v>
      </c>
      <c r="GP17">
        <v>-1</v>
      </c>
      <c r="GQ17">
        <v>9</v>
      </c>
      <c r="GR17">
        <v>-2</v>
      </c>
      <c r="GS17">
        <v>0</v>
      </c>
      <c r="GT17">
        <v>22</v>
      </c>
      <c r="GU17">
        <v>-2</v>
      </c>
      <c r="GV17">
        <v>0</v>
      </c>
      <c r="GW17">
        <v>5</v>
      </c>
      <c r="GX17">
        <v>1</v>
      </c>
      <c r="GY17">
        <v>2</v>
      </c>
      <c r="GZ17">
        <v>0</v>
      </c>
      <c r="HA17">
        <v>12</v>
      </c>
      <c r="HB17">
        <v>3</v>
      </c>
      <c r="HC17">
        <v>12</v>
      </c>
      <c r="HD17">
        <v>27</v>
      </c>
      <c r="HE17">
        <v>7</v>
      </c>
      <c r="HF17">
        <v>6</v>
      </c>
      <c r="HG17">
        <v>3727</v>
      </c>
    </row>
    <row r="18" spans="1:215" x14ac:dyDescent="0.25">
      <c r="A18" t="s">
        <v>26</v>
      </c>
      <c r="B18">
        <f>'daily PHE update'!E17</f>
        <v>-1</v>
      </c>
      <c r="E18">
        <v>-1</v>
      </c>
      <c r="F18">
        <v>3</v>
      </c>
      <c r="G18">
        <v>-1</v>
      </c>
      <c r="H18">
        <v>-2</v>
      </c>
      <c r="I18">
        <v>-1</v>
      </c>
      <c r="J18">
        <v>-2</v>
      </c>
      <c r="K18">
        <v>1</v>
      </c>
      <c r="L18">
        <v>4</v>
      </c>
      <c r="M18">
        <v>1</v>
      </c>
      <c r="N18">
        <v>2</v>
      </c>
      <c r="O18">
        <v>2</v>
      </c>
      <c r="P18">
        <v>9</v>
      </c>
      <c r="Q18">
        <v>1</v>
      </c>
      <c r="R18">
        <v>-5</v>
      </c>
      <c r="S18">
        <v>-23</v>
      </c>
      <c r="T18">
        <v>1</v>
      </c>
      <c r="U18">
        <v>15</v>
      </c>
      <c r="V18">
        <v>4</v>
      </c>
      <c r="W18">
        <v>4</v>
      </c>
      <c r="X18">
        <v>-22</v>
      </c>
      <c r="Y18">
        <v>19</v>
      </c>
      <c r="Z18">
        <v>1</v>
      </c>
      <c r="AA18">
        <v>-3</v>
      </c>
      <c r="AB18">
        <v>0</v>
      </c>
      <c r="AC18">
        <v>0</v>
      </c>
      <c r="AD18">
        <v>2</v>
      </c>
      <c r="AE18">
        <v>2</v>
      </c>
      <c r="AF18">
        <v>0</v>
      </c>
      <c r="AG18">
        <v>-1</v>
      </c>
      <c r="AH18">
        <v>1</v>
      </c>
      <c r="AI18">
        <v>-1</v>
      </c>
      <c r="AJ18">
        <v>1</v>
      </c>
      <c r="AK18">
        <v>2</v>
      </c>
      <c r="AL18">
        <v>-2</v>
      </c>
      <c r="AM18">
        <v>0</v>
      </c>
      <c r="AN18">
        <v>2</v>
      </c>
      <c r="AO18">
        <v>0</v>
      </c>
      <c r="AP18">
        <v>1</v>
      </c>
      <c r="AQ18">
        <v>-1</v>
      </c>
      <c r="AR18">
        <v>-2</v>
      </c>
      <c r="AS18">
        <v>1</v>
      </c>
      <c r="AT18">
        <v>2</v>
      </c>
      <c r="AU18">
        <v>0</v>
      </c>
      <c r="AV18">
        <v>1</v>
      </c>
      <c r="AW18">
        <v>0</v>
      </c>
      <c r="AX18">
        <v>0</v>
      </c>
      <c r="AY18">
        <v>-3</v>
      </c>
      <c r="AZ18">
        <v>2</v>
      </c>
      <c r="BA18">
        <v>1</v>
      </c>
      <c r="BB18">
        <v>-2</v>
      </c>
      <c r="BC18">
        <v>2</v>
      </c>
      <c r="BD18">
        <v>0</v>
      </c>
      <c r="BE18">
        <v>0</v>
      </c>
      <c r="BF18">
        <v>-2</v>
      </c>
      <c r="BG18">
        <v>0</v>
      </c>
      <c r="BH18">
        <v>1</v>
      </c>
      <c r="BI18">
        <v>3</v>
      </c>
      <c r="BJ18">
        <v>-1</v>
      </c>
      <c r="BK18">
        <v>-1</v>
      </c>
      <c r="BL18">
        <v>0</v>
      </c>
      <c r="BM18">
        <v>0</v>
      </c>
      <c r="BN18">
        <v>1</v>
      </c>
      <c r="BO18">
        <v>-1</v>
      </c>
      <c r="BP18">
        <v>3</v>
      </c>
      <c r="BQ18">
        <v>-1</v>
      </c>
      <c r="BR18">
        <v>2</v>
      </c>
      <c r="BS18">
        <v>-1</v>
      </c>
      <c r="BT18">
        <v>0</v>
      </c>
      <c r="BU18">
        <v>9</v>
      </c>
      <c r="BV18">
        <v>4</v>
      </c>
      <c r="BW18">
        <v>0</v>
      </c>
      <c r="BX18">
        <v>-1</v>
      </c>
      <c r="BY18">
        <v>2</v>
      </c>
      <c r="BZ18">
        <v>3</v>
      </c>
      <c r="CA18">
        <v>1</v>
      </c>
      <c r="CB18">
        <v>5</v>
      </c>
      <c r="CC18">
        <v>3</v>
      </c>
      <c r="CD18">
        <v>5</v>
      </c>
      <c r="CE18">
        <v>1</v>
      </c>
      <c r="CF18">
        <v>0</v>
      </c>
      <c r="CG18">
        <v>8</v>
      </c>
      <c r="CH18">
        <v>3</v>
      </c>
      <c r="CI18">
        <v>3</v>
      </c>
      <c r="CJ18">
        <v>6</v>
      </c>
      <c r="CK18">
        <v>1</v>
      </c>
      <c r="CL18">
        <v>9</v>
      </c>
      <c r="CM18">
        <v>1</v>
      </c>
      <c r="CN18">
        <v>0</v>
      </c>
      <c r="CO18">
        <v>6</v>
      </c>
      <c r="CP18">
        <v>-31</v>
      </c>
      <c r="CQ18">
        <v>36</v>
      </c>
      <c r="CR18">
        <v>23</v>
      </c>
      <c r="CS18">
        <v>15</v>
      </c>
      <c r="CT18">
        <v>3</v>
      </c>
      <c r="CU18">
        <v>5</v>
      </c>
      <c r="CV18">
        <v>4</v>
      </c>
      <c r="CW18">
        <v>55</v>
      </c>
      <c r="CX18">
        <v>-4</v>
      </c>
      <c r="CY18">
        <v>31</v>
      </c>
      <c r="CZ18">
        <v>12</v>
      </c>
      <c r="DA18">
        <v>-1</v>
      </c>
      <c r="DB18">
        <v>15</v>
      </c>
      <c r="DC18">
        <v>9</v>
      </c>
      <c r="DD18">
        <v>-1</v>
      </c>
      <c r="DE18">
        <v>74</v>
      </c>
      <c r="DF18">
        <v>4</v>
      </c>
      <c r="DG18">
        <v>-10</v>
      </c>
      <c r="DH18">
        <v>0</v>
      </c>
      <c r="DI18">
        <v>1</v>
      </c>
      <c r="DJ18">
        <v>1</v>
      </c>
      <c r="DK18">
        <v>-2</v>
      </c>
      <c r="DL18">
        <v>10</v>
      </c>
      <c r="DM18">
        <v>95</v>
      </c>
      <c r="DN18">
        <v>5</v>
      </c>
      <c r="DO18">
        <v>0</v>
      </c>
      <c r="DP18">
        <v>2</v>
      </c>
      <c r="DQ18">
        <v>4</v>
      </c>
      <c r="DR18">
        <v>5</v>
      </c>
      <c r="DS18">
        <v>-5</v>
      </c>
      <c r="DT18">
        <v>7</v>
      </c>
      <c r="DU18">
        <v>0</v>
      </c>
      <c r="DV18">
        <v>3</v>
      </c>
      <c r="DW18">
        <v>0</v>
      </c>
      <c r="DX18">
        <v>5</v>
      </c>
      <c r="DY18">
        <v>2</v>
      </c>
      <c r="DZ18">
        <v>0</v>
      </c>
      <c r="EA18">
        <v>-1</v>
      </c>
      <c r="EB18">
        <v>1</v>
      </c>
      <c r="EC18">
        <v>-1</v>
      </c>
      <c r="ED18">
        <v>-1</v>
      </c>
      <c r="EE18">
        <v>2</v>
      </c>
      <c r="EF18">
        <v>1</v>
      </c>
      <c r="EG18">
        <v>-23</v>
      </c>
      <c r="EH18">
        <v>34</v>
      </c>
      <c r="EI18">
        <v>5</v>
      </c>
      <c r="EJ18">
        <v>3</v>
      </c>
      <c r="EK18">
        <v>-10</v>
      </c>
      <c r="EL18">
        <v>14</v>
      </c>
      <c r="EM18">
        <v>-18</v>
      </c>
      <c r="EN18">
        <v>37</v>
      </c>
      <c r="EO18">
        <v>10</v>
      </c>
      <c r="EP18">
        <v>1</v>
      </c>
      <c r="EQ18">
        <v>0</v>
      </c>
      <c r="ER18">
        <v>-3</v>
      </c>
      <c r="ES18">
        <v>-1</v>
      </c>
      <c r="ET18">
        <v>3</v>
      </c>
      <c r="EU18">
        <v>2</v>
      </c>
      <c r="EV18">
        <v>7</v>
      </c>
      <c r="EW18">
        <v>39</v>
      </c>
      <c r="EX18">
        <v>-5</v>
      </c>
      <c r="EY18">
        <v>-4</v>
      </c>
      <c r="EZ18">
        <v>-2</v>
      </c>
      <c r="FA18">
        <v>50</v>
      </c>
      <c r="FB18">
        <v>2</v>
      </c>
      <c r="FC18">
        <v>1</v>
      </c>
      <c r="FD18">
        <v>-7</v>
      </c>
      <c r="FE18">
        <v>-1</v>
      </c>
      <c r="FF18">
        <v>0</v>
      </c>
      <c r="FG18">
        <v>6</v>
      </c>
      <c r="FH18">
        <v>-11</v>
      </c>
      <c r="FI18">
        <v>10</v>
      </c>
      <c r="FJ18">
        <v>8</v>
      </c>
      <c r="FK18">
        <v>-9</v>
      </c>
      <c r="FL18">
        <v>-3</v>
      </c>
      <c r="FM18">
        <v>-4</v>
      </c>
      <c r="FN18">
        <v>14</v>
      </c>
      <c r="FO18">
        <v>1</v>
      </c>
      <c r="FP18">
        <v>0</v>
      </c>
      <c r="FQ18">
        <v>0</v>
      </c>
      <c r="FR18">
        <v>0</v>
      </c>
      <c r="FS18">
        <v>-2</v>
      </c>
      <c r="FT18">
        <v>1</v>
      </c>
      <c r="FU18">
        <v>0</v>
      </c>
      <c r="FV18">
        <v>-6</v>
      </c>
      <c r="FW18">
        <v>2</v>
      </c>
      <c r="FX18">
        <v>-1</v>
      </c>
      <c r="FY18">
        <v>8</v>
      </c>
      <c r="FZ18">
        <v>1</v>
      </c>
      <c r="GA18">
        <v>0</v>
      </c>
      <c r="GB18">
        <v>5</v>
      </c>
      <c r="GC18">
        <v>1</v>
      </c>
      <c r="GD18">
        <v>0</v>
      </c>
      <c r="GE18">
        <v>1</v>
      </c>
      <c r="GF18">
        <v>0</v>
      </c>
      <c r="GG18">
        <v>2</v>
      </c>
      <c r="GH18">
        <v>0</v>
      </c>
      <c r="GI18">
        <v>4</v>
      </c>
      <c r="GJ18">
        <v>-1</v>
      </c>
      <c r="GK18">
        <v>3</v>
      </c>
      <c r="GL18">
        <v>3</v>
      </c>
      <c r="GM18">
        <v>7</v>
      </c>
      <c r="GN18">
        <v>3</v>
      </c>
      <c r="GO18">
        <v>-2</v>
      </c>
      <c r="GP18">
        <v>10</v>
      </c>
      <c r="GQ18">
        <v>5</v>
      </c>
      <c r="GR18">
        <v>0</v>
      </c>
      <c r="GS18">
        <v>7</v>
      </c>
      <c r="GT18">
        <v>26</v>
      </c>
      <c r="GU18">
        <v>0</v>
      </c>
      <c r="GV18">
        <v>-1</v>
      </c>
      <c r="GW18">
        <v>0</v>
      </c>
      <c r="GX18">
        <v>2</v>
      </c>
      <c r="GY18">
        <v>2</v>
      </c>
      <c r="GZ18">
        <v>-2</v>
      </c>
      <c r="HA18">
        <v>-1</v>
      </c>
      <c r="HB18">
        <v>0</v>
      </c>
      <c r="HC18">
        <v>1</v>
      </c>
      <c r="HD18">
        <v>13</v>
      </c>
      <c r="HE18">
        <v>9</v>
      </c>
      <c r="HF18">
        <v>6</v>
      </c>
      <c r="HG18">
        <v>3032</v>
      </c>
    </row>
    <row r="20" spans="1:215" x14ac:dyDescent="0.25">
      <c r="A20" s="3" t="s">
        <v>27</v>
      </c>
      <c r="B20">
        <f>SUM(B2-(B3+B4+B5+B6+B7+B8+B9+B10))</f>
        <v>23</v>
      </c>
      <c r="E20">
        <v>23</v>
      </c>
      <c r="F20">
        <v>67</v>
      </c>
      <c r="G20">
        <v>0</v>
      </c>
      <c r="H20">
        <v>16</v>
      </c>
      <c r="I20">
        <v>53</v>
      </c>
      <c r="J20">
        <v>23</v>
      </c>
      <c r="K20">
        <v>10</v>
      </c>
      <c r="L20">
        <v>19</v>
      </c>
      <c r="M20">
        <v>19</v>
      </c>
      <c r="N20">
        <v>25</v>
      </c>
      <c r="O20">
        <v>7</v>
      </c>
      <c r="P20">
        <v>149</v>
      </c>
      <c r="Q20">
        <v>133</v>
      </c>
      <c r="R20">
        <v>-29</v>
      </c>
      <c r="S20">
        <v>-231</v>
      </c>
      <c r="T20">
        <v>61</v>
      </c>
      <c r="U20">
        <v>1084</v>
      </c>
      <c r="V20">
        <v>-626</v>
      </c>
      <c r="W20">
        <v>-261</v>
      </c>
      <c r="X20">
        <v>289</v>
      </c>
      <c r="Y20">
        <v>109</v>
      </c>
      <c r="Z20">
        <v>132</v>
      </c>
      <c r="AA20">
        <v>5</v>
      </c>
      <c r="AB20">
        <v>11</v>
      </c>
      <c r="AC20">
        <v>0</v>
      </c>
      <c r="AD20">
        <v>96</v>
      </c>
      <c r="AE20">
        <v>9</v>
      </c>
      <c r="AF20">
        <v>117</v>
      </c>
      <c r="AG20">
        <v>64</v>
      </c>
      <c r="AH20">
        <v>58</v>
      </c>
      <c r="AI20">
        <v>8</v>
      </c>
      <c r="AJ20">
        <v>37</v>
      </c>
      <c r="AK20">
        <v>897</v>
      </c>
      <c r="AL20">
        <v>14</v>
      </c>
      <c r="AM20">
        <v>15</v>
      </c>
      <c r="AN20">
        <v>48</v>
      </c>
      <c r="AO20">
        <v>26</v>
      </c>
      <c r="AP20">
        <v>0</v>
      </c>
      <c r="AQ20">
        <v>9</v>
      </c>
      <c r="AR20">
        <v>43</v>
      </c>
      <c r="AS20">
        <v>17</v>
      </c>
      <c r="AT20">
        <v>6</v>
      </c>
      <c r="AU20">
        <v>17</v>
      </c>
      <c r="AV20">
        <v>6</v>
      </c>
      <c r="AW20">
        <v>7</v>
      </c>
      <c r="AX20">
        <v>10</v>
      </c>
      <c r="AY20">
        <v>21</v>
      </c>
      <c r="AZ20">
        <v>0</v>
      </c>
      <c r="BA20">
        <v>0</v>
      </c>
      <c r="BB20">
        <v>0</v>
      </c>
      <c r="BC20">
        <v>253</v>
      </c>
      <c r="BD20">
        <v>0</v>
      </c>
      <c r="BE20">
        <v>2</v>
      </c>
      <c r="BF20">
        <v>44</v>
      </c>
      <c r="BG20">
        <v>5</v>
      </c>
      <c r="BH20">
        <v>85</v>
      </c>
      <c r="BI20">
        <v>242</v>
      </c>
      <c r="BJ20">
        <v>346</v>
      </c>
      <c r="BK20">
        <v>28</v>
      </c>
      <c r="BL20">
        <v>0</v>
      </c>
      <c r="BM20">
        <v>13</v>
      </c>
      <c r="BN20">
        <v>47</v>
      </c>
      <c r="BO20">
        <v>6</v>
      </c>
      <c r="BP20">
        <v>37</v>
      </c>
      <c r="BQ20">
        <v>42</v>
      </c>
      <c r="BR20">
        <v>5</v>
      </c>
      <c r="BS20">
        <v>8</v>
      </c>
      <c r="BT20">
        <v>230</v>
      </c>
      <c r="BU20">
        <v>195</v>
      </c>
      <c r="BV20">
        <v>35</v>
      </c>
      <c r="BW20">
        <v>115</v>
      </c>
      <c r="BX20">
        <v>24</v>
      </c>
      <c r="BY20">
        <v>27</v>
      </c>
      <c r="BZ20">
        <v>0</v>
      </c>
      <c r="CA20">
        <v>33</v>
      </c>
      <c r="CB20">
        <v>79</v>
      </c>
      <c r="CC20">
        <v>43</v>
      </c>
      <c r="CD20">
        <v>65</v>
      </c>
      <c r="CE20">
        <v>223</v>
      </c>
      <c r="CF20">
        <v>34</v>
      </c>
      <c r="CG20">
        <v>198</v>
      </c>
      <c r="CH20">
        <v>173</v>
      </c>
      <c r="CI20">
        <v>68</v>
      </c>
      <c r="CJ20">
        <v>143</v>
      </c>
      <c r="CK20">
        <v>115</v>
      </c>
      <c r="CL20">
        <v>124</v>
      </c>
      <c r="CM20">
        <v>41</v>
      </c>
      <c r="CN20">
        <v>50</v>
      </c>
      <c r="CO20">
        <v>109</v>
      </c>
    </row>
    <row r="21" spans="1:215" ht="30" x14ac:dyDescent="0.25">
      <c r="A21" s="5" t="s">
        <v>163</v>
      </c>
      <c r="G21">
        <v>-8</v>
      </c>
      <c r="AC21">
        <v>-3</v>
      </c>
      <c r="AP21">
        <v>-2</v>
      </c>
      <c r="AY21">
        <v>21</v>
      </c>
      <c r="AZ21">
        <v>-2</v>
      </c>
      <c r="BA21">
        <v>-67</v>
      </c>
      <c r="BB21">
        <v>-11</v>
      </c>
      <c r="BC21">
        <v>253</v>
      </c>
      <c r="BD21">
        <v>-10</v>
      </c>
      <c r="BE21">
        <v>2</v>
      </c>
      <c r="BF21">
        <v>44</v>
      </c>
      <c r="BG21">
        <v>5</v>
      </c>
      <c r="BH21">
        <v>85</v>
      </c>
      <c r="BI21">
        <v>242</v>
      </c>
      <c r="BJ21">
        <v>346</v>
      </c>
      <c r="BK21">
        <v>28</v>
      </c>
      <c r="BL21">
        <v>-7</v>
      </c>
      <c r="BM21">
        <v>13</v>
      </c>
      <c r="BN21">
        <v>47</v>
      </c>
      <c r="BO21">
        <v>6</v>
      </c>
      <c r="BP21">
        <v>37</v>
      </c>
      <c r="BQ21">
        <v>42</v>
      </c>
      <c r="BR21">
        <v>5</v>
      </c>
      <c r="BS21">
        <v>8</v>
      </c>
      <c r="BT21">
        <v>230</v>
      </c>
      <c r="BU21">
        <v>195</v>
      </c>
      <c r="BV21">
        <v>35</v>
      </c>
      <c r="BW21">
        <v>115</v>
      </c>
      <c r="BX21">
        <v>24</v>
      </c>
      <c r="BY21">
        <v>27</v>
      </c>
      <c r="BZ21">
        <v>-239</v>
      </c>
      <c r="CA21">
        <v>33</v>
      </c>
      <c r="CB21">
        <v>79</v>
      </c>
      <c r="CC21">
        <v>43</v>
      </c>
      <c r="CD21">
        <v>65</v>
      </c>
      <c r="CE21">
        <v>223</v>
      </c>
      <c r="CF21">
        <v>34</v>
      </c>
      <c r="CG21">
        <v>198</v>
      </c>
      <c r="CH21">
        <v>173</v>
      </c>
      <c r="CI21">
        <v>68</v>
      </c>
      <c r="CJ21">
        <v>143</v>
      </c>
      <c r="CK21">
        <v>115</v>
      </c>
      <c r="CL21">
        <v>124</v>
      </c>
      <c r="CM21">
        <v>41</v>
      </c>
      <c r="CN21">
        <v>50</v>
      </c>
      <c r="CO21">
        <v>109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HG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30" width="6.7109375" customWidth="1"/>
    <col min="31" max="215" width="5.7109375" customWidth="1"/>
  </cols>
  <sheetData>
    <row r="1" spans="1:215" s="4" customFormat="1" ht="56.25" x14ac:dyDescent="0.25">
      <c r="A1" s="4" t="s">
        <v>0</v>
      </c>
      <c r="B1" s="4">
        <f>'daily PHE update'!D2</f>
        <v>44314</v>
      </c>
      <c r="E1" s="4">
        <v>44314</v>
      </c>
      <c r="F1" s="4">
        <v>44313</v>
      </c>
      <c r="G1" s="4">
        <v>44312</v>
      </c>
      <c r="H1" s="4">
        <v>44311</v>
      </c>
      <c r="I1" s="4">
        <v>44310</v>
      </c>
      <c r="J1" s="4">
        <v>44309</v>
      </c>
      <c r="K1" s="4">
        <v>44308</v>
      </c>
      <c r="L1" s="4">
        <v>44307</v>
      </c>
      <c r="M1" s="4">
        <v>44306</v>
      </c>
      <c r="N1" s="4">
        <v>44305</v>
      </c>
      <c r="O1" s="4">
        <v>44304</v>
      </c>
      <c r="P1" s="4">
        <v>44303</v>
      </c>
      <c r="Q1" s="4">
        <v>44302</v>
      </c>
      <c r="R1" s="4">
        <v>44301</v>
      </c>
      <c r="S1" s="4">
        <v>44300</v>
      </c>
      <c r="T1" s="4">
        <v>44299</v>
      </c>
      <c r="U1" s="4">
        <v>44298</v>
      </c>
      <c r="V1" s="4">
        <v>44297</v>
      </c>
      <c r="W1" s="4">
        <v>44296</v>
      </c>
      <c r="X1" s="4">
        <v>44295</v>
      </c>
      <c r="Y1" s="4">
        <v>44294</v>
      </c>
      <c r="Z1" s="4">
        <v>44293</v>
      </c>
      <c r="AA1" s="4">
        <v>44292</v>
      </c>
      <c r="AB1" s="4">
        <v>44291</v>
      </c>
      <c r="AC1" s="4">
        <v>44290</v>
      </c>
      <c r="AD1" s="4">
        <v>44289</v>
      </c>
      <c r="AE1" s="4">
        <v>44288</v>
      </c>
      <c r="AF1" s="4">
        <v>44287</v>
      </c>
      <c r="AG1" s="4">
        <v>44286</v>
      </c>
      <c r="AH1" s="4">
        <v>44285</v>
      </c>
      <c r="AI1" s="4">
        <v>44284</v>
      </c>
      <c r="AJ1" s="4">
        <v>44283</v>
      </c>
      <c r="AK1" s="4">
        <v>44282</v>
      </c>
      <c r="AL1" s="4">
        <v>44281</v>
      </c>
      <c r="AM1" s="4">
        <v>44280</v>
      </c>
      <c r="AN1" s="4">
        <v>44279</v>
      </c>
      <c r="AO1" s="4">
        <v>44278</v>
      </c>
      <c r="AP1" s="4">
        <v>44277</v>
      </c>
      <c r="AQ1" s="4">
        <v>44276</v>
      </c>
      <c r="AR1" s="4">
        <v>44275</v>
      </c>
      <c r="AS1" s="4">
        <v>44274</v>
      </c>
      <c r="AT1" s="4">
        <v>44273</v>
      </c>
      <c r="AU1" s="4">
        <v>44272</v>
      </c>
      <c r="AV1" s="4">
        <v>44271</v>
      </c>
      <c r="AW1" s="4">
        <v>44270</v>
      </c>
      <c r="AX1" s="4">
        <v>44269</v>
      </c>
      <c r="AY1" s="4">
        <v>44268</v>
      </c>
      <c r="AZ1" s="4">
        <v>44267</v>
      </c>
      <c r="BA1" s="4">
        <v>44266</v>
      </c>
      <c r="BB1" s="4">
        <v>44265</v>
      </c>
      <c r="BC1" s="4">
        <v>44264</v>
      </c>
      <c r="BD1" s="4">
        <v>44263</v>
      </c>
      <c r="BE1" s="4">
        <v>44262</v>
      </c>
      <c r="BF1" s="4">
        <v>44261</v>
      </c>
      <c r="BG1" s="4">
        <v>44260</v>
      </c>
      <c r="BH1" s="4">
        <v>44259</v>
      </c>
      <c r="BI1" s="4">
        <v>44258</v>
      </c>
      <c r="BJ1" s="4">
        <v>44257</v>
      </c>
      <c r="BK1" s="4">
        <v>44256</v>
      </c>
      <c r="BL1" s="4">
        <v>44255</v>
      </c>
      <c r="BM1" s="4">
        <v>44254</v>
      </c>
      <c r="BN1" s="4">
        <v>44253</v>
      </c>
      <c r="BO1" s="4">
        <v>44252</v>
      </c>
      <c r="BP1" s="4">
        <v>44251</v>
      </c>
      <c r="BQ1" s="4">
        <v>44250</v>
      </c>
      <c r="BR1" s="4">
        <v>44249</v>
      </c>
      <c r="BS1" s="4">
        <v>44248</v>
      </c>
      <c r="BT1" s="4">
        <v>44247</v>
      </c>
      <c r="BU1" s="4">
        <v>44246</v>
      </c>
      <c r="BV1" s="4">
        <v>44245</v>
      </c>
      <c r="BW1" s="4">
        <v>44244</v>
      </c>
      <c r="BX1" s="4">
        <v>44243</v>
      </c>
      <c r="BY1" s="4">
        <v>44242</v>
      </c>
      <c r="BZ1" s="4">
        <v>44241</v>
      </c>
      <c r="CA1" s="4">
        <v>44240</v>
      </c>
      <c r="CB1" s="4">
        <v>44239</v>
      </c>
      <c r="CC1" s="4">
        <v>44238</v>
      </c>
      <c r="CD1" s="4">
        <v>44237</v>
      </c>
      <c r="CE1" s="4">
        <v>44236</v>
      </c>
      <c r="CF1" s="4">
        <v>44235</v>
      </c>
      <c r="CG1" s="4">
        <v>44234</v>
      </c>
      <c r="CH1" s="4">
        <v>44233</v>
      </c>
      <c r="CI1" s="4">
        <v>44232</v>
      </c>
      <c r="CJ1" s="4">
        <v>44231</v>
      </c>
      <c r="CK1" s="4">
        <v>44230</v>
      </c>
      <c r="CL1" s="4">
        <v>44229</v>
      </c>
      <c r="CM1" s="4">
        <v>44228</v>
      </c>
      <c r="CN1" s="4">
        <v>44227</v>
      </c>
      <c r="CO1" s="4">
        <v>44226</v>
      </c>
      <c r="CP1" s="4" t="s">
        <v>41</v>
      </c>
      <c r="CQ1" s="4" t="s">
        <v>42</v>
      </c>
      <c r="CR1" s="4" t="s">
        <v>43</v>
      </c>
      <c r="CS1" s="4" t="s">
        <v>44</v>
      </c>
      <c r="CT1" s="4" t="s">
        <v>45</v>
      </c>
      <c r="CU1" s="4" t="s">
        <v>46</v>
      </c>
      <c r="CV1" s="4" t="s">
        <v>47</v>
      </c>
      <c r="CW1" s="4" t="s">
        <v>48</v>
      </c>
      <c r="CX1" s="4" t="s">
        <v>49</v>
      </c>
      <c r="CY1" s="4" t="s">
        <v>50</v>
      </c>
      <c r="CZ1" s="4" t="s">
        <v>51</v>
      </c>
      <c r="DA1" s="4" t="s">
        <v>52</v>
      </c>
      <c r="DB1" s="4" t="s">
        <v>53</v>
      </c>
      <c r="DC1" s="4" t="s">
        <v>54</v>
      </c>
      <c r="DD1" s="4" t="s">
        <v>55</v>
      </c>
      <c r="DE1" s="4" t="s">
        <v>56</v>
      </c>
      <c r="DF1" s="4" t="s">
        <v>57</v>
      </c>
      <c r="DG1" s="4" t="s">
        <v>58</v>
      </c>
      <c r="DH1" s="4" t="s">
        <v>59</v>
      </c>
      <c r="DI1" s="4" t="s">
        <v>60</v>
      </c>
      <c r="DJ1" s="4" t="s">
        <v>61</v>
      </c>
      <c r="DK1" s="4" t="s">
        <v>62</v>
      </c>
      <c r="DL1" s="4" t="s">
        <v>63</v>
      </c>
      <c r="DM1" s="4" t="s">
        <v>64</v>
      </c>
      <c r="DN1" s="4" t="s">
        <v>65</v>
      </c>
      <c r="DO1" s="4" t="s">
        <v>66</v>
      </c>
      <c r="DP1" s="4" t="s">
        <v>67</v>
      </c>
      <c r="DQ1" s="4" t="s">
        <v>68</v>
      </c>
      <c r="DR1" s="4" t="s">
        <v>69</v>
      </c>
      <c r="DS1" s="4" t="s">
        <v>70</v>
      </c>
      <c r="DT1" s="4" t="s">
        <v>71</v>
      </c>
      <c r="DU1" s="4" t="s">
        <v>72</v>
      </c>
      <c r="DV1" s="4" t="s">
        <v>73</v>
      </c>
      <c r="DW1" s="4" t="s">
        <v>74</v>
      </c>
      <c r="DX1" s="4" t="s">
        <v>75</v>
      </c>
      <c r="DY1" s="4" t="s">
        <v>76</v>
      </c>
      <c r="DZ1" s="4" t="s">
        <v>77</v>
      </c>
      <c r="EA1" s="4" t="s">
        <v>78</v>
      </c>
      <c r="EB1" s="4" t="s">
        <v>79</v>
      </c>
      <c r="EC1" s="4" t="s">
        <v>80</v>
      </c>
      <c r="ED1" s="4" t="s">
        <v>81</v>
      </c>
      <c r="EE1" s="4" t="s">
        <v>82</v>
      </c>
      <c r="EF1" s="4" t="s">
        <v>83</v>
      </c>
      <c r="EG1" s="4" t="s">
        <v>84</v>
      </c>
      <c r="EH1" s="4" t="s">
        <v>85</v>
      </c>
      <c r="EI1" s="4" t="s">
        <v>86</v>
      </c>
      <c r="EJ1" s="4" t="s">
        <v>87</v>
      </c>
      <c r="EK1" s="4" t="s">
        <v>88</v>
      </c>
      <c r="EL1" s="4" t="s">
        <v>89</v>
      </c>
      <c r="EM1" s="4" t="s">
        <v>90</v>
      </c>
      <c r="EN1" s="4" t="s">
        <v>91</v>
      </c>
      <c r="EO1" s="4" t="s">
        <v>92</v>
      </c>
      <c r="EP1" s="4" t="s">
        <v>93</v>
      </c>
      <c r="EQ1" s="4" t="s">
        <v>94</v>
      </c>
      <c r="ER1" s="4" t="s">
        <v>95</v>
      </c>
      <c r="ES1" s="4" t="s">
        <v>96</v>
      </c>
      <c r="ET1" s="4" t="s">
        <v>97</v>
      </c>
      <c r="EU1" s="4" t="s">
        <v>98</v>
      </c>
      <c r="EV1" s="4" t="s">
        <v>99</v>
      </c>
      <c r="EW1" s="4" t="s">
        <v>100</v>
      </c>
      <c r="EX1" s="4" t="s">
        <v>101</v>
      </c>
      <c r="EY1" s="4" t="s">
        <v>102</v>
      </c>
      <c r="EZ1" s="4" t="s">
        <v>103</v>
      </c>
      <c r="FA1" s="4" t="s">
        <v>104</v>
      </c>
      <c r="FB1" s="4" t="s">
        <v>105</v>
      </c>
      <c r="FC1" s="4" t="s">
        <v>106</v>
      </c>
      <c r="FD1" s="4" t="s">
        <v>107</v>
      </c>
      <c r="FE1" s="4" t="s">
        <v>108</v>
      </c>
      <c r="FF1" s="4" t="s">
        <v>109</v>
      </c>
      <c r="FG1" s="4" t="s">
        <v>110</v>
      </c>
      <c r="FH1" s="4" t="s">
        <v>111</v>
      </c>
      <c r="FI1" s="4" t="s">
        <v>112</v>
      </c>
      <c r="FJ1" s="4" t="s">
        <v>113</v>
      </c>
      <c r="FK1" s="4" t="s">
        <v>114</v>
      </c>
      <c r="FL1" s="4" t="s">
        <v>115</v>
      </c>
      <c r="FM1" s="4" t="s">
        <v>116</v>
      </c>
      <c r="FN1" s="4" t="s">
        <v>117</v>
      </c>
      <c r="FO1" s="4" t="s">
        <v>118</v>
      </c>
      <c r="FP1" s="4" t="s">
        <v>119</v>
      </c>
      <c r="FQ1" s="4" t="s">
        <v>120</v>
      </c>
      <c r="FR1" s="4" t="s">
        <v>121</v>
      </c>
      <c r="FS1" s="4" t="s">
        <v>122</v>
      </c>
      <c r="FT1" s="4" t="s">
        <v>123</v>
      </c>
      <c r="FU1" s="4" t="s">
        <v>124</v>
      </c>
      <c r="FV1" s="4" t="s">
        <v>125</v>
      </c>
      <c r="FW1" s="4" t="s">
        <v>126</v>
      </c>
      <c r="FX1" s="4" t="s">
        <v>127</v>
      </c>
      <c r="FY1" s="4" t="s">
        <v>128</v>
      </c>
      <c r="FZ1" s="4" t="s">
        <v>129</v>
      </c>
      <c r="GA1" s="4" t="s">
        <v>130</v>
      </c>
      <c r="GB1" s="4" t="s">
        <v>131</v>
      </c>
      <c r="GC1" s="4" t="s">
        <v>132</v>
      </c>
      <c r="GD1" s="4" t="s">
        <v>133</v>
      </c>
      <c r="GE1" s="4" t="s">
        <v>134</v>
      </c>
      <c r="GF1" s="4" t="s">
        <v>135</v>
      </c>
      <c r="GG1" s="4" t="s">
        <v>136</v>
      </c>
      <c r="GH1" s="4" t="s">
        <v>137</v>
      </c>
      <c r="GI1" s="4" t="s">
        <v>138</v>
      </c>
      <c r="GJ1" s="4" t="s">
        <v>139</v>
      </c>
      <c r="GK1" s="4" t="s">
        <v>140</v>
      </c>
      <c r="GL1" s="4" t="s">
        <v>141</v>
      </c>
      <c r="GM1" s="4" t="s">
        <v>142</v>
      </c>
      <c r="GN1" s="4" t="s">
        <v>143</v>
      </c>
      <c r="GO1" s="4" t="s">
        <v>144</v>
      </c>
      <c r="GP1" s="4" t="s">
        <v>145</v>
      </c>
      <c r="GQ1" s="4" t="s">
        <v>146</v>
      </c>
      <c r="GR1" s="4" t="s">
        <v>147</v>
      </c>
      <c r="GS1" s="4" t="s">
        <v>148</v>
      </c>
      <c r="GT1" s="4" t="s">
        <v>149</v>
      </c>
      <c r="GU1" s="4" t="s">
        <v>150</v>
      </c>
      <c r="GV1" s="4" t="s">
        <v>151</v>
      </c>
      <c r="GW1" s="4" t="s">
        <v>152</v>
      </c>
      <c r="GX1" s="4" t="s">
        <v>153</v>
      </c>
      <c r="GY1" s="4" t="s">
        <v>154</v>
      </c>
      <c r="GZ1" s="4" t="s">
        <v>155</v>
      </c>
      <c r="HA1" s="4" t="s">
        <v>156</v>
      </c>
      <c r="HB1" s="4" t="s">
        <v>157</v>
      </c>
      <c r="HC1" s="4" t="s">
        <v>158</v>
      </c>
      <c r="HD1" s="4" t="s">
        <v>159</v>
      </c>
      <c r="HE1" s="4" t="s">
        <v>160</v>
      </c>
      <c r="HF1" s="4" t="s">
        <v>161</v>
      </c>
      <c r="HG1" s="4" t="s">
        <v>162</v>
      </c>
    </row>
    <row r="2" spans="1:215" x14ac:dyDescent="0.25">
      <c r="A2" t="s">
        <v>10</v>
      </c>
      <c r="B2">
        <f>daily_PHE_update[[#This Row],[newCasesByPublishDate]]</f>
        <v>1829</v>
      </c>
      <c r="E2">
        <v>1829</v>
      </c>
      <c r="F2">
        <v>2410</v>
      </c>
      <c r="G2">
        <v>1752</v>
      </c>
      <c r="H2">
        <v>1401</v>
      </c>
      <c r="I2">
        <v>1804</v>
      </c>
      <c r="J2">
        <v>2277</v>
      </c>
      <c r="K2">
        <v>2315</v>
      </c>
      <c r="L2">
        <v>1943</v>
      </c>
      <c r="M2">
        <v>2169</v>
      </c>
      <c r="N2">
        <v>2550</v>
      </c>
      <c r="O2">
        <v>1495</v>
      </c>
      <c r="P2">
        <v>1897</v>
      </c>
      <c r="Q2">
        <v>2225</v>
      </c>
      <c r="R2">
        <v>2171</v>
      </c>
      <c r="S2">
        <v>2054</v>
      </c>
      <c r="T2">
        <v>2070</v>
      </c>
      <c r="U2">
        <v>3222</v>
      </c>
      <c r="V2">
        <v>1338</v>
      </c>
      <c r="W2">
        <v>2032</v>
      </c>
      <c r="X2">
        <v>2638</v>
      </c>
      <c r="Y2">
        <v>2486</v>
      </c>
      <c r="Z2">
        <v>2304</v>
      </c>
      <c r="AA2">
        <v>1937</v>
      </c>
      <c r="AB2">
        <v>2236</v>
      </c>
      <c r="AC2">
        <v>1954</v>
      </c>
      <c r="AD2">
        <v>2847</v>
      </c>
      <c r="AE2">
        <v>2881</v>
      </c>
      <c r="AF2">
        <v>3784</v>
      </c>
      <c r="AG2">
        <v>3327</v>
      </c>
      <c r="AH2">
        <v>3384</v>
      </c>
      <c r="AI2">
        <v>4112</v>
      </c>
      <c r="AJ2">
        <v>3153</v>
      </c>
      <c r="AK2">
        <v>3813</v>
      </c>
      <c r="AL2">
        <v>5273</v>
      </c>
      <c r="AM2">
        <v>5286</v>
      </c>
      <c r="AN2">
        <v>4615</v>
      </c>
      <c r="AO2">
        <v>4583</v>
      </c>
      <c r="AP2">
        <v>4746</v>
      </c>
      <c r="AQ2">
        <v>4459</v>
      </c>
      <c r="AR2">
        <v>4732</v>
      </c>
      <c r="AS2">
        <v>3809</v>
      </c>
      <c r="AT2">
        <v>5213</v>
      </c>
      <c r="AU2">
        <v>4827</v>
      </c>
      <c r="AV2">
        <v>4391</v>
      </c>
      <c r="AW2">
        <v>4264</v>
      </c>
      <c r="AX2">
        <v>3774</v>
      </c>
      <c r="AY2">
        <v>4539</v>
      </c>
      <c r="AZ2">
        <v>5529</v>
      </c>
      <c r="BA2">
        <v>5744</v>
      </c>
      <c r="BB2">
        <v>4863</v>
      </c>
      <c r="BC2">
        <v>4894</v>
      </c>
      <c r="BD2">
        <v>3903</v>
      </c>
      <c r="BE2">
        <v>4497</v>
      </c>
      <c r="BF2">
        <v>5118</v>
      </c>
      <c r="BG2">
        <v>5053</v>
      </c>
      <c r="BH2">
        <v>5643</v>
      </c>
      <c r="BI2">
        <v>5408</v>
      </c>
      <c r="BJ2">
        <v>5530</v>
      </c>
      <c r="BK2">
        <v>4738</v>
      </c>
      <c r="BL2">
        <v>5080</v>
      </c>
      <c r="BM2">
        <v>6527</v>
      </c>
      <c r="BN2">
        <v>7393</v>
      </c>
      <c r="BO2">
        <v>8623</v>
      </c>
      <c r="BP2">
        <v>8644</v>
      </c>
      <c r="BQ2">
        <v>7292</v>
      </c>
      <c r="BR2">
        <v>9420</v>
      </c>
      <c r="BS2">
        <v>8408</v>
      </c>
      <c r="BT2">
        <v>8964</v>
      </c>
      <c r="BU2">
        <v>10296</v>
      </c>
      <c r="BV2">
        <v>10740</v>
      </c>
      <c r="BW2">
        <v>10926</v>
      </c>
      <c r="BX2">
        <v>9236</v>
      </c>
      <c r="BY2">
        <v>8609</v>
      </c>
      <c r="BZ2">
        <v>9499</v>
      </c>
      <c r="CA2">
        <v>11697</v>
      </c>
      <c r="CB2">
        <v>13299</v>
      </c>
      <c r="CC2">
        <v>12001</v>
      </c>
      <c r="CD2">
        <v>11551</v>
      </c>
      <c r="CE2">
        <v>10916</v>
      </c>
      <c r="CF2">
        <v>12270</v>
      </c>
      <c r="CG2">
        <v>14466</v>
      </c>
      <c r="CH2">
        <v>16302</v>
      </c>
      <c r="CI2">
        <v>17314</v>
      </c>
      <c r="CJ2">
        <v>18529</v>
      </c>
      <c r="CK2">
        <v>17265</v>
      </c>
      <c r="CL2">
        <v>15021</v>
      </c>
      <c r="CM2">
        <v>16815</v>
      </c>
      <c r="CN2">
        <v>19054</v>
      </c>
      <c r="CO2">
        <v>21089</v>
      </c>
      <c r="CP2">
        <v>26709</v>
      </c>
      <c r="CQ2">
        <v>26182</v>
      </c>
      <c r="CR2">
        <v>22914</v>
      </c>
      <c r="CS2">
        <v>17920</v>
      </c>
      <c r="CT2">
        <v>20149</v>
      </c>
      <c r="CU2">
        <v>27580</v>
      </c>
      <c r="CV2">
        <v>30496</v>
      </c>
      <c r="CW2">
        <v>37115</v>
      </c>
      <c r="CX2">
        <v>34371</v>
      </c>
      <c r="CY2">
        <v>35061</v>
      </c>
      <c r="CZ2">
        <v>30371</v>
      </c>
      <c r="DA2">
        <v>34134</v>
      </c>
      <c r="DB2">
        <v>35263</v>
      </c>
      <c r="DC2">
        <v>37759</v>
      </c>
      <c r="DD2">
        <v>50741</v>
      </c>
      <c r="DE2">
        <v>44358</v>
      </c>
      <c r="DF2">
        <v>42898</v>
      </c>
      <c r="DG2">
        <v>41121</v>
      </c>
      <c r="DH2">
        <v>41835</v>
      </c>
      <c r="DI2">
        <v>50291</v>
      </c>
      <c r="DJ2">
        <v>54257</v>
      </c>
      <c r="DK2">
        <v>61757</v>
      </c>
      <c r="DL2">
        <v>46841</v>
      </c>
      <c r="DM2">
        <v>56060</v>
      </c>
      <c r="DN2">
        <v>54940</v>
      </c>
      <c r="DO2">
        <v>53180</v>
      </c>
      <c r="DP2">
        <v>46853</v>
      </c>
      <c r="DQ2">
        <v>49248</v>
      </c>
      <c r="DR2">
        <v>50746</v>
      </c>
      <c r="DS2">
        <v>49510</v>
      </c>
      <c r="DT2">
        <v>43554</v>
      </c>
      <c r="DU2">
        <v>47164</v>
      </c>
      <c r="DV2">
        <v>36511</v>
      </c>
      <c r="DW2">
        <v>25619</v>
      </c>
      <c r="DX2">
        <v>31307</v>
      </c>
      <c r="DY2">
        <v>31560</v>
      </c>
      <c r="DZ2">
        <v>35561</v>
      </c>
      <c r="EA2">
        <v>34247</v>
      </c>
      <c r="EB2">
        <v>32288</v>
      </c>
      <c r="EC2">
        <v>28742</v>
      </c>
      <c r="ED2">
        <v>32155</v>
      </c>
      <c r="EE2">
        <v>22775</v>
      </c>
      <c r="EF2">
        <v>24452</v>
      </c>
      <c r="EG2">
        <v>22401</v>
      </c>
      <c r="EH2">
        <v>23432</v>
      </c>
      <c r="EI2">
        <v>16504</v>
      </c>
      <c r="EJ2">
        <v>17882</v>
      </c>
      <c r="EK2">
        <v>17164</v>
      </c>
      <c r="EL2">
        <v>17468</v>
      </c>
      <c r="EM2">
        <v>17899</v>
      </c>
      <c r="EN2">
        <v>17622</v>
      </c>
      <c r="EO2">
        <v>12960</v>
      </c>
      <c r="EP2">
        <v>10459</v>
      </c>
      <c r="EQ2">
        <v>11623</v>
      </c>
      <c r="ER2">
        <v>14294</v>
      </c>
      <c r="ES2">
        <v>12666</v>
      </c>
      <c r="ET2">
        <v>13412</v>
      </c>
      <c r="EU2">
        <v>11992</v>
      </c>
      <c r="EV2">
        <v>13323</v>
      </c>
      <c r="EW2">
        <v>11618</v>
      </c>
      <c r="EX2">
        <v>10869</v>
      </c>
      <c r="EY2">
        <v>10054</v>
      </c>
      <c r="EZ2">
        <v>13323</v>
      </c>
      <c r="FA2">
        <v>13557</v>
      </c>
      <c r="FB2">
        <v>14637</v>
      </c>
      <c r="FC2">
        <v>15893</v>
      </c>
      <c r="FD2">
        <v>9854</v>
      </c>
      <c r="FE2">
        <v>13329</v>
      </c>
      <c r="FF2">
        <v>16668</v>
      </c>
      <c r="FG2">
        <v>17615</v>
      </c>
      <c r="FH2">
        <v>17845</v>
      </c>
      <c r="FI2">
        <v>20291</v>
      </c>
      <c r="FJ2">
        <v>17189</v>
      </c>
      <c r="FK2">
        <v>17549</v>
      </c>
      <c r="FL2">
        <v>19423</v>
      </c>
      <c r="FM2">
        <v>21998</v>
      </c>
      <c r="FN2">
        <v>24298</v>
      </c>
      <c r="FO2">
        <v>24540</v>
      </c>
      <c r="FP2">
        <v>30843</v>
      </c>
      <c r="FQ2">
        <v>19970</v>
      </c>
      <c r="FR2">
        <v>18622</v>
      </c>
      <c r="FS2">
        <v>19036</v>
      </c>
      <c r="FT2">
        <v>18293</v>
      </c>
      <c r="FU2">
        <v>21875</v>
      </c>
      <c r="FV2">
        <v>20268</v>
      </c>
      <c r="FW2">
        <v>21137</v>
      </c>
      <c r="FX2">
        <v>21863</v>
      </c>
      <c r="FY2">
        <v>17330</v>
      </c>
      <c r="FZ2">
        <v>15860</v>
      </c>
      <c r="GA2">
        <v>20602</v>
      </c>
      <c r="GB2">
        <v>18864</v>
      </c>
      <c r="GC2">
        <v>20821</v>
      </c>
      <c r="GD2">
        <v>19740</v>
      </c>
      <c r="GE2">
        <v>21245</v>
      </c>
      <c r="GF2">
        <v>19629</v>
      </c>
      <c r="GG2">
        <v>17883</v>
      </c>
      <c r="GH2">
        <v>16487</v>
      </c>
      <c r="GI2">
        <v>19332</v>
      </c>
      <c r="GJ2">
        <v>17116</v>
      </c>
      <c r="GK2">
        <v>17354</v>
      </c>
      <c r="GL2">
        <v>22948</v>
      </c>
      <c r="GM2">
        <v>17814</v>
      </c>
      <c r="GN2">
        <v>16365</v>
      </c>
      <c r="GO2">
        <v>14704</v>
      </c>
      <c r="GP2">
        <v>13299</v>
      </c>
      <c r="GQ2">
        <v>12176</v>
      </c>
      <c r="GR2">
        <v>16139</v>
      </c>
      <c r="GS2">
        <v>16132</v>
      </c>
      <c r="GT2">
        <v>14310</v>
      </c>
      <c r="GU2">
        <v>11647</v>
      </c>
      <c r="GV2">
        <v>10383</v>
      </c>
      <c r="GW2">
        <v>12628</v>
      </c>
      <c r="GX2">
        <v>10772</v>
      </c>
      <c r="GY2">
        <v>14952</v>
      </c>
      <c r="GZ2">
        <v>11528</v>
      </c>
      <c r="HA2">
        <v>12648</v>
      </c>
      <c r="HB2">
        <v>10685</v>
      </c>
      <c r="HC2">
        <v>21309</v>
      </c>
      <c r="HD2">
        <v>10806</v>
      </c>
      <c r="HE2">
        <v>4797</v>
      </c>
      <c r="HF2">
        <v>5589</v>
      </c>
      <c r="HG2">
        <v>5656</v>
      </c>
    </row>
    <row r="3" spans="1:215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4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</row>
    <row r="4" spans="1:215" x14ac:dyDescent="0.25">
      <c r="A4" t="s">
        <v>12</v>
      </c>
      <c r="B4">
        <f>'daily PHE update'!G3</f>
        <v>732</v>
      </c>
      <c r="E4">
        <v>732</v>
      </c>
      <c r="F4">
        <v>1186</v>
      </c>
      <c r="G4">
        <v>989</v>
      </c>
      <c r="H4">
        <v>418</v>
      </c>
      <c r="I4">
        <v>615</v>
      </c>
      <c r="J4">
        <v>844</v>
      </c>
      <c r="K4">
        <v>990</v>
      </c>
      <c r="L4">
        <v>741</v>
      </c>
      <c r="M4">
        <v>1073</v>
      </c>
      <c r="N4">
        <v>1345</v>
      </c>
      <c r="O4">
        <v>388</v>
      </c>
      <c r="P4">
        <v>542</v>
      </c>
      <c r="Q4">
        <v>694</v>
      </c>
      <c r="R4">
        <v>711</v>
      </c>
      <c r="S4">
        <v>636</v>
      </c>
      <c r="T4">
        <v>962</v>
      </c>
      <c r="U4">
        <v>954</v>
      </c>
      <c r="V4">
        <v>491</v>
      </c>
      <c r="W4">
        <v>604</v>
      </c>
      <c r="X4">
        <v>716</v>
      </c>
      <c r="Y4">
        <v>711</v>
      </c>
      <c r="Z4">
        <v>867</v>
      </c>
      <c r="AA4">
        <v>846</v>
      </c>
      <c r="AB4">
        <v>840</v>
      </c>
      <c r="AC4">
        <v>707</v>
      </c>
      <c r="AD4">
        <v>755</v>
      </c>
      <c r="AE4">
        <v>926</v>
      </c>
      <c r="AF4">
        <v>1316</v>
      </c>
      <c r="AG4">
        <v>629</v>
      </c>
      <c r="AH4">
        <v>527</v>
      </c>
      <c r="AI4">
        <v>1736</v>
      </c>
      <c r="AJ4">
        <v>607</v>
      </c>
      <c r="AK4">
        <v>1118</v>
      </c>
      <c r="AL4">
        <v>1695</v>
      </c>
      <c r="AM4">
        <v>1942</v>
      </c>
      <c r="AN4">
        <v>1409</v>
      </c>
      <c r="AO4">
        <v>2146</v>
      </c>
      <c r="AP4">
        <v>2348</v>
      </c>
      <c r="AQ4">
        <v>1086</v>
      </c>
      <c r="AR4">
        <v>1311</v>
      </c>
      <c r="AS4">
        <v>1641</v>
      </c>
      <c r="AT4">
        <v>1745</v>
      </c>
      <c r="AU4">
        <v>1414</v>
      </c>
      <c r="AV4">
        <v>2126</v>
      </c>
      <c r="AW4">
        <v>1487</v>
      </c>
      <c r="AX4">
        <v>795</v>
      </c>
      <c r="AY4">
        <v>1526</v>
      </c>
      <c r="AZ4">
        <v>1740</v>
      </c>
      <c r="BA4">
        <v>1553</v>
      </c>
      <c r="BB4">
        <v>1444</v>
      </c>
      <c r="BC4">
        <v>1942</v>
      </c>
      <c r="BD4">
        <v>1028</v>
      </c>
      <c r="BE4">
        <v>918</v>
      </c>
      <c r="BF4">
        <v>959</v>
      </c>
      <c r="BG4">
        <v>963</v>
      </c>
      <c r="BH4">
        <v>1091</v>
      </c>
      <c r="BI4">
        <v>1133</v>
      </c>
      <c r="BJ4">
        <v>1736</v>
      </c>
      <c r="BK4">
        <v>951</v>
      </c>
      <c r="BL4">
        <v>622</v>
      </c>
      <c r="BM4">
        <v>1083</v>
      </c>
      <c r="BN4">
        <v>1194</v>
      </c>
      <c r="BO4">
        <v>1441</v>
      </c>
      <c r="BP4">
        <v>1333</v>
      </c>
      <c r="BQ4">
        <v>2133</v>
      </c>
      <c r="BR4">
        <v>1748</v>
      </c>
      <c r="BS4">
        <v>1047</v>
      </c>
      <c r="BT4">
        <v>1232</v>
      </c>
      <c r="BU4">
        <v>1555</v>
      </c>
      <c r="BV4">
        <v>1721</v>
      </c>
      <c r="BW4">
        <v>2077</v>
      </c>
      <c r="BX4">
        <v>2941</v>
      </c>
      <c r="BY4">
        <v>1610</v>
      </c>
      <c r="BZ4">
        <v>1347</v>
      </c>
      <c r="CA4">
        <v>1659</v>
      </c>
      <c r="CB4">
        <v>1496</v>
      </c>
      <c r="CC4">
        <v>1576</v>
      </c>
      <c r="CD4">
        <v>1587</v>
      </c>
      <c r="CE4">
        <v>2631</v>
      </c>
      <c r="CF4">
        <v>2478</v>
      </c>
      <c r="CG4">
        <v>2134</v>
      </c>
      <c r="CH4">
        <v>2308</v>
      </c>
      <c r="CI4">
        <v>2416</v>
      </c>
      <c r="CJ4">
        <v>2419</v>
      </c>
      <c r="CK4">
        <v>2345</v>
      </c>
      <c r="CL4">
        <v>3582</v>
      </c>
      <c r="CM4">
        <v>3183</v>
      </c>
      <c r="CN4">
        <v>2325</v>
      </c>
      <c r="CO4">
        <v>2870</v>
      </c>
      <c r="CP4">
        <v>3477</v>
      </c>
      <c r="CQ4">
        <v>3178</v>
      </c>
      <c r="CR4">
        <v>2822</v>
      </c>
      <c r="CS4">
        <v>3597</v>
      </c>
      <c r="CT4">
        <v>2800</v>
      </c>
      <c r="CU4">
        <v>3314</v>
      </c>
      <c r="CV4">
        <v>3871</v>
      </c>
      <c r="CW4">
        <v>3646</v>
      </c>
      <c r="CX4">
        <v>3800</v>
      </c>
      <c r="CY4">
        <v>4280</v>
      </c>
      <c r="CZ4">
        <v>5047</v>
      </c>
      <c r="DA4">
        <v>3628</v>
      </c>
      <c r="DB4">
        <v>2959</v>
      </c>
      <c r="DC4">
        <v>3988</v>
      </c>
      <c r="DD4">
        <v>4243</v>
      </c>
      <c r="DE4">
        <v>3219</v>
      </c>
      <c r="DF4">
        <v>4072</v>
      </c>
      <c r="DG4">
        <v>5533</v>
      </c>
      <c r="DH4">
        <v>2579</v>
      </c>
      <c r="DI4">
        <v>2409</v>
      </c>
      <c r="DJ4">
        <v>3566</v>
      </c>
      <c r="DK4">
        <v>3366</v>
      </c>
      <c r="DL4">
        <v>2750</v>
      </c>
      <c r="DM4">
        <v>4076</v>
      </c>
      <c r="DN4">
        <v>4728</v>
      </c>
      <c r="DO4">
        <v>3051</v>
      </c>
      <c r="DP4">
        <v>3246</v>
      </c>
      <c r="DQ4">
        <v>1238</v>
      </c>
      <c r="DR4">
        <v>1845</v>
      </c>
      <c r="DS4">
        <v>3185</v>
      </c>
      <c r="DT4">
        <v>5131</v>
      </c>
      <c r="DU4">
        <v>2361</v>
      </c>
      <c r="DV4">
        <v>1583</v>
      </c>
      <c r="DW4">
        <v>1977</v>
      </c>
      <c r="DX4">
        <v>980</v>
      </c>
      <c r="DY4">
        <v>1551</v>
      </c>
      <c r="DZ4">
        <v>1698</v>
      </c>
      <c r="EA4">
        <v>1387</v>
      </c>
      <c r="EB4">
        <v>1396</v>
      </c>
      <c r="EC4">
        <v>775</v>
      </c>
      <c r="ED4">
        <v>682</v>
      </c>
      <c r="EE4">
        <v>829</v>
      </c>
      <c r="EF4">
        <v>1049</v>
      </c>
      <c r="EG4">
        <v>1068</v>
      </c>
      <c r="EH4">
        <v>859</v>
      </c>
      <c r="EI4">
        <v>782</v>
      </c>
      <c r="EJ4">
        <v>928</v>
      </c>
      <c r="EK4">
        <v>1170</v>
      </c>
      <c r="EL4">
        <v>1599</v>
      </c>
      <c r="EM4">
        <v>1035</v>
      </c>
      <c r="EN4">
        <v>728</v>
      </c>
      <c r="EO4">
        <v>494</v>
      </c>
      <c r="EP4">
        <v>1197</v>
      </c>
      <c r="EQ4">
        <v>1532</v>
      </c>
      <c r="ER4">
        <v>956</v>
      </c>
      <c r="ES4">
        <v>659</v>
      </c>
      <c r="ET4">
        <v>719</v>
      </c>
      <c r="EU4">
        <v>622</v>
      </c>
      <c r="EV4">
        <v>1320</v>
      </c>
      <c r="EW4">
        <v>1592</v>
      </c>
      <c r="EX4">
        <v>857</v>
      </c>
      <c r="EY4">
        <v>264</v>
      </c>
      <c r="EZ4">
        <v>1073</v>
      </c>
      <c r="FA4">
        <v>789</v>
      </c>
      <c r="FB4">
        <v>941</v>
      </c>
      <c r="FC4">
        <v>626</v>
      </c>
      <c r="FD4">
        <v>585</v>
      </c>
      <c r="FE4">
        <v>561</v>
      </c>
      <c r="FF4">
        <v>414</v>
      </c>
      <c r="FG4">
        <v>586</v>
      </c>
      <c r="FH4">
        <v>773</v>
      </c>
      <c r="FI4">
        <v>597</v>
      </c>
      <c r="FJ4">
        <v>1291</v>
      </c>
      <c r="FK4">
        <v>2162</v>
      </c>
      <c r="FL4">
        <v>521</v>
      </c>
      <c r="FM4">
        <v>686</v>
      </c>
      <c r="FN4">
        <v>909</v>
      </c>
      <c r="FO4">
        <v>951</v>
      </c>
      <c r="FP4">
        <v>838</v>
      </c>
      <c r="FQ4">
        <v>419</v>
      </c>
      <c r="FR4">
        <v>448</v>
      </c>
      <c r="FS4">
        <v>377</v>
      </c>
      <c r="FT4">
        <v>795</v>
      </c>
      <c r="FU4">
        <v>645</v>
      </c>
      <c r="FV4">
        <v>370</v>
      </c>
      <c r="FW4">
        <v>786</v>
      </c>
      <c r="FX4">
        <v>588</v>
      </c>
      <c r="FY4">
        <v>1305</v>
      </c>
      <c r="FZ4">
        <v>621</v>
      </c>
      <c r="GA4">
        <v>435</v>
      </c>
      <c r="GB4">
        <v>653</v>
      </c>
      <c r="GC4">
        <v>726</v>
      </c>
      <c r="GD4">
        <v>338</v>
      </c>
      <c r="GE4">
        <v>568</v>
      </c>
      <c r="GF4">
        <v>565</v>
      </c>
      <c r="GG4">
        <v>535</v>
      </c>
      <c r="GH4">
        <v>351</v>
      </c>
      <c r="GI4">
        <v>240</v>
      </c>
      <c r="GJ4">
        <v>226</v>
      </c>
      <c r="GK4">
        <v>256</v>
      </c>
      <c r="GL4">
        <v>329</v>
      </c>
      <c r="GM4">
        <v>1142</v>
      </c>
      <c r="GN4">
        <v>223</v>
      </c>
      <c r="GO4">
        <v>109</v>
      </c>
      <c r="GP4">
        <v>121</v>
      </c>
      <c r="GQ4">
        <v>211</v>
      </c>
      <c r="GR4">
        <v>425</v>
      </c>
      <c r="GS4">
        <v>119</v>
      </c>
      <c r="GT4">
        <v>121</v>
      </c>
      <c r="GU4">
        <v>282</v>
      </c>
      <c r="GV4">
        <v>78</v>
      </c>
      <c r="GW4">
        <v>149</v>
      </c>
      <c r="GX4">
        <v>144</v>
      </c>
      <c r="GY4">
        <v>82</v>
      </c>
      <c r="GZ4">
        <v>189</v>
      </c>
      <c r="HA4">
        <v>228</v>
      </c>
      <c r="HB4">
        <v>68</v>
      </c>
      <c r="HC4">
        <v>85</v>
      </c>
      <c r="HD4">
        <v>38</v>
      </c>
      <c r="HE4">
        <v>52</v>
      </c>
      <c r="HF4">
        <v>113</v>
      </c>
      <c r="HG4">
        <v>97</v>
      </c>
    </row>
    <row r="5" spans="1:215" x14ac:dyDescent="0.25">
      <c r="A5" t="s">
        <v>13</v>
      </c>
      <c r="B5">
        <f>'daily PHE update'!G4</f>
        <v>2025</v>
      </c>
      <c r="E5">
        <v>2025</v>
      </c>
      <c r="F5">
        <v>1690</v>
      </c>
      <c r="G5">
        <v>933</v>
      </c>
      <c r="H5">
        <v>1300</v>
      </c>
      <c r="I5">
        <v>1665</v>
      </c>
      <c r="J5">
        <v>1927</v>
      </c>
      <c r="K5">
        <v>1644</v>
      </c>
      <c r="L5">
        <v>1979</v>
      </c>
      <c r="M5">
        <v>2052</v>
      </c>
      <c r="N5">
        <v>1051</v>
      </c>
      <c r="O5">
        <v>1267</v>
      </c>
      <c r="P5">
        <v>1459</v>
      </c>
      <c r="Q5">
        <v>1639</v>
      </c>
      <c r="R5">
        <v>1569</v>
      </c>
      <c r="S5">
        <v>1909</v>
      </c>
      <c r="T5">
        <v>1640</v>
      </c>
      <c r="U5">
        <v>1340</v>
      </c>
      <c r="V5">
        <v>1735</v>
      </c>
      <c r="W5">
        <v>1990</v>
      </c>
      <c r="X5">
        <v>2108</v>
      </c>
      <c r="Y5">
        <v>2089</v>
      </c>
      <c r="Z5">
        <v>1854</v>
      </c>
      <c r="AA5">
        <v>1719</v>
      </c>
      <c r="AB5">
        <v>1711</v>
      </c>
      <c r="AC5">
        <v>1710</v>
      </c>
      <c r="AD5">
        <v>2488</v>
      </c>
      <c r="AE5">
        <v>2840</v>
      </c>
      <c r="AF5">
        <v>2480</v>
      </c>
      <c r="AG5">
        <v>2712</v>
      </c>
      <c r="AH5">
        <v>4005</v>
      </c>
      <c r="AI5">
        <v>2426</v>
      </c>
      <c r="AJ5">
        <v>3099</v>
      </c>
      <c r="AK5">
        <v>3838</v>
      </c>
      <c r="AL5">
        <v>4844</v>
      </c>
      <c r="AM5">
        <v>4099</v>
      </c>
      <c r="AN5">
        <v>4781</v>
      </c>
      <c r="AO5">
        <v>4328</v>
      </c>
      <c r="AP5">
        <v>2862</v>
      </c>
      <c r="AQ5">
        <v>3534</v>
      </c>
      <c r="AR5">
        <v>4055</v>
      </c>
      <c r="AS5">
        <v>3485</v>
      </c>
      <c r="AT5">
        <v>4289</v>
      </c>
      <c r="AU5">
        <v>5006</v>
      </c>
      <c r="AV5">
        <v>3222</v>
      </c>
      <c r="AW5">
        <v>2948</v>
      </c>
      <c r="AX5">
        <v>3942</v>
      </c>
      <c r="AY5">
        <v>4250</v>
      </c>
      <c r="AZ5">
        <v>4679</v>
      </c>
      <c r="BA5">
        <v>4705</v>
      </c>
      <c r="BB5">
        <v>4861</v>
      </c>
      <c r="BC5">
        <v>3120</v>
      </c>
      <c r="BD5">
        <v>3079</v>
      </c>
      <c r="BE5">
        <v>3865</v>
      </c>
      <c r="BF5">
        <v>4119</v>
      </c>
      <c r="BG5">
        <v>4227</v>
      </c>
      <c r="BH5">
        <v>4797</v>
      </c>
      <c r="BI5">
        <v>5136</v>
      </c>
      <c r="BJ5">
        <v>3441</v>
      </c>
      <c r="BK5">
        <v>3251</v>
      </c>
      <c r="BL5">
        <v>4513</v>
      </c>
      <c r="BM5">
        <v>5491</v>
      </c>
      <c r="BN5">
        <v>6163</v>
      </c>
      <c r="BO5">
        <v>6831</v>
      </c>
      <c r="BP5">
        <v>8286</v>
      </c>
      <c r="BQ5">
        <v>5904</v>
      </c>
      <c r="BR5">
        <v>5952</v>
      </c>
      <c r="BS5">
        <v>6405</v>
      </c>
      <c r="BT5">
        <v>7461</v>
      </c>
      <c r="BU5">
        <v>8409</v>
      </c>
      <c r="BV5">
        <v>8966</v>
      </c>
      <c r="BW5">
        <v>10381</v>
      </c>
      <c r="BX5">
        <v>6484</v>
      </c>
      <c r="BY5">
        <v>6413</v>
      </c>
      <c r="BZ5">
        <v>8503</v>
      </c>
      <c r="CA5">
        <v>9503</v>
      </c>
      <c r="CB5">
        <v>9948</v>
      </c>
      <c r="CC5">
        <v>9193</v>
      </c>
      <c r="CD5">
        <v>10958</v>
      </c>
      <c r="CE5">
        <v>8779</v>
      </c>
      <c r="CF5">
        <v>8901</v>
      </c>
      <c r="CG5">
        <v>10923</v>
      </c>
      <c r="CH5">
        <v>12765</v>
      </c>
      <c r="CI5">
        <v>14123</v>
      </c>
      <c r="CJ5">
        <v>14532</v>
      </c>
      <c r="CK5">
        <v>15846</v>
      </c>
      <c r="CL5">
        <v>11927</v>
      </c>
      <c r="CM5">
        <v>12658</v>
      </c>
      <c r="CN5">
        <v>15856</v>
      </c>
      <c r="CO5">
        <v>17713</v>
      </c>
      <c r="CP5">
        <v>19584</v>
      </c>
      <c r="CQ5">
        <v>18884</v>
      </c>
      <c r="CR5">
        <v>20454</v>
      </c>
      <c r="CS5">
        <v>12789</v>
      </c>
      <c r="CT5">
        <v>16206</v>
      </c>
      <c r="CU5">
        <v>22000</v>
      </c>
      <c r="CV5">
        <v>22684</v>
      </c>
      <c r="CW5">
        <v>24569</v>
      </c>
      <c r="CX5">
        <v>24790</v>
      </c>
      <c r="CY5">
        <v>30360</v>
      </c>
      <c r="CZ5">
        <v>21490</v>
      </c>
      <c r="DA5">
        <v>21330</v>
      </c>
      <c r="DB5">
        <v>25028</v>
      </c>
      <c r="DC5">
        <v>27426</v>
      </c>
      <c r="DD5">
        <v>31143</v>
      </c>
      <c r="DE5">
        <v>27635</v>
      </c>
      <c r="DF5">
        <v>33913</v>
      </c>
      <c r="DG5">
        <v>24109</v>
      </c>
      <c r="DH5">
        <v>22987</v>
      </c>
      <c r="DI5">
        <v>25943</v>
      </c>
      <c r="DJ5">
        <v>25358</v>
      </c>
      <c r="DK5">
        <v>24185</v>
      </c>
      <c r="DL5">
        <v>26810</v>
      </c>
      <c r="DM5">
        <v>34762</v>
      </c>
      <c r="DN5">
        <v>29703</v>
      </c>
      <c r="DO5">
        <v>31246</v>
      </c>
      <c r="DP5">
        <v>14334</v>
      </c>
      <c r="DQ5">
        <v>18611</v>
      </c>
      <c r="DR5">
        <v>24234</v>
      </c>
      <c r="DS5">
        <v>38096</v>
      </c>
      <c r="DT5">
        <v>23984</v>
      </c>
      <c r="DU5">
        <v>27272</v>
      </c>
      <c r="DV5">
        <v>19960</v>
      </c>
      <c r="DW5">
        <v>9394</v>
      </c>
      <c r="DX5">
        <v>15699</v>
      </c>
      <c r="DY5">
        <v>13272</v>
      </c>
      <c r="DZ5">
        <v>16862</v>
      </c>
      <c r="EA5">
        <v>18133</v>
      </c>
      <c r="EB5">
        <v>14261</v>
      </c>
      <c r="EC5">
        <v>8373</v>
      </c>
      <c r="ED5">
        <v>10568</v>
      </c>
      <c r="EE5">
        <v>7560</v>
      </c>
      <c r="EF5">
        <v>8777</v>
      </c>
      <c r="EG5">
        <v>10464</v>
      </c>
      <c r="EH5">
        <v>15618</v>
      </c>
      <c r="EI5">
        <v>11016</v>
      </c>
      <c r="EJ5">
        <v>10606</v>
      </c>
      <c r="EK5">
        <v>11594</v>
      </c>
      <c r="EL5">
        <v>12032</v>
      </c>
      <c r="EM5">
        <v>12647</v>
      </c>
      <c r="EN5">
        <v>11836</v>
      </c>
      <c r="EO5">
        <v>11754</v>
      </c>
      <c r="EP5">
        <v>9231</v>
      </c>
      <c r="EQ5">
        <v>8665</v>
      </c>
      <c r="ER5">
        <v>10339</v>
      </c>
      <c r="ES5">
        <v>8993</v>
      </c>
      <c r="ET5">
        <v>9609</v>
      </c>
      <c r="EU5">
        <v>9687</v>
      </c>
      <c r="EV5">
        <v>11606</v>
      </c>
      <c r="EW5">
        <v>7199</v>
      </c>
      <c r="EX5">
        <v>6488</v>
      </c>
      <c r="EY5">
        <v>8179</v>
      </c>
      <c r="EZ5">
        <v>9472</v>
      </c>
      <c r="FA5">
        <v>10364</v>
      </c>
      <c r="FB5">
        <v>10294</v>
      </c>
      <c r="FC5">
        <v>12099</v>
      </c>
      <c r="FD5">
        <v>6837</v>
      </c>
      <c r="FE5">
        <v>8699</v>
      </c>
      <c r="FF5">
        <v>10143</v>
      </c>
      <c r="FG5">
        <v>9252</v>
      </c>
      <c r="FH5">
        <v>10415</v>
      </c>
      <c r="FI5">
        <v>12964</v>
      </c>
      <c r="FJ5">
        <v>15412</v>
      </c>
      <c r="FK5">
        <v>11209</v>
      </c>
      <c r="FL5">
        <v>12163</v>
      </c>
      <c r="FM5">
        <v>13855</v>
      </c>
      <c r="FN5">
        <v>14142</v>
      </c>
      <c r="FO5">
        <v>15757</v>
      </c>
      <c r="FP5">
        <v>15184</v>
      </c>
      <c r="FQ5">
        <v>12957</v>
      </c>
      <c r="FR5">
        <v>11556</v>
      </c>
      <c r="FS5">
        <v>10507</v>
      </c>
      <c r="FT5">
        <v>9934</v>
      </c>
      <c r="FU5">
        <v>11714</v>
      </c>
      <c r="FV5">
        <v>10663</v>
      </c>
      <c r="FW5">
        <v>12581</v>
      </c>
      <c r="FX5">
        <v>18826</v>
      </c>
      <c r="FY5">
        <v>10117</v>
      </c>
      <c r="FZ5">
        <v>8267</v>
      </c>
      <c r="GA5">
        <v>12317</v>
      </c>
      <c r="GB5">
        <v>10538</v>
      </c>
      <c r="GC5">
        <v>12008</v>
      </c>
      <c r="GD5">
        <v>12380</v>
      </c>
      <c r="GE5">
        <v>14947</v>
      </c>
      <c r="GF5">
        <v>8679</v>
      </c>
      <c r="GG5">
        <v>5366</v>
      </c>
      <c r="GH5">
        <v>5116</v>
      </c>
      <c r="GI5">
        <v>7102</v>
      </c>
      <c r="GJ5">
        <v>7870</v>
      </c>
      <c r="GK5">
        <v>10529</v>
      </c>
      <c r="GL5">
        <v>15037</v>
      </c>
      <c r="GM5">
        <v>5586</v>
      </c>
      <c r="GN5">
        <v>4489</v>
      </c>
      <c r="GO5">
        <v>2302</v>
      </c>
      <c r="GP5">
        <v>3845</v>
      </c>
      <c r="GQ5">
        <v>3418</v>
      </c>
      <c r="GR5">
        <v>4228</v>
      </c>
      <c r="GS5">
        <v>5329</v>
      </c>
      <c r="GT5">
        <v>4513</v>
      </c>
      <c r="GU5">
        <v>3665</v>
      </c>
      <c r="GV5">
        <v>2776</v>
      </c>
      <c r="GW5">
        <v>4143</v>
      </c>
      <c r="GX5">
        <v>4618</v>
      </c>
      <c r="GY5">
        <v>7138</v>
      </c>
      <c r="GZ5">
        <v>6259</v>
      </c>
      <c r="HA5">
        <v>5664</v>
      </c>
      <c r="HB5">
        <v>3096</v>
      </c>
      <c r="HC5">
        <v>4342</v>
      </c>
      <c r="HD5">
        <v>3706</v>
      </c>
      <c r="HE5">
        <v>3143</v>
      </c>
      <c r="HF5">
        <v>3585</v>
      </c>
      <c r="HG5">
        <v>3161</v>
      </c>
    </row>
    <row r="6" spans="1:215" x14ac:dyDescent="0.25">
      <c r="A6" t="s">
        <v>14</v>
      </c>
      <c r="B6">
        <f>'daily PHE update'!G5</f>
        <v>1808</v>
      </c>
      <c r="E6">
        <v>1808</v>
      </c>
      <c r="F6">
        <v>1078</v>
      </c>
      <c r="G6">
        <v>1476</v>
      </c>
      <c r="H6">
        <v>1864</v>
      </c>
      <c r="I6">
        <v>2139</v>
      </c>
      <c r="J6">
        <v>1872</v>
      </c>
      <c r="K6">
        <v>2195</v>
      </c>
      <c r="L6">
        <v>2136</v>
      </c>
      <c r="M6">
        <v>1160</v>
      </c>
      <c r="N6">
        <v>1611</v>
      </c>
      <c r="O6">
        <v>1701</v>
      </c>
      <c r="P6">
        <v>1832</v>
      </c>
      <c r="Q6">
        <v>1757</v>
      </c>
      <c r="R6">
        <v>2162</v>
      </c>
      <c r="S6">
        <v>1783</v>
      </c>
      <c r="T6">
        <v>1520</v>
      </c>
      <c r="U6">
        <v>1999</v>
      </c>
      <c r="V6">
        <v>2256</v>
      </c>
      <c r="W6">
        <v>2364</v>
      </c>
      <c r="X6">
        <v>2365</v>
      </c>
      <c r="Y6">
        <v>2087</v>
      </c>
      <c r="Z6">
        <v>1799</v>
      </c>
      <c r="AA6">
        <v>1837</v>
      </c>
      <c r="AB6">
        <v>1956</v>
      </c>
      <c r="AC6">
        <v>2708</v>
      </c>
      <c r="AD6">
        <v>3087</v>
      </c>
      <c r="AE6">
        <v>2787</v>
      </c>
      <c r="AF6">
        <v>3052</v>
      </c>
      <c r="AG6">
        <v>4251</v>
      </c>
      <c r="AH6">
        <v>2697</v>
      </c>
      <c r="AI6">
        <v>3496</v>
      </c>
      <c r="AJ6">
        <v>4218</v>
      </c>
      <c r="AK6">
        <v>4875</v>
      </c>
      <c r="AL6">
        <v>4558</v>
      </c>
      <c r="AM6">
        <v>5212</v>
      </c>
      <c r="AN6">
        <v>4590</v>
      </c>
      <c r="AO6">
        <v>3134</v>
      </c>
      <c r="AP6">
        <v>3990</v>
      </c>
      <c r="AQ6">
        <v>4466</v>
      </c>
      <c r="AR6">
        <v>4220</v>
      </c>
      <c r="AS6">
        <v>4587</v>
      </c>
      <c r="AT6">
        <v>5426</v>
      </c>
      <c r="AU6">
        <v>3501</v>
      </c>
      <c r="AV6">
        <v>3250</v>
      </c>
      <c r="AW6">
        <v>4491</v>
      </c>
      <c r="AX6">
        <v>4681</v>
      </c>
      <c r="AY6">
        <v>5012</v>
      </c>
      <c r="AZ6">
        <v>5220</v>
      </c>
      <c r="BA6">
        <v>5597</v>
      </c>
      <c r="BB6">
        <v>3414</v>
      </c>
      <c r="BC6">
        <v>3480</v>
      </c>
      <c r="BD6">
        <v>4442</v>
      </c>
      <c r="BE6">
        <v>4660</v>
      </c>
      <c r="BF6">
        <v>4981</v>
      </c>
      <c r="BG6">
        <v>5501</v>
      </c>
      <c r="BH6">
        <v>5729</v>
      </c>
      <c r="BI6">
        <v>3797</v>
      </c>
      <c r="BJ6">
        <v>3837</v>
      </c>
      <c r="BK6">
        <v>5373</v>
      </c>
      <c r="BL6">
        <v>6330</v>
      </c>
      <c r="BM6">
        <v>7036</v>
      </c>
      <c r="BN6">
        <v>7952</v>
      </c>
      <c r="BO6">
        <v>9650</v>
      </c>
      <c r="BP6">
        <v>6576</v>
      </c>
      <c r="BQ6">
        <v>6503</v>
      </c>
      <c r="BR6">
        <v>8534</v>
      </c>
      <c r="BS6">
        <v>9242</v>
      </c>
      <c r="BT6">
        <v>9574</v>
      </c>
      <c r="BU6">
        <v>10419</v>
      </c>
      <c r="BV6">
        <v>12053</v>
      </c>
      <c r="BW6">
        <v>7271</v>
      </c>
      <c r="BX6">
        <v>7204</v>
      </c>
      <c r="BY6">
        <v>10079</v>
      </c>
      <c r="BZ6">
        <v>10731</v>
      </c>
      <c r="CA6">
        <v>11537</v>
      </c>
      <c r="CB6">
        <v>11769</v>
      </c>
      <c r="CC6">
        <v>13134</v>
      </c>
      <c r="CD6">
        <v>9720</v>
      </c>
      <c r="CE6">
        <v>9797</v>
      </c>
      <c r="CF6">
        <v>13338</v>
      </c>
      <c r="CG6">
        <v>15305</v>
      </c>
      <c r="CH6">
        <v>16841</v>
      </c>
      <c r="CI6">
        <v>16944</v>
      </c>
      <c r="CJ6">
        <v>18882</v>
      </c>
      <c r="CK6">
        <v>13242</v>
      </c>
      <c r="CL6">
        <v>14194</v>
      </c>
      <c r="CM6">
        <v>18430</v>
      </c>
      <c r="CN6">
        <v>20821</v>
      </c>
      <c r="CO6">
        <v>22601</v>
      </c>
      <c r="CP6">
        <v>23615</v>
      </c>
      <c r="CQ6">
        <v>25774</v>
      </c>
      <c r="CR6">
        <v>14549</v>
      </c>
      <c r="CS6">
        <v>18625</v>
      </c>
      <c r="CT6">
        <v>25606</v>
      </c>
      <c r="CU6">
        <v>27527</v>
      </c>
      <c r="CV6">
        <v>30420</v>
      </c>
      <c r="CW6">
        <v>34305</v>
      </c>
      <c r="CX6">
        <v>38073</v>
      </c>
      <c r="CY6">
        <v>24418</v>
      </c>
      <c r="CZ6">
        <v>25434</v>
      </c>
      <c r="DA6">
        <v>34153</v>
      </c>
      <c r="DB6">
        <v>35673</v>
      </c>
      <c r="DC6">
        <v>38031</v>
      </c>
      <c r="DD6">
        <v>41103</v>
      </c>
      <c r="DE6">
        <v>46098</v>
      </c>
      <c r="DF6">
        <v>29348</v>
      </c>
      <c r="DG6">
        <v>30108</v>
      </c>
      <c r="DH6">
        <v>36015</v>
      </c>
      <c r="DI6">
        <v>37884</v>
      </c>
      <c r="DJ6">
        <v>38548</v>
      </c>
      <c r="DK6">
        <v>43631</v>
      </c>
      <c r="DL6">
        <v>49630</v>
      </c>
      <c r="DM6">
        <v>42870</v>
      </c>
      <c r="DN6">
        <v>47639</v>
      </c>
      <c r="DO6">
        <v>25011</v>
      </c>
      <c r="DP6">
        <v>33300</v>
      </c>
      <c r="DQ6">
        <v>45040</v>
      </c>
      <c r="DR6">
        <v>58113</v>
      </c>
      <c r="DS6">
        <v>33485</v>
      </c>
      <c r="DT6">
        <v>38348</v>
      </c>
      <c r="DU6">
        <v>32618</v>
      </c>
      <c r="DV6">
        <v>11517</v>
      </c>
      <c r="DW6">
        <v>21027</v>
      </c>
      <c r="DX6">
        <v>21592</v>
      </c>
      <c r="DY6">
        <v>26117</v>
      </c>
      <c r="DZ6">
        <v>30336</v>
      </c>
      <c r="EA6">
        <v>23135</v>
      </c>
      <c r="EB6">
        <v>16996</v>
      </c>
      <c r="EC6">
        <v>21319</v>
      </c>
      <c r="ED6">
        <v>19394</v>
      </c>
      <c r="EE6">
        <v>19444</v>
      </c>
      <c r="EF6">
        <v>23494</v>
      </c>
      <c r="EG6">
        <v>26177</v>
      </c>
      <c r="EH6">
        <v>17110</v>
      </c>
      <c r="EI6">
        <v>14382</v>
      </c>
      <c r="EJ6">
        <v>18191</v>
      </c>
      <c r="EK6">
        <v>17179</v>
      </c>
      <c r="EL6">
        <v>16515</v>
      </c>
      <c r="EM6">
        <v>15541</v>
      </c>
      <c r="EN6">
        <v>16203</v>
      </c>
      <c r="EO6">
        <v>10202</v>
      </c>
      <c r="EP6">
        <v>9497</v>
      </c>
      <c r="EQ6">
        <v>12172</v>
      </c>
      <c r="ER6">
        <v>11909</v>
      </c>
      <c r="ES6">
        <v>12625</v>
      </c>
      <c r="ET6">
        <v>12535</v>
      </c>
      <c r="EU6">
        <v>14159</v>
      </c>
      <c r="EV6">
        <v>8568</v>
      </c>
      <c r="EW6">
        <v>8654</v>
      </c>
      <c r="EX6">
        <v>11469</v>
      </c>
      <c r="EY6">
        <v>11408</v>
      </c>
      <c r="EZ6">
        <v>12876</v>
      </c>
      <c r="FA6">
        <v>13035</v>
      </c>
      <c r="FB6">
        <v>15478</v>
      </c>
      <c r="FC6">
        <v>9691</v>
      </c>
      <c r="FD6">
        <v>10042</v>
      </c>
      <c r="FE6">
        <v>13645</v>
      </c>
      <c r="FF6">
        <v>14646</v>
      </c>
      <c r="FG6">
        <v>17034</v>
      </c>
      <c r="FH6">
        <v>18833</v>
      </c>
      <c r="FI6">
        <v>22366</v>
      </c>
      <c r="FJ6">
        <v>12942</v>
      </c>
      <c r="FK6">
        <v>14902</v>
      </c>
      <c r="FL6">
        <v>19938</v>
      </c>
      <c r="FM6">
        <v>20300</v>
      </c>
      <c r="FN6">
        <v>22360</v>
      </c>
      <c r="FO6">
        <v>21911</v>
      </c>
      <c r="FP6">
        <v>24642</v>
      </c>
      <c r="FQ6">
        <v>16347</v>
      </c>
      <c r="FR6">
        <v>14175</v>
      </c>
      <c r="FS6">
        <v>17059</v>
      </c>
      <c r="FT6">
        <v>18684</v>
      </c>
      <c r="FU6">
        <v>19015</v>
      </c>
      <c r="FV6">
        <v>20702</v>
      </c>
      <c r="FW6">
        <v>25829</v>
      </c>
      <c r="FX6">
        <v>12457</v>
      </c>
      <c r="FY6">
        <v>12973</v>
      </c>
      <c r="FZ6">
        <v>17861</v>
      </c>
      <c r="GA6">
        <v>17917</v>
      </c>
      <c r="GB6">
        <v>18820</v>
      </c>
      <c r="GC6">
        <v>18893</v>
      </c>
      <c r="GD6">
        <v>21068</v>
      </c>
      <c r="GE6">
        <v>12018</v>
      </c>
      <c r="GF6">
        <v>11138</v>
      </c>
      <c r="GG6">
        <v>13614</v>
      </c>
      <c r="GH6">
        <v>15046</v>
      </c>
      <c r="GI6">
        <v>17516</v>
      </c>
      <c r="GJ6">
        <v>18452</v>
      </c>
      <c r="GK6">
        <v>20305</v>
      </c>
      <c r="GL6">
        <v>10935</v>
      </c>
      <c r="GM6">
        <v>9567</v>
      </c>
      <c r="GN6">
        <v>8925</v>
      </c>
      <c r="GO6">
        <v>10570</v>
      </c>
      <c r="GP6">
        <v>10093</v>
      </c>
      <c r="GQ6">
        <v>11474</v>
      </c>
      <c r="GR6">
        <v>14192</v>
      </c>
      <c r="GS6">
        <v>8152</v>
      </c>
      <c r="GT6">
        <v>5378</v>
      </c>
      <c r="GU6">
        <v>5593</v>
      </c>
      <c r="GV6">
        <v>9064</v>
      </c>
      <c r="GW6">
        <v>10604</v>
      </c>
      <c r="GX6">
        <v>10638</v>
      </c>
      <c r="GY6">
        <v>11062</v>
      </c>
      <c r="GZ6">
        <v>8271</v>
      </c>
      <c r="HA6">
        <v>6710</v>
      </c>
      <c r="HB6">
        <v>8132</v>
      </c>
      <c r="HC6">
        <v>8527</v>
      </c>
      <c r="HD6">
        <v>4456</v>
      </c>
      <c r="HE6">
        <v>4841</v>
      </c>
      <c r="HF6">
        <v>4727</v>
      </c>
      <c r="HG6">
        <v>3397</v>
      </c>
    </row>
    <row r="7" spans="1:215" x14ac:dyDescent="0.25">
      <c r="A7" t="s">
        <v>15</v>
      </c>
      <c r="B7">
        <f>'daily PHE update'!G6</f>
        <v>1156</v>
      </c>
      <c r="E7">
        <v>1156</v>
      </c>
      <c r="F7">
        <v>1599</v>
      </c>
      <c r="G7">
        <v>1912</v>
      </c>
      <c r="H7">
        <v>2186</v>
      </c>
      <c r="I7">
        <v>1938</v>
      </c>
      <c r="J7">
        <v>2308</v>
      </c>
      <c r="K7">
        <v>2221</v>
      </c>
      <c r="L7">
        <v>1242</v>
      </c>
      <c r="M7">
        <v>1713</v>
      </c>
      <c r="N7">
        <v>1772</v>
      </c>
      <c r="O7">
        <v>1902</v>
      </c>
      <c r="P7">
        <v>1860</v>
      </c>
      <c r="Q7">
        <v>2305</v>
      </c>
      <c r="R7">
        <v>1892</v>
      </c>
      <c r="S7">
        <v>1659</v>
      </c>
      <c r="T7">
        <v>2075</v>
      </c>
      <c r="U7">
        <v>2311</v>
      </c>
      <c r="V7">
        <v>2408</v>
      </c>
      <c r="W7">
        <v>2454</v>
      </c>
      <c r="X7">
        <v>2101</v>
      </c>
      <c r="Y7">
        <v>1860</v>
      </c>
      <c r="Z7">
        <v>1855</v>
      </c>
      <c r="AA7">
        <v>2009</v>
      </c>
      <c r="AB7">
        <v>2784</v>
      </c>
      <c r="AC7">
        <v>3135</v>
      </c>
      <c r="AD7">
        <v>2847</v>
      </c>
      <c r="AE7">
        <v>3122</v>
      </c>
      <c r="AF7">
        <v>4346</v>
      </c>
      <c r="AG7">
        <v>2827</v>
      </c>
      <c r="AH7">
        <v>3590</v>
      </c>
      <c r="AI7">
        <v>4341</v>
      </c>
      <c r="AJ7">
        <v>4950</v>
      </c>
      <c r="AK7">
        <v>4211</v>
      </c>
      <c r="AL7">
        <v>5331</v>
      </c>
      <c r="AM7">
        <v>4680</v>
      </c>
      <c r="AN7">
        <v>3249</v>
      </c>
      <c r="AO7">
        <v>4092</v>
      </c>
      <c r="AP7">
        <v>4539</v>
      </c>
      <c r="AQ7">
        <v>4868</v>
      </c>
      <c r="AR7">
        <v>4741</v>
      </c>
      <c r="AS7">
        <v>5519</v>
      </c>
      <c r="AT7">
        <v>3606</v>
      </c>
      <c r="AU7">
        <v>3414</v>
      </c>
      <c r="AV7">
        <v>4638</v>
      </c>
      <c r="AW7">
        <v>4737</v>
      </c>
      <c r="AX7">
        <v>5106</v>
      </c>
      <c r="AY7">
        <v>5302</v>
      </c>
      <c r="AZ7">
        <v>5714</v>
      </c>
      <c r="BA7">
        <v>3550</v>
      </c>
      <c r="BB7">
        <v>3611</v>
      </c>
      <c r="BC7">
        <v>4565</v>
      </c>
      <c r="BD7">
        <v>4768</v>
      </c>
      <c r="BE7">
        <v>5068</v>
      </c>
      <c r="BF7">
        <v>5654</v>
      </c>
      <c r="BG7">
        <v>5893</v>
      </c>
      <c r="BH7">
        <v>3918</v>
      </c>
      <c r="BI7">
        <v>4029</v>
      </c>
      <c r="BJ7">
        <v>5604</v>
      </c>
      <c r="BK7">
        <v>6518</v>
      </c>
      <c r="BL7">
        <v>7180</v>
      </c>
      <c r="BM7">
        <v>8124</v>
      </c>
      <c r="BN7">
        <v>9872</v>
      </c>
      <c r="BO7">
        <v>6739</v>
      </c>
      <c r="BP7">
        <v>6776</v>
      </c>
      <c r="BQ7">
        <v>8778</v>
      </c>
      <c r="BR7">
        <v>9762</v>
      </c>
      <c r="BS7">
        <v>9856</v>
      </c>
      <c r="BT7">
        <v>10694</v>
      </c>
      <c r="BU7">
        <v>12355</v>
      </c>
      <c r="BV7">
        <v>7511</v>
      </c>
      <c r="BW7">
        <v>7537</v>
      </c>
      <c r="BX7">
        <v>10399</v>
      </c>
      <c r="BY7">
        <v>10979</v>
      </c>
      <c r="BZ7">
        <v>11706</v>
      </c>
      <c r="CA7">
        <v>12062</v>
      </c>
      <c r="CB7">
        <v>13768</v>
      </c>
      <c r="CC7">
        <v>10007</v>
      </c>
      <c r="CD7">
        <v>10252</v>
      </c>
      <c r="CE7">
        <v>13788</v>
      </c>
      <c r="CF7">
        <v>15760</v>
      </c>
      <c r="CG7">
        <v>17214</v>
      </c>
      <c r="CH7">
        <v>17479</v>
      </c>
      <c r="CI7">
        <v>19445</v>
      </c>
      <c r="CJ7">
        <v>13622</v>
      </c>
      <c r="CK7">
        <v>14718</v>
      </c>
      <c r="CL7">
        <v>18992</v>
      </c>
      <c r="CM7">
        <v>21334</v>
      </c>
      <c r="CN7">
        <v>23015</v>
      </c>
      <c r="CO7">
        <v>24200</v>
      </c>
      <c r="CP7">
        <v>26795</v>
      </c>
      <c r="CQ7">
        <v>15250</v>
      </c>
      <c r="CR7">
        <v>19361</v>
      </c>
      <c r="CS7">
        <v>26486</v>
      </c>
      <c r="CT7">
        <v>28077</v>
      </c>
      <c r="CU7">
        <v>31293</v>
      </c>
      <c r="CV7">
        <v>35411</v>
      </c>
      <c r="CW7">
        <v>40184</v>
      </c>
      <c r="CX7">
        <v>25623</v>
      </c>
      <c r="CY7">
        <v>26711</v>
      </c>
      <c r="CZ7">
        <v>36009</v>
      </c>
      <c r="DA7">
        <v>37610</v>
      </c>
      <c r="DB7">
        <v>40080</v>
      </c>
      <c r="DC7">
        <v>43229</v>
      </c>
      <c r="DD7">
        <v>50136</v>
      </c>
      <c r="DE7">
        <v>32076</v>
      </c>
      <c r="DF7">
        <v>33335</v>
      </c>
      <c r="DG7">
        <v>40490</v>
      </c>
      <c r="DH7">
        <v>44679</v>
      </c>
      <c r="DI7">
        <v>48876</v>
      </c>
      <c r="DJ7">
        <v>54754</v>
      </c>
      <c r="DK7">
        <v>65636</v>
      </c>
      <c r="DL7">
        <v>46301</v>
      </c>
      <c r="DM7">
        <v>51919</v>
      </c>
      <c r="DN7">
        <v>26869</v>
      </c>
      <c r="DO7">
        <v>39349</v>
      </c>
      <c r="DP7">
        <v>55673</v>
      </c>
      <c r="DQ7">
        <v>66397</v>
      </c>
      <c r="DR7">
        <v>37900</v>
      </c>
      <c r="DS7">
        <v>39761</v>
      </c>
      <c r="DT7">
        <v>34631</v>
      </c>
      <c r="DU7">
        <v>11953</v>
      </c>
      <c r="DV7">
        <v>24020</v>
      </c>
      <c r="DW7">
        <v>23487</v>
      </c>
      <c r="DX7">
        <v>30927</v>
      </c>
      <c r="DY7">
        <v>37681</v>
      </c>
      <c r="DZ7">
        <v>27126</v>
      </c>
      <c r="EA7">
        <v>19596</v>
      </c>
      <c r="EB7">
        <v>27185</v>
      </c>
      <c r="EC7">
        <v>26963</v>
      </c>
      <c r="ED7">
        <v>27849</v>
      </c>
      <c r="EE7">
        <v>27402</v>
      </c>
      <c r="EF7">
        <v>28339</v>
      </c>
      <c r="EG7">
        <v>17758</v>
      </c>
      <c r="EH7">
        <v>15479</v>
      </c>
      <c r="EI7">
        <v>19288</v>
      </c>
      <c r="EJ7">
        <v>17808</v>
      </c>
      <c r="EK7">
        <v>17045</v>
      </c>
      <c r="EL7">
        <v>16291</v>
      </c>
      <c r="EM7">
        <v>17116</v>
      </c>
      <c r="EN7">
        <v>10655</v>
      </c>
      <c r="EO7">
        <v>9812</v>
      </c>
      <c r="EP7">
        <v>12605</v>
      </c>
      <c r="EQ7">
        <v>12277</v>
      </c>
      <c r="ER7">
        <v>13173</v>
      </c>
      <c r="ES7">
        <v>12987</v>
      </c>
      <c r="ET7">
        <v>14691</v>
      </c>
      <c r="EU7">
        <v>8759</v>
      </c>
      <c r="EV7">
        <v>9023</v>
      </c>
      <c r="EW7">
        <v>11862</v>
      </c>
      <c r="EX7">
        <v>11916</v>
      </c>
      <c r="EY7">
        <v>13453</v>
      </c>
      <c r="EZ7">
        <v>13784</v>
      </c>
      <c r="FA7">
        <v>15925</v>
      </c>
      <c r="FB7">
        <v>10051</v>
      </c>
      <c r="FC7">
        <v>10524</v>
      </c>
      <c r="FD7">
        <v>14502</v>
      </c>
      <c r="FE7">
        <v>15187</v>
      </c>
      <c r="FF7">
        <v>18075</v>
      </c>
      <c r="FG7">
        <v>20004</v>
      </c>
      <c r="FH7">
        <v>23209</v>
      </c>
      <c r="FI7">
        <v>13492</v>
      </c>
      <c r="FJ7">
        <v>15442</v>
      </c>
      <c r="FK7">
        <v>21277</v>
      </c>
      <c r="FL7">
        <v>21212</v>
      </c>
      <c r="FM7">
        <v>24107</v>
      </c>
      <c r="FN7">
        <v>23718</v>
      </c>
      <c r="FO7">
        <v>26233</v>
      </c>
      <c r="FP7">
        <v>17687</v>
      </c>
      <c r="FQ7">
        <v>15307</v>
      </c>
      <c r="FR7">
        <v>19620</v>
      </c>
      <c r="FS7">
        <v>20187</v>
      </c>
      <c r="FT7">
        <v>19994</v>
      </c>
      <c r="FU7">
        <v>21825</v>
      </c>
      <c r="FV7">
        <v>27150</v>
      </c>
      <c r="FW7">
        <v>13040</v>
      </c>
      <c r="FX7">
        <v>13649</v>
      </c>
      <c r="FY7">
        <v>19125</v>
      </c>
      <c r="FZ7">
        <v>19395</v>
      </c>
      <c r="GA7">
        <v>19717</v>
      </c>
      <c r="GB7">
        <v>20048</v>
      </c>
      <c r="GC7">
        <v>22301</v>
      </c>
      <c r="GD7">
        <v>12763</v>
      </c>
      <c r="GE7">
        <v>12734</v>
      </c>
      <c r="GF7">
        <v>17023</v>
      </c>
      <c r="GG7">
        <v>17846</v>
      </c>
      <c r="GH7">
        <v>20033</v>
      </c>
      <c r="GI7">
        <v>20429</v>
      </c>
      <c r="GJ7">
        <v>21416</v>
      </c>
      <c r="GK7">
        <v>11607</v>
      </c>
      <c r="GL7">
        <v>11856</v>
      </c>
      <c r="GM7">
        <v>13734</v>
      </c>
      <c r="GN7">
        <v>13760</v>
      </c>
      <c r="GO7">
        <v>14380</v>
      </c>
      <c r="GP7">
        <v>13711</v>
      </c>
      <c r="GQ7">
        <v>15285</v>
      </c>
      <c r="GR7">
        <v>9261</v>
      </c>
      <c r="GS7">
        <v>9318</v>
      </c>
      <c r="GT7">
        <v>10075</v>
      </c>
      <c r="GU7">
        <v>11601</v>
      </c>
      <c r="GV7">
        <v>11951</v>
      </c>
      <c r="GW7">
        <v>12554</v>
      </c>
      <c r="GX7">
        <v>13130</v>
      </c>
      <c r="GY7">
        <v>9437</v>
      </c>
      <c r="GZ7">
        <v>8243</v>
      </c>
      <c r="HA7">
        <v>10073</v>
      </c>
      <c r="HB7">
        <v>10173</v>
      </c>
      <c r="HC7">
        <v>9466</v>
      </c>
      <c r="HD7">
        <v>5399</v>
      </c>
      <c r="HE7">
        <v>5031</v>
      </c>
      <c r="HF7">
        <v>3577</v>
      </c>
      <c r="HG7">
        <v>4027</v>
      </c>
    </row>
    <row r="8" spans="1:215" x14ac:dyDescent="0.25">
      <c r="A8" t="s">
        <v>16</v>
      </c>
      <c r="B8">
        <f>'daily PHE update'!G7</f>
        <v>1629</v>
      </c>
      <c r="E8">
        <v>1629</v>
      </c>
      <c r="F8">
        <v>1993</v>
      </c>
      <c r="G8">
        <v>2200</v>
      </c>
      <c r="H8">
        <v>1964</v>
      </c>
      <c r="I8">
        <v>2325</v>
      </c>
      <c r="J8">
        <v>2278</v>
      </c>
      <c r="K8">
        <v>1294</v>
      </c>
      <c r="L8">
        <v>1797</v>
      </c>
      <c r="M8">
        <v>1868</v>
      </c>
      <c r="N8">
        <v>1953</v>
      </c>
      <c r="O8">
        <v>1910</v>
      </c>
      <c r="P8">
        <v>2358</v>
      </c>
      <c r="Q8">
        <v>1951</v>
      </c>
      <c r="R8">
        <v>1792</v>
      </c>
      <c r="S8">
        <v>2268</v>
      </c>
      <c r="T8">
        <v>2344</v>
      </c>
      <c r="U8">
        <v>2417</v>
      </c>
      <c r="V8">
        <v>2475</v>
      </c>
      <c r="W8">
        <v>2121</v>
      </c>
      <c r="X8">
        <v>1839</v>
      </c>
      <c r="Y8">
        <v>1928</v>
      </c>
      <c r="Z8">
        <v>2053</v>
      </c>
      <c r="AA8">
        <v>2798</v>
      </c>
      <c r="AB8">
        <v>3157</v>
      </c>
      <c r="AC8">
        <v>2864</v>
      </c>
      <c r="AD8">
        <v>3174</v>
      </c>
      <c r="AE8">
        <v>4358</v>
      </c>
      <c r="AF8">
        <v>2891</v>
      </c>
      <c r="AG8">
        <v>3629</v>
      </c>
      <c r="AH8">
        <v>4425</v>
      </c>
      <c r="AI8">
        <v>4966</v>
      </c>
      <c r="AJ8">
        <v>4256</v>
      </c>
      <c r="AK8">
        <v>5300</v>
      </c>
      <c r="AL8">
        <v>4715</v>
      </c>
      <c r="AM8">
        <v>3308</v>
      </c>
      <c r="AN8">
        <v>4155</v>
      </c>
      <c r="AO8">
        <v>4574</v>
      </c>
      <c r="AP8">
        <v>4928</v>
      </c>
      <c r="AQ8">
        <v>4806</v>
      </c>
      <c r="AR8">
        <v>5558</v>
      </c>
      <c r="AS8">
        <v>3617</v>
      </c>
      <c r="AT8">
        <v>3454</v>
      </c>
      <c r="AU8">
        <v>4692</v>
      </c>
      <c r="AV8">
        <v>4784</v>
      </c>
      <c r="AW8">
        <v>5113</v>
      </c>
      <c r="AX8">
        <v>5324</v>
      </c>
      <c r="AY8">
        <v>5756</v>
      </c>
      <c r="AZ8">
        <v>3564</v>
      </c>
      <c r="BA8">
        <v>3700</v>
      </c>
      <c r="BB8">
        <v>4621</v>
      </c>
      <c r="BC8">
        <v>4811</v>
      </c>
      <c r="BD8">
        <v>5091</v>
      </c>
      <c r="BE8">
        <v>5674</v>
      </c>
      <c r="BF8">
        <v>5922</v>
      </c>
      <c r="BG8">
        <v>3959</v>
      </c>
      <c r="BH8">
        <v>4080</v>
      </c>
      <c r="BI8">
        <v>5646</v>
      </c>
      <c r="BJ8">
        <v>6602</v>
      </c>
      <c r="BK8">
        <v>7242</v>
      </c>
      <c r="BL8">
        <v>8151</v>
      </c>
      <c r="BM8">
        <v>9920</v>
      </c>
      <c r="BN8">
        <v>6781</v>
      </c>
      <c r="BO8">
        <v>6863</v>
      </c>
      <c r="BP8">
        <v>8862</v>
      </c>
      <c r="BQ8">
        <v>9858</v>
      </c>
      <c r="BR8">
        <v>9928</v>
      </c>
      <c r="BS8">
        <v>10775</v>
      </c>
      <c r="BT8">
        <v>12442</v>
      </c>
      <c r="BU8">
        <v>7541</v>
      </c>
      <c r="BV8">
        <v>7662</v>
      </c>
      <c r="BW8">
        <v>10521</v>
      </c>
      <c r="BX8">
        <v>11184</v>
      </c>
      <c r="BY8">
        <v>11759</v>
      </c>
      <c r="BZ8">
        <v>12168</v>
      </c>
      <c r="CA8">
        <v>13844</v>
      </c>
      <c r="CB8">
        <v>10073</v>
      </c>
      <c r="CC8">
        <v>10468</v>
      </c>
      <c r="CD8">
        <v>13889</v>
      </c>
      <c r="CE8">
        <v>16035</v>
      </c>
      <c r="CF8">
        <v>17286</v>
      </c>
      <c r="CG8">
        <v>17572</v>
      </c>
      <c r="CH8">
        <v>19608</v>
      </c>
      <c r="CI8">
        <v>13690</v>
      </c>
      <c r="CJ8">
        <v>14930</v>
      </c>
      <c r="CK8">
        <v>19558</v>
      </c>
      <c r="CL8">
        <v>21626</v>
      </c>
      <c r="CM8">
        <v>23092</v>
      </c>
      <c r="CN8">
        <v>24312</v>
      </c>
      <c r="CO8">
        <v>26958</v>
      </c>
      <c r="CP8">
        <v>15379</v>
      </c>
      <c r="CQ8">
        <v>19760</v>
      </c>
      <c r="CR8">
        <v>26656</v>
      </c>
      <c r="CS8">
        <v>28514</v>
      </c>
      <c r="CT8">
        <v>31433</v>
      </c>
      <c r="CU8">
        <v>35591</v>
      </c>
      <c r="CV8">
        <v>40487</v>
      </c>
      <c r="CW8">
        <v>25999</v>
      </c>
      <c r="CX8">
        <v>27357</v>
      </c>
      <c r="CY8">
        <v>36379</v>
      </c>
      <c r="CZ8">
        <v>38223</v>
      </c>
      <c r="DA8">
        <v>40662</v>
      </c>
      <c r="DB8">
        <v>43968</v>
      </c>
      <c r="DC8">
        <v>50987</v>
      </c>
      <c r="DD8">
        <v>32478</v>
      </c>
      <c r="DE8">
        <v>34854</v>
      </c>
      <c r="DF8">
        <v>41578</v>
      </c>
      <c r="DG8">
        <v>45987</v>
      </c>
      <c r="DH8">
        <v>50074</v>
      </c>
      <c r="DI8">
        <v>56882</v>
      </c>
      <c r="DJ8">
        <v>68180</v>
      </c>
      <c r="DK8">
        <v>48973</v>
      </c>
      <c r="DL8">
        <v>52900</v>
      </c>
      <c r="DM8">
        <v>27734</v>
      </c>
      <c r="DN8">
        <v>42024</v>
      </c>
      <c r="DO8">
        <v>60162</v>
      </c>
      <c r="DP8">
        <v>71053</v>
      </c>
      <c r="DQ8">
        <v>39325</v>
      </c>
      <c r="DR8">
        <v>41597</v>
      </c>
      <c r="DS8">
        <v>35377</v>
      </c>
      <c r="DT8">
        <v>12460</v>
      </c>
      <c r="DU8">
        <v>25647</v>
      </c>
      <c r="DV8">
        <v>32684</v>
      </c>
      <c r="DW8">
        <v>37347</v>
      </c>
      <c r="DX8">
        <v>40334</v>
      </c>
      <c r="DY8">
        <v>28383</v>
      </c>
      <c r="DZ8">
        <v>21149</v>
      </c>
      <c r="EA8">
        <v>31132</v>
      </c>
      <c r="EB8">
        <v>28917</v>
      </c>
      <c r="EC8">
        <v>29406</v>
      </c>
      <c r="ED8">
        <v>28547</v>
      </c>
      <c r="EE8">
        <v>28942</v>
      </c>
      <c r="EF8">
        <v>17968</v>
      </c>
      <c r="EG8">
        <v>15766</v>
      </c>
      <c r="EH8">
        <v>19614</v>
      </c>
      <c r="EI8">
        <v>18333</v>
      </c>
      <c r="EJ8">
        <v>17227</v>
      </c>
      <c r="EK8">
        <v>16498</v>
      </c>
      <c r="EL8">
        <v>17292</v>
      </c>
      <c r="EM8">
        <v>10780</v>
      </c>
      <c r="EN8">
        <v>10031</v>
      </c>
      <c r="EO8">
        <v>12709</v>
      </c>
      <c r="EP8">
        <v>12398</v>
      </c>
      <c r="EQ8">
        <v>13321</v>
      </c>
      <c r="ER8">
        <v>13085</v>
      </c>
      <c r="ES8">
        <v>14825</v>
      </c>
      <c r="ET8">
        <v>8856</v>
      </c>
      <c r="EU8">
        <v>9121</v>
      </c>
      <c r="EV8">
        <v>11974</v>
      </c>
      <c r="EW8">
        <v>12091</v>
      </c>
      <c r="EX8">
        <v>13557</v>
      </c>
      <c r="EY8">
        <v>13899</v>
      </c>
      <c r="EZ8">
        <v>16078</v>
      </c>
      <c r="FA8">
        <v>9937</v>
      </c>
      <c r="FB8">
        <v>10669</v>
      </c>
      <c r="FC8">
        <v>14709</v>
      </c>
      <c r="FD8">
        <v>15507</v>
      </c>
      <c r="FE8">
        <v>18335</v>
      </c>
      <c r="FF8">
        <v>20169</v>
      </c>
      <c r="FG8">
        <v>23510</v>
      </c>
      <c r="FH8">
        <v>13624</v>
      </c>
      <c r="FI8">
        <v>15808</v>
      </c>
      <c r="FJ8">
        <v>21442</v>
      </c>
      <c r="FK8">
        <v>21544</v>
      </c>
      <c r="FL8">
        <v>24404</v>
      </c>
      <c r="FM8">
        <v>24022</v>
      </c>
      <c r="FN8">
        <v>27857</v>
      </c>
      <c r="FO8">
        <v>17862</v>
      </c>
      <c r="FP8">
        <v>16449</v>
      </c>
      <c r="FQ8">
        <v>20266</v>
      </c>
      <c r="FR8">
        <v>20628</v>
      </c>
      <c r="FS8">
        <v>20216</v>
      </c>
      <c r="FT8">
        <v>21982</v>
      </c>
      <c r="FU8">
        <v>27400</v>
      </c>
      <c r="FV8">
        <v>13266</v>
      </c>
      <c r="FW8">
        <v>14085</v>
      </c>
      <c r="FX8">
        <v>19380</v>
      </c>
      <c r="FY8">
        <v>19653</v>
      </c>
      <c r="FZ8">
        <v>19958</v>
      </c>
      <c r="GA8">
        <v>20199</v>
      </c>
      <c r="GB8">
        <v>22571</v>
      </c>
      <c r="GC8">
        <v>13018</v>
      </c>
      <c r="GD8">
        <v>13261</v>
      </c>
      <c r="GE8">
        <v>17811</v>
      </c>
      <c r="GF8">
        <v>19180</v>
      </c>
      <c r="GG8">
        <v>20888</v>
      </c>
      <c r="GH8">
        <v>20976</v>
      </c>
      <c r="GI8">
        <v>21829</v>
      </c>
      <c r="GJ8">
        <v>11740</v>
      </c>
      <c r="GK8">
        <v>12180</v>
      </c>
      <c r="GL8">
        <v>14269</v>
      </c>
      <c r="GM8">
        <v>14730</v>
      </c>
      <c r="GN8">
        <v>15966</v>
      </c>
      <c r="GO8">
        <v>14853</v>
      </c>
      <c r="GP8">
        <v>15669</v>
      </c>
      <c r="GQ8">
        <v>9463</v>
      </c>
      <c r="GR8">
        <v>9958</v>
      </c>
      <c r="GS8">
        <v>12235</v>
      </c>
      <c r="GT8">
        <v>14072</v>
      </c>
      <c r="GU8">
        <v>13871</v>
      </c>
      <c r="GV8">
        <v>13563</v>
      </c>
      <c r="GW8">
        <v>13642</v>
      </c>
      <c r="GX8">
        <v>9692</v>
      </c>
      <c r="GY8">
        <v>9439</v>
      </c>
      <c r="GZ8">
        <v>11006</v>
      </c>
      <c r="HA8">
        <v>10792</v>
      </c>
      <c r="HB8">
        <v>10130</v>
      </c>
      <c r="HC8">
        <v>8446</v>
      </c>
      <c r="HD8">
        <v>5649</v>
      </c>
      <c r="HE8">
        <v>3658</v>
      </c>
      <c r="HF8">
        <v>4085</v>
      </c>
      <c r="HG8">
        <v>4728</v>
      </c>
    </row>
    <row r="9" spans="1:215" x14ac:dyDescent="0.25">
      <c r="A9" t="s">
        <v>17</v>
      </c>
      <c r="B9">
        <f>'daily PHE update'!G8</f>
        <v>1999</v>
      </c>
      <c r="E9">
        <v>1999</v>
      </c>
      <c r="F9">
        <v>2257</v>
      </c>
      <c r="G9">
        <v>1979</v>
      </c>
      <c r="H9">
        <v>2327</v>
      </c>
      <c r="I9">
        <v>2288</v>
      </c>
      <c r="J9">
        <v>1334</v>
      </c>
      <c r="K9">
        <v>1834</v>
      </c>
      <c r="L9">
        <v>1884</v>
      </c>
      <c r="M9">
        <v>1990</v>
      </c>
      <c r="N9">
        <v>1953</v>
      </c>
      <c r="O9">
        <v>2368</v>
      </c>
      <c r="P9">
        <v>1994</v>
      </c>
      <c r="Q9">
        <v>1854</v>
      </c>
      <c r="R9">
        <v>2317</v>
      </c>
      <c r="S9">
        <v>2464</v>
      </c>
      <c r="T9">
        <v>2462</v>
      </c>
      <c r="U9">
        <v>2480</v>
      </c>
      <c r="V9">
        <v>2130</v>
      </c>
      <c r="W9">
        <v>1869</v>
      </c>
      <c r="X9">
        <v>1926</v>
      </c>
      <c r="Y9">
        <v>2101</v>
      </c>
      <c r="Z9">
        <v>2919</v>
      </c>
      <c r="AA9">
        <v>3165</v>
      </c>
      <c r="AB9">
        <v>2887</v>
      </c>
      <c r="AC9">
        <v>3183</v>
      </c>
      <c r="AD9">
        <v>4399</v>
      </c>
      <c r="AE9">
        <v>2903</v>
      </c>
      <c r="AF9">
        <v>3652</v>
      </c>
      <c r="AG9">
        <v>4450</v>
      </c>
      <c r="AH9">
        <v>5021</v>
      </c>
      <c r="AI9">
        <v>4263</v>
      </c>
      <c r="AJ9">
        <v>5323</v>
      </c>
      <c r="AK9">
        <v>4714</v>
      </c>
      <c r="AL9">
        <v>3339</v>
      </c>
      <c r="AM9">
        <v>4188</v>
      </c>
      <c r="AN9">
        <v>4619</v>
      </c>
      <c r="AO9">
        <v>4942</v>
      </c>
      <c r="AP9">
        <v>4828</v>
      </c>
      <c r="AQ9">
        <v>5571</v>
      </c>
      <c r="AR9">
        <v>3643</v>
      </c>
      <c r="AS9">
        <v>3460</v>
      </c>
      <c r="AT9">
        <v>4706</v>
      </c>
      <c r="AU9">
        <v>4798</v>
      </c>
      <c r="AV9">
        <v>5125</v>
      </c>
      <c r="AW9">
        <v>5329</v>
      </c>
      <c r="AX9">
        <v>5758</v>
      </c>
      <c r="AY9">
        <v>3579</v>
      </c>
      <c r="AZ9">
        <v>3709</v>
      </c>
      <c r="BA9">
        <v>4639</v>
      </c>
      <c r="BB9">
        <v>4827</v>
      </c>
      <c r="BC9">
        <v>5122</v>
      </c>
      <c r="BD9">
        <v>5688</v>
      </c>
      <c r="BE9">
        <v>5936</v>
      </c>
      <c r="BF9">
        <v>3969</v>
      </c>
      <c r="BG9">
        <v>4103</v>
      </c>
      <c r="BH9">
        <v>5668</v>
      </c>
      <c r="BI9">
        <v>6629</v>
      </c>
      <c r="BJ9">
        <v>7279</v>
      </c>
      <c r="BK9">
        <v>8170</v>
      </c>
      <c r="BL9">
        <v>9935</v>
      </c>
      <c r="BM9">
        <v>6808</v>
      </c>
      <c r="BN9">
        <v>6902</v>
      </c>
      <c r="BO9">
        <v>8912</v>
      </c>
      <c r="BP9">
        <v>9901</v>
      </c>
      <c r="BQ9">
        <v>9970</v>
      </c>
      <c r="BR9">
        <v>10800</v>
      </c>
      <c r="BS9">
        <v>12471</v>
      </c>
      <c r="BT9">
        <v>7560</v>
      </c>
      <c r="BU9">
        <v>7700</v>
      </c>
      <c r="BV9">
        <v>10560</v>
      </c>
      <c r="BW9">
        <v>11222</v>
      </c>
      <c r="BX9">
        <v>11820</v>
      </c>
      <c r="BY9">
        <v>12193</v>
      </c>
      <c r="BZ9">
        <v>13876</v>
      </c>
      <c r="CA9">
        <v>10096</v>
      </c>
      <c r="CB9">
        <v>10515</v>
      </c>
      <c r="CC9">
        <v>13950</v>
      </c>
      <c r="CD9">
        <v>16082</v>
      </c>
      <c r="CE9">
        <v>17379</v>
      </c>
      <c r="CF9">
        <v>17591</v>
      </c>
      <c r="CG9">
        <v>20108</v>
      </c>
      <c r="CH9">
        <v>13730</v>
      </c>
      <c r="CI9">
        <v>14966</v>
      </c>
      <c r="CJ9">
        <v>19643</v>
      </c>
      <c r="CK9">
        <v>21735</v>
      </c>
      <c r="CL9">
        <v>23201</v>
      </c>
      <c r="CM9">
        <v>24374</v>
      </c>
      <c r="CN9">
        <v>27000</v>
      </c>
      <c r="CO9">
        <v>15454</v>
      </c>
      <c r="CP9">
        <v>19838</v>
      </c>
      <c r="CQ9">
        <v>26849</v>
      </c>
      <c r="CR9">
        <v>28604</v>
      </c>
      <c r="CS9">
        <v>31656</v>
      </c>
      <c r="CT9">
        <v>35656</v>
      </c>
      <c r="CU9">
        <v>40555</v>
      </c>
      <c r="CV9">
        <v>26075</v>
      </c>
      <c r="CW9">
        <v>27531</v>
      </c>
      <c r="CX9">
        <v>36584</v>
      </c>
      <c r="CY9">
        <v>38360</v>
      </c>
      <c r="CZ9">
        <v>40842</v>
      </c>
      <c r="DA9">
        <v>44336</v>
      </c>
      <c r="DB9">
        <v>51115</v>
      </c>
      <c r="DC9">
        <v>32659</v>
      </c>
      <c r="DD9">
        <v>35076</v>
      </c>
      <c r="DE9">
        <v>41954</v>
      </c>
      <c r="DF9">
        <v>46272</v>
      </c>
      <c r="DG9">
        <v>50728</v>
      </c>
      <c r="DH9">
        <v>57214</v>
      </c>
      <c r="DI9">
        <v>68521</v>
      </c>
      <c r="DJ9">
        <v>49290</v>
      </c>
      <c r="DK9">
        <v>53850</v>
      </c>
      <c r="DL9">
        <v>28014</v>
      </c>
      <c r="DM9">
        <v>44827</v>
      </c>
      <c r="DN9">
        <v>62107</v>
      </c>
      <c r="DO9">
        <v>71828</v>
      </c>
      <c r="DP9">
        <v>39705</v>
      </c>
      <c r="DQ9">
        <v>42104</v>
      </c>
      <c r="DR9">
        <v>36431</v>
      </c>
      <c r="DS9">
        <v>12547</v>
      </c>
      <c r="DT9">
        <v>27198</v>
      </c>
      <c r="DU9">
        <v>36330</v>
      </c>
      <c r="DV9">
        <v>39655</v>
      </c>
      <c r="DW9">
        <v>41813</v>
      </c>
      <c r="DX9">
        <v>28692</v>
      </c>
      <c r="DY9">
        <v>21565</v>
      </c>
      <c r="DZ9">
        <v>31643</v>
      </c>
      <c r="EA9">
        <v>29398</v>
      </c>
      <c r="EB9">
        <v>29864</v>
      </c>
      <c r="EC9">
        <v>28861</v>
      </c>
      <c r="ED9">
        <v>29236</v>
      </c>
      <c r="EE9">
        <v>18040</v>
      </c>
      <c r="EF9">
        <v>15905</v>
      </c>
      <c r="EG9">
        <v>19742</v>
      </c>
      <c r="EH9">
        <v>18413</v>
      </c>
      <c r="EI9">
        <v>17359</v>
      </c>
      <c r="EJ9">
        <v>16563</v>
      </c>
      <c r="EK9">
        <v>17331</v>
      </c>
      <c r="EL9">
        <v>10839</v>
      </c>
      <c r="EM9">
        <v>10131</v>
      </c>
      <c r="EN9">
        <v>12818</v>
      </c>
      <c r="EO9">
        <v>12431</v>
      </c>
      <c r="EP9">
        <v>13374</v>
      </c>
      <c r="EQ9">
        <v>13119</v>
      </c>
      <c r="ER9">
        <v>14876</v>
      </c>
      <c r="ES9">
        <v>8878</v>
      </c>
      <c r="ET9">
        <v>9168</v>
      </c>
      <c r="EU9">
        <v>12073</v>
      </c>
      <c r="EV9">
        <v>12133</v>
      </c>
      <c r="EW9">
        <v>13794</v>
      </c>
      <c r="EX9">
        <v>13939</v>
      </c>
      <c r="EY9">
        <v>16120</v>
      </c>
      <c r="EZ9">
        <v>10013</v>
      </c>
      <c r="FA9">
        <v>10568</v>
      </c>
      <c r="FB9">
        <v>14782</v>
      </c>
      <c r="FC9">
        <v>15591</v>
      </c>
      <c r="FD9">
        <v>18626</v>
      </c>
      <c r="FE9">
        <v>20296</v>
      </c>
      <c r="FF9">
        <v>23573</v>
      </c>
      <c r="FG9">
        <v>13818</v>
      </c>
      <c r="FH9">
        <v>15892</v>
      </c>
      <c r="FI9">
        <v>21554</v>
      </c>
      <c r="FJ9">
        <v>21602</v>
      </c>
      <c r="FK9">
        <v>24551</v>
      </c>
      <c r="FL9">
        <v>24106</v>
      </c>
      <c r="FM9">
        <v>27950</v>
      </c>
      <c r="FN9">
        <v>17926</v>
      </c>
      <c r="FO9">
        <v>16541</v>
      </c>
      <c r="FP9">
        <v>20731</v>
      </c>
      <c r="FQ9">
        <v>20787</v>
      </c>
      <c r="FR9">
        <v>20391</v>
      </c>
      <c r="FS9">
        <v>22030</v>
      </c>
      <c r="FT9">
        <v>27463</v>
      </c>
      <c r="FU9">
        <v>13321</v>
      </c>
      <c r="FV9">
        <v>14236</v>
      </c>
      <c r="FW9">
        <v>19503</v>
      </c>
      <c r="FX9">
        <v>19809</v>
      </c>
      <c r="FY9">
        <v>20104</v>
      </c>
      <c r="FZ9">
        <v>20327</v>
      </c>
      <c r="GA9">
        <v>22640</v>
      </c>
      <c r="GB9">
        <v>13058</v>
      </c>
      <c r="GC9">
        <v>13436</v>
      </c>
      <c r="GD9">
        <v>17926</v>
      </c>
      <c r="GE9">
        <v>19474</v>
      </c>
      <c r="GF9">
        <v>21186</v>
      </c>
      <c r="GG9">
        <v>21132</v>
      </c>
      <c r="GH9">
        <v>21970</v>
      </c>
      <c r="GI9">
        <v>11803</v>
      </c>
      <c r="GJ9">
        <v>12248</v>
      </c>
      <c r="GK9">
        <v>14437</v>
      </c>
      <c r="GL9">
        <v>14978</v>
      </c>
      <c r="GM9">
        <v>16161</v>
      </c>
      <c r="GN9">
        <v>15145</v>
      </c>
      <c r="GO9">
        <v>15879</v>
      </c>
      <c r="GP9">
        <v>9544</v>
      </c>
      <c r="GQ9">
        <v>10060</v>
      </c>
      <c r="GR9">
        <v>12843</v>
      </c>
      <c r="GS9">
        <v>14866</v>
      </c>
      <c r="GT9">
        <v>14922</v>
      </c>
      <c r="GU9">
        <v>13997</v>
      </c>
      <c r="GV9">
        <v>13841</v>
      </c>
      <c r="GW9">
        <v>9768</v>
      </c>
      <c r="GX9">
        <v>9613</v>
      </c>
      <c r="GY9">
        <v>11436</v>
      </c>
      <c r="GZ9">
        <v>10975</v>
      </c>
      <c r="HA9">
        <v>10343</v>
      </c>
      <c r="HB9">
        <v>8566</v>
      </c>
      <c r="HC9">
        <v>8462</v>
      </c>
      <c r="HD9">
        <v>4921</v>
      </c>
      <c r="HE9">
        <v>4111</v>
      </c>
      <c r="HF9">
        <v>4795</v>
      </c>
      <c r="HG9">
        <v>5318</v>
      </c>
    </row>
    <row r="10" spans="1:215" x14ac:dyDescent="0.25">
      <c r="A10" t="s">
        <v>18</v>
      </c>
      <c r="B10">
        <f>'daily PHE update'!G9</f>
        <v>2260</v>
      </c>
      <c r="E10">
        <v>2260</v>
      </c>
      <c r="F10">
        <v>2029</v>
      </c>
      <c r="G10">
        <v>2330</v>
      </c>
      <c r="H10">
        <v>2296</v>
      </c>
      <c r="I10">
        <v>1344</v>
      </c>
      <c r="J10">
        <v>1869</v>
      </c>
      <c r="K10">
        <v>1906</v>
      </c>
      <c r="L10">
        <v>2001</v>
      </c>
      <c r="M10">
        <v>1979</v>
      </c>
      <c r="N10">
        <v>2376</v>
      </c>
      <c r="O10">
        <v>1997</v>
      </c>
      <c r="P10">
        <v>1903</v>
      </c>
      <c r="Q10">
        <v>2335</v>
      </c>
      <c r="R10">
        <v>2476</v>
      </c>
      <c r="S10">
        <v>2569</v>
      </c>
      <c r="T10">
        <v>2507</v>
      </c>
      <c r="U10">
        <v>2132</v>
      </c>
      <c r="V10">
        <v>1871</v>
      </c>
      <c r="W10">
        <v>1946</v>
      </c>
      <c r="X10">
        <v>2070</v>
      </c>
      <c r="Y10">
        <v>2948</v>
      </c>
      <c r="Z10">
        <v>3199</v>
      </c>
      <c r="AA10">
        <v>2893</v>
      </c>
      <c r="AB10">
        <v>3197</v>
      </c>
      <c r="AC10">
        <v>4400</v>
      </c>
      <c r="AD10">
        <v>2937</v>
      </c>
      <c r="AE10">
        <v>3673</v>
      </c>
      <c r="AF10">
        <v>4428</v>
      </c>
      <c r="AG10">
        <v>5030</v>
      </c>
      <c r="AH10">
        <v>4289</v>
      </c>
      <c r="AI10">
        <v>5329</v>
      </c>
      <c r="AJ10">
        <v>4719</v>
      </c>
      <c r="AK10">
        <v>3342</v>
      </c>
      <c r="AL10">
        <v>4206</v>
      </c>
      <c r="AM10">
        <v>4645</v>
      </c>
      <c r="AN10">
        <v>4980</v>
      </c>
      <c r="AO10">
        <v>4836</v>
      </c>
      <c r="AP10">
        <v>5584</v>
      </c>
      <c r="AQ10">
        <v>3647</v>
      </c>
      <c r="AR10">
        <v>3470</v>
      </c>
      <c r="AS10">
        <v>4709</v>
      </c>
      <c r="AT10">
        <v>4806</v>
      </c>
      <c r="AU10">
        <v>5130</v>
      </c>
      <c r="AV10">
        <v>5345</v>
      </c>
      <c r="AW10">
        <v>5758</v>
      </c>
      <c r="AX10">
        <v>3583</v>
      </c>
      <c r="AY10">
        <v>3719</v>
      </c>
      <c r="AZ10">
        <v>4649</v>
      </c>
      <c r="BA10">
        <v>4845</v>
      </c>
      <c r="BB10">
        <v>5136</v>
      </c>
      <c r="BC10">
        <v>5697</v>
      </c>
      <c r="BD10">
        <v>5938</v>
      </c>
      <c r="BE10">
        <v>3978</v>
      </c>
      <c r="BF10">
        <v>4116</v>
      </c>
      <c r="BG10">
        <v>5685</v>
      </c>
      <c r="BH10">
        <v>6645</v>
      </c>
      <c r="BI10">
        <v>7295</v>
      </c>
      <c r="BJ10">
        <v>8190</v>
      </c>
      <c r="BK10">
        <v>9936</v>
      </c>
      <c r="BL10">
        <v>6818</v>
      </c>
      <c r="BM10">
        <v>6916</v>
      </c>
      <c r="BN10">
        <v>8918</v>
      </c>
      <c r="BO10">
        <v>9915</v>
      </c>
      <c r="BP10">
        <v>10019</v>
      </c>
      <c r="BQ10">
        <v>10828</v>
      </c>
      <c r="BR10">
        <v>12487</v>
      </c>
      <c r="BS10">
        <v>7567</v>
      </c>
      <c r="BT10">
        <v>7750</v>
      </c>
      <c r="BU10">
        <v>10595</v>
      </c>
      <c r="BV10">
        <v>11241</v>
      </c>
      <c r="BW10">
        <v>11834</v>
      </c>
      <c r="BX10">
        <v>12213</v>
      </c>
      <c r="BY10">
        <v>13880</v>
      </c>
      <c r="BZ10">
        <v>10108</v>
      </c>
      <c r="CA10">
        <v>10532</v>
      </c>
      <c r="CB10">
        <v>13979</v>
      </c>
      <c r="CC10">
        <v>16118</v>
      </c>
      <c r="CD10">
        <v>17407</v>
      </c>
      <c r="CE10">
        <v>17638</v>
      </c>
      <c r="CF10">
        <v>20138</v>
      </c>
      <c r="CG10">
        <v>13743</v>
      </c>
      <c r="CH10">
        <v>14982</v>
      </c>
      <c r="CI10">
        <v>19690</v>
      </c>
      <c r="CJ10">
        <v>21802</v>
      </c>
      <c r="CK10">
        <v>23228</v>
      </c>
      <c r="CL10">
        <v>24446</v>
      </c>
      <c r="CM10">
        <v>27032</v>
      </c>
      <c r="CN10">
        <v>15471</v>
      </c>
      <c r="CO10">
        <v>19872</v>
      </c>
      <c r="CP10">
        <v>26905</v>
      </c>
      <c r="CQ10">
        <v>28717</v>
      </c>
      <c r="CR10">
        <v>31747</v>
      </c>
      <c r="CS10">
        <v>35782</v>
      </c>
      <c r="CT10">
        <v>40590</v>
      </c>
      <c r="CU10">
        <v>26107</v>
      </c>
      <c r="CV10">
        <v>27568</v>
      </c>
      <c r="CW10">
        <v>36712</v>
      </c>
      <c r="CX10">
        <v>38444</v>
      </c>
      <c r="CY10">
        <v>40936</v>
      </c>
      <c r="CZ10">
        <v>44520</v>
      </c>
      <c r="DA10">
        <v>51194</v>
      </c>
      <c r="DB10">
        <v>32679</v>
      </c>
      <c r="DC10">
        <v>35190</v>
      </c>
      <c r="DD10">
        <v>42075</v>
      </c>
      <c r="DE10">
        <v>46454</v>
      </c>
      <c r="DF10">
        <v>50871</v>
      </c>
      <c r="DG10">
        <v>57399</v>
      </c>
      <c r="DH10">
        <v>68708</v>
      </c>
      <c r="DI10">
        <v>49328</v>
      </c>
      <c r="DJ10">
        <v>53978</v>
      </c>
      <c r="DK10">
        <v>28125</v>
      </c>
      <c r="DL10">
        <v>46321</v>
      </c>
      <c r="DM10">
        <v>62627</v>
      </c>
      <c r="DN10">
        <v>72157</v>
      </c>
      <c r="DO10">
        <v>39777</v>
      </c>
      <c r="DP10">
        <v>42204</v>
      </c>
      <c r="DQ10">
        <v>36547</v>
      </c>
      <c r="DR10">
        <v>12606</v>
      </c>
      <c r="DS10">
        <v>28281</v>
      </c>
      <c r="DT10">
        <v>37432</v>
      </c>
      <c r="DU10">
        <v>40196</v>
      </c>
      <c r="DV10">
        <v>42068</v>
      </c>
      <c r="DW10">
        <v>28772</v>
      </c>
      <c r="DX10">
        <v>21609</v>
      </c>
      <c r="DY10">
        <v>31754</v>
      </c>
      <c r="DZ10">
        <v>29512</v>
      </c>
      <c r="EA10">
        <v>29977</v>
      </c>
      <c r="EB10">
        <v>29001</v>
      </c>
      <c r="EC10">
        <v>29291</v>
      </c>
      <c r="ED10">
        <v>18057</v>
      </c>
      <c r="EE10">
        <v>15941</v>
      </c>
      <c r="EF10">
        <v>19787</v>
      </c>
      <c r="EG10">
        <v>18470</v>
      </c>
      <c r="EH10">
        <v>17403</v>
      </c>
      <c r="EI10">
        <v>16615</v>
      </c>
      <c r="EJ10">
        <v>17352</v>
      </c>
      <c r="EK10">
        <v>10852</v>
      </c>
      <c r="EL10">
        <v>10154</v>
      </c>
      <c r="EM10">
        <v>12836</v>
      </c>
      <c r="EN10">
        <v>12511</v>
      </c>
      <c r="EO10">
        <v>13383</v>
      </c>
      <c r="EP10">
        <v>13140</v>
      </c>
      <c r="EQ10">
        <v>14882</v>
      </c>
      <c r="ER10">
        <v>8880</v>
      </c>
      <c r="ES10">
        <v>9178</v>
      </c>
      <c r="ET10">
        <v>12103</v>
      </c>
      <c r="EU10">
        <v>12184</v>
      </c>
      <c r="EV10">
        <v>13821</v>
      </c>
      <c r="EW10">
        <v>13998</v>
      </c>
      <c r="EX10">
        <v>16153</v>
      </c>
      <c r="EY10">
        <v>10031</v>
      </c>
      <c r="EZ10">
        <v>10588</v>
      </c>
      <c r="FA10">
        <v>14650</v>
      </c>
      <c r="FB10">
        <v>15627</v>
      </c>
      <c r="FC10">
        <v>18646</v>
      </c>
      <c r="FD10">
        <v>20444</v>
      </c>
      <c r="FE10">
        <v>23619</v>
      </c>
      <c r="FF10">
        <v>13822</v>
      </c>
      <c r="FG10">
        <v>15949</v>
      </c>
      <c r="FH10">
        <v>21601</v>
      </c>
      <c r="FI10">
        <v>21655</v>
      </c>
      <c r="FJ10">
        <v>24580</v>
      </c>
      <c r="FK10">
        <v>24185</v>
      </c>
      <c r="FL10">
        <v>27983</v>
      </c>
      <c r="FM10">
        <v>17930</v>
      </c>
      <c r="FN10">
        <v>16585</v>
      </c>
      <c r="FO10">
        <v>20778</v>
      </c>
      <c r="FP10">
        <v>20832</v>
      </c>
      <c r="FQ10">
        <v>20450</v>
      </c>
      <c r="FR10">
        <v>22178</v>
      </c>
      <c r="FS10">
        <v>27499</v>
      </c>
      <c r="FT10">
        <v>13330</v>
      </c>
      <c r="FU10">
        <v>14267</v>
      </c>
      <c r="FV10">
        <v>19599</v>
      </c>
      <c r="FW10">
        <v>19885</v>
      </c>
      <c r="FX10">
        <v>20189</v>
      </c>
      <c r="FY10">
        <v>20408</v>
      </c>
      <c r="FZ10">
        <v>22661</v>
      </c>
      <c r="GA10">
        <v>13071</v>
      </c>
      <c r="GB10">
        <v>13458</v>
      </c>
      <c r="GC10">
        <v>18013</v>
      </c>
      <c r="GD10">
        <v>19515</v>
      </c>
      <c r="GE10">
        <v>21323</v>
      </c>
      <c r="GF10">
        <v>21215</v>
      </c>
      <c r="GG10">
        <v>21989</v>
      </c>
      <c r="GH10">
        <v>11819</v>
      </c>
      <c r="GI10">
        <v>12289</v>
      </c>
      <c r="GJ10">
        <v>14473</v>
      </c>
      <c r="GK10">
        <v>15156</v>
      </c>
      <c r="GL10">
        <v>16353</v>
      </c>
      <c r="GM10">
        <v>15238</v>
      </c>
      <c r="GN10">
        <v>15948</v>
      </c>
      <c r="GO10">
        <v>9562</v>
      </c>
      <c r="GP10">
        <v>10127</v>
      </c>
      <c r="GQ10">
        <v>12955</v>
      </c>
      <c r="GR10">
        <v>15128</v>
      </c>
      <c r="GS10">
        <v>15071</v>
      </c>
      <c r="GT10">
        <v>14175</v>
      </c>
      <c r="GU10">
        <v>13897</v>
      </c>
      <c r="GV10">
        <v>9788</v>
      </c>
      <c r="GW10">
        <v>9670</v>
      </c>
      <c r="GX10">
        <v>11483</v>
      </c>
      <c r="GY10">
        <v>11216</v>
      </c>
      <c r="GZ10">
        <v>10386</v>
      </c>
      <c r="HA10">
        <v>8675</v>
      </c>
      <c r="HB10">
        <v>8474</v>
      </c>
      <c r="HC10">
        <v>5882</v>
      </c>
      <c r="HD10">
        <v>4905</v>
      </c>
      <c r="HE10">
        <v>4805</v>
      </c>
      <c r="HF10">
        <v>5370</v>
      </c>
      <c r="HG10">
        <v>5015</v>
      </c>
    </row>
    <row r="11" spans="1:215" x14ac:dyDescent="0.25">
      <c r="A11" t="s">
        <v>19</v>
      </c>
      <c r="B11">
        <f>'daily PHE update'!G10</f>
        <v>2029</v>
      </c>
      <c r="E11">
        <v>2029</v>
      </c>
      <c r="F11">
        <v>2358</v>
      </c>
      <c r="G11">
        <v>2296</v>
      </c>
      <c r="H11">
        <v>1345</v>
      </c>
      <c r="I11">
        <v>1867</v>
      </c>
      <c r="J11">
        <v>1915</v>
      </c>
      <c r="K11">
        <v>2008</v>
      </c>
      <c r="L11">
        <v>1979</v>
      </c>
      <c r="M11">
        <v>2383</v>
      </c>
      <c r="N11">
        <v>2002</v>
      </c>
      <c r="O11">
        <v>1904</v>
      </c>
      <c r="P11">
        <v>2355</v>
      </c>
      <c r="Q11">
        <v>2478</v>
      </c>
      <c r="R11">
        <v>2587</v>
      </c>
      <c r="S11">
        <v>2545</v>
      </c>
      <c r="T11">
        <v>2142</v>
      </c>
      <c r="U11">
        <v>1871</v>
      </c>
      <c r="V11">
        <v>1950</v>
      </c>
      <c r="W11">
        <v>2092</v>
      </c>
      <c r="X11">
        <v>2844</v>
      </c>
      <c r="Y11">
        <v>3232</v>
      </c>
      <c r="Z11">
        <v>2953</v>
      </c>
      <c r="AA11">
        <v>3198</v>
      </c>
      <c r="AB11">
        <v>4401</v>
      </c>
      <c r="AC11">
        <v>2937</v>
      </c>
      <c r="AD11">
        <v>3678</v>
      </c>
      <c r="AE11">
        <v>4432</v>
      </c>
      <c r="AF11">
        <v>5067</v>
      </c>
      <c r="AG11">
        <v>4334</v>
      </c>
      <c r="AH11">
        <v>5341</v>
      </c>
      <c r="AI11">
        <v>4721</v>
      </c>
      <c r="AJ11">
        <v>3363</v>
      </c>
      <c r="AK11">
        <v>4214</v>
      </c>
      <c r="AL11">
        <v>4646</v>
      </c>
      <c r="AM11">
        <v>4985</v>
      </c>
      <c r="AN11">
        <v>4857</v>
      </c>
      <c r="AO11">
        <v>5591</v>
      </c>
      <c r="AP11">
        <v>3647</v>
      </c>
      <c r="AQ11">
        <v>3471</v>
      </c>
      <c r="AR11">
        <v>4717</v>
      </c>
      <c r="AS11">
        <v>4811</v>
      </c>
      <c r="AT11">
        <v>5131</v>
      </c>
      <c r="AU11">
        <v>5343</v>
      </c>
      <c r="AV11">
        <v>5761</v>
      </c>
      <c r="AW11">
        <v>3584</v>
      </c>
      <c r="AX11">
        <v>3719</v>
      </c>
      <c r="AY11">
        <v>4651</v>
      </c>
      <c r="AZ11">
        <v>4851</v>
      </c>
      <c r="BA11">
        <v>5138</v>
      </c>
      <c r="BB11">
        <v>5700</v>
      </c>
      <c r="BC11">
        <v>5941</v>
      </c>
      <c r="BD11">
        <v>3978</v>
      </c>
      <c r="BE11">
        <v>4117</v>
      </c>
      <c r="BF11">
        <v>5697</v>
      </c>
      <c r="BG11">
        <v>6649</v>
      </c>
      <c r="BH11">
        <v>7300</v>
      </c>
      <c r="BI11">
        <v>8193</v>
      </c>
      <c r="BJ11">
        <v>9941</v>
      </c>
      <c r="BK11">
        <v>6823</v>
      </c>
      <c r="BL11">
        <v>6916</v>
      </c>
      <c r="BM11">
        <v>8923</v>
      </c>
      <c r="BN11">
        <v>9919</v>
      </c>
      <c r="BO11">
        <v>10023</v>
      </c>
      <c r="BP11">
        <v>10848</v>
      </c>
      <c r="BQ11">
        <v>12508</v>
      </c>
      <c r="BR11">
        <v>7570</v>
      </c>
      <c r="BS11">
        <v>7755</v>
      </c>
      <c r="BT11">
        <v>10594</v>
      </c>
      <c r="BU11">
        <v>11251</v>
      </c>
      <c r="BV11">
        <v>11839</v>
      </c>
      <c r="BW11">
        <v>12228</v>
      </c>
      <c r="BX11">
        <v>13897</v>
      </c>
      <c r="BY11">
        <v>10110</v>
      </c>
      <c r="BZ11">
        <v>10532</v>
      </c>
      <c r="CA11">
        <v>14002</v>
      </c>
      <c r="CB11">
        <v>16135</v>
      </c>
      <c r="CC11">
        <v>17422</v>
      </c>
      <c r="CD11">
        <v>17663</v>
      </c>
      <c r="CE11">
        <v>20142</v>
      </c>
      <c r="CF11">
        <v>13750</v>
      </c>
      <c r="CG11">
        <v>14984</v>
      </c>
      <c r="CH11">
        <v>19707</v>
      </c>
      <c r="CI11">
        <v>21832</v>
      </c>
      <c r="CJ11">
        <v>23260</v>
      </c>
      <c r="CK11">
        <v>24468</v>
      </c>
      <c r="CL11">
        <v>27055</v>
      </c>
      <c r="CM11">
        <v>15476</v>
      </c>
      <c r="CN11">
        <v>19886</v>
      </c>
      <c r="CO11">
        <v>26924</v>
      </c>
      <c r="CP11">
        <v>28773</v>
      </c>
      <c r="CQ11">
        <v>31770</v>
      </c>
      <c r="CR11">
        <v>35943</v>
      </c>
      <c r="CS11">
        <v>40658</v>
      </c>
      <c r="CT11">
        <v>26116</v>
      </c>
      <c r="CU11">
        <v>27642</v>
      </c>
      <c r="CV11">
        <v>36758</v>
      </c>
      <c r="CW11">
        <v>38519</v>
      </c>
      <c r="CX11">
        <v>41015</v>
      </c>
      <c r="CY11">
        <v>44630</v>
      </c>
      <c r="CZ11">
        <v>51298</v>
      </c>
      <c r="DA11">
        <v>32698</v>
      </c>
      <c r="DB11">
        <v>35204</v>
      </c>
      <c r="DC11">
        <v>42191</v>
      </c>
      <c r="DD11">
        <v>46501</v>
      </c>
      <c r="DE11">
        <v>50974</v>
      </c>
      <c r="DF11">
        <v>57542</v>
      </c>
      <c r="DG11">
        <v>68813</v>
      </c>
      <c r="DH11">
        <v>49368</v>
      </c>
      <c r="DI11">
        <v>54072</v>
      </c>
      <c r="DJ11">
        <v>28153</v>
      </c>
      <c r="DK11">
        <v>46548</v>
      </c>
      <c r="DL11">
        <v>62712</v>
      </c>
      <c r="DM11">
        <v>72229</v>
      </c>
      <c r="DN11">
        <v>39829</v>
      </c>
      <c r="DO11">
        <v>42218</v>
      </c>
      <c r="DP11">
        <v>36566</v>
      </c>
      <c r="DQ11">
        <v>12631</v>
      </c>
      <c r="DR11">
        <v>28560</v>
      </c>
      <c r="DS11">
        <v>37533</v>
      </c>
      <c r="DT11">
        <v>40477</v>
      </c>
      <c r="DU11">
        <v>42157</v>
      </c>
      <c r="DV11">
        <v>28815</v>
      </c>
      <c r="DW11">
        <v>21616</v>
      </c>
      <c r="DX11">
        <v>31778</v>
      </c>
      <c r="DY11">
        <v>29529</v>
      </c>
      <c r="DZ11">
        <v>29998</v>
      </c>
      <c r="EA11">
        <v>29048</v>
      </c>
      <c r="EB11">
        <v>29428</v>
      </c>
      <c r="EC11">
        <v>18061</v>
      </c>
      <c r="ED11">
        <v>15955</v>
      </c>
      <c r="EE11">
        <v>19813</v>
      </c>
      <c r="EF11">
        <v>18506</v>
      </c>
      <c r="EG11">
        <v>17416</v>
      </c>
      <c r="EH11">
        <v>16630</v>
      </c>
      <c r="EI11">
        <v>17360</v>
      </c>
      <c r="EJ11">
        <v>10855</v>
      </c>
      <c r="EK11">
        <v>10151</v>
      </c>
      <c r="EL11">
        <v>12865</v>
      </c>
      <c r="EM11">
        <v>12512</v>
      </c>
      <c r="EN11">
        <v>13428</v>
      </c>
      <c r="EO11">
        <v>13409</v>
      </c>
      <c r="EP11">
        <v>14895</v>
      </c>
      <c r="EQ11">
        <v>8883</v>
      </c>
      <c r="ER11">
        <v>9175</v>
      </c>
      <c r="ES11">
        <v>12096</v>
      </c>
      <c r="ET11">
        <v>12199</v>
      </c>
      <c r="EU11">
        <v>13847</v>
      </c>
      <c r="EV11">
        <v>13991</v>
      </c>
      <c r="EW11">
        <v>16166</v>
      </c>
      <c r="EX11">
        <v>10042</v>
      </c>
      <c r="EY11">
        <v>10589</v>
      </c>
      <c r="EZ11">
        <v>14659</v>
      </c>
      <c r="FA11">
        <v>15457</v>
      </c>
      <c r="FB11">
        <v>18657</v>
      </c>
      <c r="FC11">
        <v>20478</v>
      </c>
      <c r="FD11">
        <v>23634</v>
      </c>
      <c r="FE11">
        <v>13828</v>
      </c>
      <c r="FF11">
        <v>15953</v>
      </c>
      <c r="FG11">
        <v>21606</v>
      </c>
      <c r="FH11">
        <v>21663</v>
      </c>
      <c r="FI11">
        <v>24611</v>
      </c>
      <c r="FJ11">
        <v>24194</v>
      </c>
      <c r="FK11">
        <v>28013</v>
      </c>
      <c r="FL11">
        <v>17933</v>
      </c>
      <c r="FM11">
        <v>16584</v>
      </c>
      <c r="FN11">
        <v>20790</v>
      </c>
      <c r="FO11">
        <v>20853</v>
      </c>
      <c r="FP11">
        <v>20666</v>
      </c>
      <c r="FQ11">
        <v>22225</v>
      </c>
      <c r="FR11">
        <v>27525</v>
      </c>
      <c r="FS11">
        <v>13333</v>
      </c>
      <c r="FT11">
        <v>14313</v>
      </c>
      <c r="FU11">
        <v>19617</v>
      </c>
      <c r="FV11">
        <v>19925</v>
      </c>
      <c r="FW11">
        <v>20212</v>
      </c>
      <c r="FX11">
        <v>20443</v>
      </c>
      <c r="FY11">
        <v>22676</v>
      </c>
      <c r="FZ11">
        <v>13067</v>
      </c>
      <c r="GA11">
        <v>13468</v>
      </c>
      <c r="GB11">
        <v>18025</v>
      </c>
      <c r="GC11">
        <v>19534</v>
      </c>
      <c r="GD11">
        <v>21342</v>
      </c>
      <c r="GE11">
        <v>21276</v>
      </c>
      <c r="GF11">
        <v>22003</v>
      </c>
      <c r="GG11">
        <v>11820</v>
      </c>
      <c r="GH11">
        <v>12304</v>
      </c>
      <c r="GI11">
        <v>14483</v>
      </c>
      <c r="GJ11">
        <v>15163</v>
      </c>
      <c r="GK11">
        <v>16413</v>
      </c>
      <c r="GL11">
        <v>15301</v>
      </c>
      <c r="GM11">
        <v>16005</v>
      </c>
      <c r="GN11">
        <v>9562</v>
      </c>
      <c r="GO11">
        <v>10134</v>
      </c>
      <c r="GP11">
        <v>12980</v>
      </c>
      <c r="GQ11">
        <v>15208</v>
      </c>
      <c r="GR11">
        <v>15135</v>
      </c>
      <c r="GS11">
        <v>14231</v>
      </c>
      <c r="GT11">
        <v>13924</v>
      </c>
      <c r="GU11">
        <v>9789</v>
      </c>
      <c r="GV11">
        <v>9672</v>
      </c>
      <c r="GW11">
        <v>11512</v>
      </c>
      <c r="GX11">
        <v>11237</v>
      </c>
      <c r="GY11">
        <v>10449</v>
      </c>
      <c r="GZ11">
        <v>8673</v>
      </c>
      <c r="HA11">
        <v>8515</v>
      </c>
      <c r="HB11">
        <v>5978</v>
      </c>
      <c r="HC11">
        <v>4996</v>
      </c>
      <c r="HD11">
        <v>5355</v>
      </c>
      <c r="HE11">
        <v>5382</v>
      </c>
      <c r="HF11">
        <v>5028</v>
      </c>
      <c r="HG11">
        <v>5181</v>
      </c>
    </row>
    <row r="12" spans="1:215" x14ac:dyDescent="0.25">
      <c r="A12" t="s">
        <v>20</v>
      </c>
      <c r="B12">
        <f>'daily PHE update'!G11</f>
        <v>2365</v>
      </c>
      <c r="E12">
        <v>2365</v>
      </c>
      <c r="F12">
        <v>2307</v>
      </c>
      <c r="G12">
        <v>1345</v>
      </c>
      <c r="H12">
        <v>1870</v>
      </c>
      <c r="I12">
        <v>1917</v>
      </c>
      <c r="J12">
        <v>2013</v>
      </c>
      <c r="K12">
        <v>1984</v>
      </c>
      <c r="L12">
        <v>2389</v>
      </c>
      <c r="M12">
        <v>2002</v>
      </c>
      <c r="N12">
        <v>1914</v>
      </c>
      <c r="O12">
        <v>2353</v>
      </c>
      <c r="P12">
        <v>2531</v>
      </c>
      <c r="Q12">
        <v>2613</v>
      </c>
      <c r="R12">
        <v>2553</v>
      </c>
      <c r="S12">
        <v>2154</v>
      </c>
      <c r="T12">
        <v>1883</v>
      </c>
      <c r="U12">
        <v>1951</v>
      </c>
      <c r="V12">
        <v>2095</v>
      </c>
      <c r="W12">
        <v>2851</v>
      </c>
      <c r="X12">
        <v>3111</v>
      </c>
      <c r="Y12">
        <v>2960</v>
      </c>
      <c r="Z12">
        <v>3237</v>
      </c>
      <c r="AA12">
        <v>4402</v>
      </c>
      <c r="AB12">
        <v>2939</v>
      </c>
      <c r="AC12">
        <v>3682</v>
      </c>
      <c r="AD12">
        <v>4447</v>
      </c>
      <c r="AE12">
        <v>5070</v>
      </c>
      <c r="AF12">
        <v>4345</v>
      </c>
      <c r="AG12">
        <v>5346</v>
      </c>
      <c r="AH12">
        <v>4732</v>
      </c>
      <c r="AI12">
        <v>3363</v>
      </c>
      <c r="AJ12">
        <v>4218</v>
      </c>
      <c r="AK12">
        <v>4649</v>
      </c>
      <c r="AL12">
        <v>4986</v>
      </c>
      <c r="AM12">
        <v>4860</v>
      </c>
      <c r="AN12">
        <v>5592</v>
      </c>
      <c r="AO12">
        <v>3648</v>
      </c>
      <c r="AP12">
        <v>3471</v>
      </c>
      <c r="AQ12">
        <v>4719</v>
      </c>
      <c r="AR12">
        <v>4817</v>
      </c>
      <c r="AS12">
        <v>5133</v>
      </c>
      <c r="AT12">
        <v>5342</v>
      </c>
      <c r="AU12">
        <v>5760</v>
      </c>
      <c r="AV12">
        <v>3584</v>
      </c>
      <c r="AW12">
        <v>3725</v>
      </c>
      <c r="AX12">
        <v>4654</v>
      </c>
      <c r="AY12">
        <v>4851</v>
      </c>
      <c r="AZ12">
        <v>5141</v>
      </c>
      <c r="BA12">
        <v>5701</v>
      </c>
      <c r="BB12">
        <v>5945</v>
      </c>
      <c r="BC12">
        <v>3979</v>
      </c>
      <c r="BD12">
        <v>4118</v>
      </c>
      <c r="BE12">
        <v>5700</v>
      </c>
      <c r="BF12">
        <v>6652</v>
      </c>
      <c r="BG12">
        <v>7303</v>
      </c>
      <c r="BH12">
        <v>8198</v>
      </c>
      <c r="BI12">
        <v>9940</v>
      </c>
      <c r="BJ12">
        <v>6823</v>
      </c>
      <c r="BK12">
        <v>6917</v>
      </c>
      <c r="BL12">
        <v>8923</v>
      </c>
      <c r="BM12">
        <v>9921</v>
      </c>
      <c r="BN12">
        <v>10026</v>
      </c>
      <c r="BO12">
        <v>10835</v>
      </c>
      <c r="BP12">
        <v>12511</v>
      </c>
      <c r="BQ12">
        <v>7575</v>
      </c>
      <c r="BR12">
        <v>7756</v>
      </c>
      <c r="BS12">
        <v>10591</v>
      </c>
      <c r="BT12">
        <v>11287</v>
      </c>
      <c r="BU12">
        <v>11849</v>
      </c>
      <c r="BV12">
        <v>12237</v>
      </c>
      <c r="BW12">
        <v>13906</v>
      </c>
      <c r="BX12">
        <v>10114</v>
      </c>
      <c r="BY12">
        <v>10534</v>
      </c>
      <c r="BZ12">
        <v>14001</v>
      </c>
      <c r="CA12">
        <v>16162</v>
      </c>
      <c r="CB12">
        <v>17431</v>
      </c>
      <c r="CC12">
        <v>17667</v>
      </c>
      <c r="CD12">
        <v>20158</v>
      </c>
      <c r="CE12">
        <v>13755</v>
      </c>
      <c r="CF12">
        <v>14989</v>
      </c>
      <c r="CG12">
        <v>19703</v>
      </c>
      <c r="CH12">
        <v>21843</v>
      </c>
      <c r="CI12">
        <v>23266</v>
      </c>
      <c r="CJ12">
        <v>24477</v>
      </c>
      <c r="CK12">
        <v>27069</v>
      </c>
      <c r="CL12">
        <v>15492</v>
      </c>
      <c r="CM12">
        <v>19888</v>
      </c>
      <c r="CN12">
        <v>26932</v>
      </c>
      <c r="CO12">
        <v>28787</v>
      </c>
      <c r="CP12">
        <v>31779</v>
      </c>
      <c r="CQ12">
        <v>35993</v>
      </c>
      <c r="CR12">
        <v>40712</v>
      </c>
      <c r="CS12">
        <v>26224</v>
      </c>
      <c r="CT12">
        <v>27652</v>
      </c>
      <c r="CU12">
        <v>36791</v>
      </c>
      <c r="CV12">
        <v>38543</v>
      </c>
      <c r="CW12">
        <v>41096</v>
      </c>
      <c r="CX12">
        <v>44674</v>
      </c>
      <c r="CY12">
        <v>51594</v>
      </c>
      <c r="CZ12">
        <v>32709</v>
      </c>
      <c r="DA12">
        <v>35216</v>
      </c>
      <c r="DB12">
        <v>42224</v>
      </c>
      <c r="DC12">
        <v>46538</v>
      </c>
      <c r="DD12">
        <v>51000</v>
      </c>
      <c r="DE12">
        <v>57604</v>
      </c>
      <c r="DF12">
        <v>68852</v>
      </c>
      <c r="DG12">
        <v>49374</v>
      </c>
      <c r="DH12">
        <v>54079</v>
      </c>
      <c r="DI12">
        <v>28156</v>
      </c>
      <c r="DJ12">
        <v>46607</v>
      </c>
      <c r="DK12">
        <v>62729</v>
      </c>
      <c r="DL12">
        <v>72291</v>
      </c>
      <c r="DM12">
        <v>39867</v>
      </c>
      <c r="DN12">
        <v>42386</v>
      </c>
      <c r="DO12">
        <v>36568</v>
      </c>
      <c r="DP12">
        <v>12633</v>
      </c>
      <c r="DQ12">
        <v>28625</v>
      </c>
      <c r="DR12">
        <v>37605</v>
      </c>
      <c r="DS12">
        <v>40667</v>
      </c>
      <c r="DT12">
        <v>42354</v>
      </c>
      <c r="DU12">
        <v>28855</v>
      </c>
      <c r="DV12">
        <v>21646</v>
      </c>
      <c r="DW12">
        <v>31779</v>
      </c>
      <c r="DX12">
        <v>29533</v>
      </c>
      <c r="DY12">
        <v>29995</v>
      </c>
      <c r="DZ12">
        <v>29066</v>
      </c>
      <c r="EA12">
        <v>29465</v>
      </c>
      <c r="EB12">
        <v>18113</v>
      </c>
      <c r="EC12">
        <v>15981</v>
      </c>
      <c r="ED12">
        <v>19823</v>
      </c>
      <c r="EE12">
        <v>18514</v>
      </c>
      <c r="EF12">
        <v>17420</v>
      </c>
      <c r="EG12">
        <v>16644</v>
      </c>
      <c r="EH12">
        <v>17372</v>
      </c>
      <c r="EI12">
        <v>10863</v>
      </c>
      <c r="EJ12">
        <v>10149</v>
      </c>
      <c r="EK12">
        <v>12863</v>
      </c>
      <c r="EL12">
        <v>12525</v>
      </c>
      <c r="EM12">
        <v>13397</v>
      </c>
      <c r="EN12">
        <v>13447</v>
      </c>
      <c r="EO12">
        <v>14980</v>
      </c>
      <c r="EP12">
        <v>8877</v>
      </c>
      <c r="EQ12">
        <v>9178</v>
      </c>
      <c r="ER12">
        <v>12100</v>
      </c>
      <c r="ES12">
        <v>12175</v>
      </c>
      <c r="ET12">
        <v>13877</v>
      </c>
      <c r="EU12">
        <v>14023</v>
      </c>
      <c r="EV12">
        <v>16150</v>
      </c>
      <c r="EW12">
        <v>10044</v>
      </c>
      <c r="EX12">
        <v>10604</v>
      </c>
      <c r="EY12">
        <v>14659</v>
      </c>
      <c r="EZ12">
        <v>15471</v>
      </c>
      <c r="FA12">
        <v>18181</v>
      </c>
      <c r="FB12">
        <v>20474</v>
      </c>
      <c r="FC12">
        <v>23661</v>
      </c>
      <c r="FD12">
        <v>13824</v>
      </c>
      <c r="FE12">
        <v>15955</v>
      </c>
      <c r="FF12">
        <v>21608</v>
      </c>
      <c r="FG12">
        <v>21826</v>
      </c>
      <c r="FH12">
        <v>24608</v>
      </c>
      <c r="FI12">
        <v>24235</v>
      </c>
      <c r="FJ12">
        <v>28018</v>
      </c>
      <c r="FK12">
        <v>17944</v>
      </c>
      <c r="FL12">
        <v>16587</v>
      </c>
      <c r="FM12">
        <v>20787</v>
      </c>
      <c r="FN12">
        <v>20863</v>
      </c>
      <c r="FO12">
        <v>20678</v>
      </c>
      <c r="FP12">
        <v>22257</v>
      </c>
      <c r="FQ12">
        <v>27590</v>
      </c>
      <c r="FR12">
        <v>13335</v>
      </c>
      <c r="FS12">
        <v>14317</v>
      </c>
      <c r="FT12">
        <v>19621</v>
      </c>
      <c r="FU12">
        <v>19925</v>
      </c>
      <c r="FV12">
        <v>20217</v>
      </c>
      <c r="FW12">
        <v>20454</v>
      </c>
      <c r="FX12">
        <v>22706</v>
      </c>
      <c r="FY12">
        <v>13077</v>
      </c>
      <c r="FZ12">
        <v>13473</v>
      </c>
      <c r="GA12">
        <v>18031</v>
      </c>
      <c r="GB12">
        <v>19563</v>
      </c>
      <c r="GC12">
        <v>21380</v>
      </c>
      <c r="GD12">
        <v>21276</v>
      </c>
      <c r="GE12">
        <v>22030</v>
      </c>
      <c r="GF12">
        <v>11819</v>
      </c>
      <c r="GG12">
        <v>12307</v>
      </c>
      <c r="GH12">
        <v>14496</v>
      </c>
      <c r="GI12">
        <v>15176</v>
      </c>
      <c r="GJ12">
        <v>16417</v>
      </c>
      <c r="GK12">
        <v>15397</v>
      </c>
      <c r="GL12">
        <v>16034</v>
      </c>
      <c r="GM12">
        <v>9582</v>
      </c>
      <c r="GN12">
        <v>10133</v>
      </c>
      <c r="GO12">
        <v>12985</v>
      </c>
      <c r="GP12">
        <v>15233</v>
      </c>
      <c r="GQ12">
        <v>15155</v>
      </c>
      <c r="GR12">
        <v>14247</v>
      </c>
      <c r="GS12">
        <v>13944</v>
      </c>
      <c r="GT12">
        <v>9797</v>
      </c>
      <c r="GU12">
        <v>9680</v>
      </c>
      <c r="GV12">
        <v>11516</v>
      </c>
      <c r="GW12">
        <v>11259</v>
      </c>
      <c r="GX12">
        <v>10462</v>
      </c>
      <c r="GY12">
        <v>8678</v>
      </c>
      <c r="GZ12">
        <v>8528</v>
      </c>
      <c r="HA12">
        <v>5999</v>
      </c>
      <c r="HB12">
        <v>5557</v>
      </c>
      <c r="HC12">
        <v>5397</v>
      </c>
      <c r="HD12">
        <v>6106</v>
      </c>
      <c r="HE12">
        <v>5033</v>
      </c>
      <c r="HF12">
        <v>5190</v>
      </c>
      <c r="HG12">
        <v>4606</v>
      </c>
    </row>
    <row r="13" spans="1:215" x14ac:dyDescent="0.25">
      <c r="A13" t="s">
        <v>21</v>
      </c>
      <c r="B13">
        <f>'daily PHE update'!G12</f>
        <v>2308</v>
      </c>
      <c r="E13">
        <v>2308</v>
      </c>
      <c r="F13">
        <v>1358</v>
      </c>
      <c r="G13">
        <v>1873</v>
      </c>
      <c r="H13">
        <v>1918</v>
      </c>
      <c r="I13">
        <v>2028</v>
      </c>
      <c r="J13">
        <v>1984</v>
      </c>
      <c r="K13">
        <v>2391</v>
      </c>
      <c r="L13">
        <v>2006</v>
      </c>
      <c r="M13">
        <v>1918</v>
      </c>
      <c r="N13">
        <v>2359</v>
      </c>
      <c r="O13">
        <v>2538</v>
      </c>
      <c r="P13">
        <v>2628</v>
      </c>
      <c r="Q13">
        <v>2574</v>
      </c>
      <c r="R13">
        <v>2154</v>
      </c>
      <c r="S13">
        <v>1894</v>
      </c>
      <c r="T13">
        <v>1962</v>
      </c>
      <c r="U13">
        <v>2095</v>
      </c>
      <c r="V13">
        <v>2852</v>
      </c>
      <c r="W13">
        <v>3117</v>
      </c>
      <c r="X13">
        <v>2937</v>
      </c>
      <c r="Y13">
        <v>3240</v>
      </c>
      <c r="Z13">
        <v>4411</v>
      </c>
      <c r="AA13">
        <v>2939</v>
      </c>
      <c r="AB13">
        <v>3683</v>
      </c>
      <c r="AC13">
        <v>4451</v>
      </c>
      <c r="AD13">
        <v>5079</v>
      </c>
      <c r="AE13">
        <v>4348</v>
      </c>
      <c r="AF13">
        <v>5351</v>
      </c>
      <c r="AG13">
        <v>4744</v>
      </c>
      <c r="AH13">
        <v>3376</v>
      </c>
      <c r="AI13">
        <v>4223</v>
      </c>
      <c r="AJ13">
        <v>4647</v>
      </c>
      <c r="AK13">
        <v>4990</v>
      </c>
      <c r="AL13">
        <v>4861</v>
      </c>
      <c r="AM13">
        <v>5594</v>
      </c>
      <c r="AN13">
        <v>3652</v>
      </c>
      <c r="AO13">
        <v>3471</v>
      </c>
      <c r="AP13">
        <v>4719</v>
      </c>
      <c r="AQ13">
        <v>4815</v>
      </c>
      <c r="AR13">
        <v>5138</v>
      </c>
      <c r="AS13">
        <v>5343</v>
      </c>
      <c r="AT13">
        <v>5766</v>
      </c>
      <c r="AU13">
        <v>3587</v>
      </c>
      <c r="AV13">
        <v>3722</v>
      </c>
      <c r="AW13">
        <v>4653</v>
      </c>
      <c r="AX13">
        <v>4853</v>
      </c>
      <c r="AY13">
        <v>5142</v>
      </c>
      <c r="AZ13">
        <v>5704</v>
      </c>
      <c r="BA13">
        <v>5948</v>
      </c>
      <c r="BB13">
        <v>3982</v>
      </c>
      <c r="BC13">
        <v>4117</v>
      </c>
      <c r="BD13">
        <v>5698</v>
      </c>
      <c r="BE13">
        <v>6654</v>
      </c>
      <c r="BF13">
        <v>7308</v>
      </c>
      <c r="BG13">
        <v>8198</v>
      </c>
      <c r="BH13">
        <v>9939</v>
      </c>
      <c r="BI13">
        <v>6826</v>
      </c>
      <c r="BJ13">
        <v>6916</v>
      </c>
      <c r="BK13">
        <v>8920</v>
      </c>
      <c r="BL13">
        <v>9923</v>
      </c>
      <c r="BM13">
        <v>10025</v>
      </c>
      <c r="BN13">
        <v>10840</v>
      </c>
      <c r="BO13">
        <v>12495</v>
      </c>
      <c r="BP13">
        <v>7578</v>
      </c>
      <c r="BQ13">
        <v>7759</v>
      </c>
      <c r="BR13">
        <v>10591</v>
      </c>
      <c r="BS13">
        <v>11290</v>
      </c>
      <c r="BT13">
        <v>11887</v>
      </c>
      <c r="BU13">
        <v>12236</v>
      </c>
      <c r="BV13">
        <v>13911</v>
      </c>
      <c r="BW13">
        <v>10115</v>
      </c>
      <c r="BX13">
        <v>10537</v>
      </c>
      <c r="BY13">
        <v>14004</v>
      </c>
      <c r="BZ13">
        <v>16167</v>
      </c>
      <c r="CA13">
        <v>17436</v>
      </c>
      <c r="CB13">
        <v>17671</v>
      </c>
      <c r="CC13">
        <v>20161</v>
      </c>
      <c r="CD13">
        <v>13757</v>
      </c>
      <c r="CE13">
        <v>14996</v>
      </c>
      <c r="CF13">
        <v>19708</v>
      </c>
      <c r="CG13">
        <v>21875</v>
      </c>
      <c r="CH13">
        <v>23271</v>
      </c>
      <c r="CI13">
        <v>24486</v>
      </c>
      <c r="CJ13">
        <v>27075</v>
      </c>
      <c r="CK13">
        <v>15495</v>
      </c>
      <c r="CL13">
        <v>19894</v>
      </c>
      <c r="CM13">
        <v>26938</v>
      </c>
      <c r="CN13">
        <v>28793</v>
      </c>
      <c r="CO13">
        <v>31781</v>
      </c>
      <c r="CP13">
        <v>35983</v>
      </c>
      <c r="CQ13">
        <v>40754</v>
      </c>
      <c r="CR13">
        <v>26237</v>
      </c>
      <c r="CS13">
        <v>27661</v>
      </c>
      <c r="CT13">
        <v>36800</v>
      </c>
      <c r="CU13">
        <v>38552</v>
      </c>
      <c r="CV13">
        <v>41164</v>
      </c>
      <c r="CW13">
        <v>44685</v>
      </c>
      <c r="CX13">
        <v>51594</v>
      </c>
      <c r="CY13">
        <v>32765</v>
      </c>
      <c r="CZ13">
        <v>35219</v>
      </c>
      <c r="DA13">
        <v>42232</v>
      </c>
      <c r="DB13">
        <v>46552</v>
      </c>
      <c r="DC13">
        <v>51051</v>
      </c>
      <c r="DD13">
        <v>57630</v>
      </c>
      <c r="DE13">
        <v>68926</v>
      </c>
      <c r="DF13">
        <v>49435</v>
      </c>
      <c r="DG13">
        <v>54083</v>
      </c>
      <c r="DH13">
        <v>28163</v>
      </c>
      <c r="DI13">
        <v>46613</v>
      </c>
      <c r="DJ13">
        <v>62772</v>
      </c>
      <c r="DK13">
        <v>72311</v>
      </c>
      <c r="DL13">
        <v>39916</v>
      </c>
      <c r="DM13">
        <v>42392</v>
      </c>
      <c r="DN13">
        <v>36646</v>
      </c>
      <c r="DO13">
        <v>12644</v>
      </c>
      <c r="DP13">
        <v>28652</v>
      </c>
      <c r="DQ13">
        <v>37619</v>
      </c>
      <c r="DR13">
        <v>40754</v>
      </c>
      <c r="DS13">
        <v>42460</v>
      </c>
      <c r="DT13">
        <v>28875</v>
      </c>
      <c r="DU13">
        <v>21656</v>
      </c>
      <c r="DV13">
        <v>31787</v>
      </c>
      <c r="DW13">
        <v>29536</v>
      </c>
      <c r="DX13">
        <v>30025</v>
      </c>
      <c r="DY13">
        <v>29073</v>
      </c>
      <c r="DZ13">
        <v>29477</v>
      </c>
      <c r="EA13">
        <v>18133</v>
      </c>
      <c r="EB13">
        <v>16014</v>
      </c>
      <c r="EC13">
        <v>19831</v>
      </c>
      <c r="ED13">
        <v>18515</v>
      </c>
      <c r="EE13">
        <v>17475</v>
      </c>
      <c r="EF13">
        <v>16651</v>
      </c>
      <c r="EG13">
        <v>17377</v>
      </c>
      <c r="EH13">
        <v>10868</v>
      </c>
      <c r="EI13">
        <v>10160</v>
      </c>
      <c r="EJ13">
        <v>12863</v>
      </c>
      <c r="EK13">
        <v>12518</v>
      </c>
      <c r="EL13">
        <v>13435</v>
      </c>
      <c r="EM13">
        <v>13443</v>
      </c>
      <c r="EN13">
        <v>15013</v>
      </c>
      <c r="EO13">
        <v>8888</v>
      </c>
      <c r="EP13">
        <v>9175</v>
      </c>
      <c r="EQ13">
        <v>12119</v>
      </c>
      <c r="ER13">
        <v>12173</v>
      </c>
      <c r="ES13">
        <v>13867</v>
      </c>
      <c r="ET13">
        <v>14020</v>
      </c>
      <c r="EU13">
        <v>16168</v>
      </c>
      <c r="EV13">
        <v>10032</v>
      </c>
      <c r="EW13">
        <v>10603</v>
      </c>
      <c r="EX13">
        <v>14664</v>
      </c>
      <c r="EY13">
        <v>15470</v>
      </c>
      <c r="EZ13">
        <v>18193</v>
      </c>
      <c r="FA13">
        <v>20340</v>
      </c>
      <c r="FB13">
        <v>23661</v>
      </c>
      <c r="FC13">
        <v>13857</v>
      </c>
      <c r="FD13">
        <v>15965</v>
      </c>
      <c r="FE13">
        <v>21611</v>
      </c>
      <c r="FF13">
        <v>21823</v>
      </c>
      <c r="FG13">
        <v>24637</v>
      </c>
      <c r="FH13">
        <v>24434</v>
      </c>
      <c r="FI13">
        <v>28060</v>
      </c>
      <c r="FJ13">
        <v>17936</v>
      </c>
      <c r="FK13">
        <v>16593</v>
      </c>
      <c r="FL13">
        <v>20788</v>
      </c>
      <c r="FM13">
        <v>20856</v>
      </c>
      <c r="FN13">
        <v>20688</v>
      </c>
      <c r="FO13">
        <v>22278</v>
      </c>
      <c r="FP13">
        <v>27863</v>
      </c>
      <c r="FQ13">
        <v>13340</v>
      </c>
      <c r="FR13">
        <v>14324</v>
      </c>
      <c r="FS13">
        <v>19623</v>
      </c>
      <c r="FT13">
        <v>19931</v>
      </c>
      <c r="FU13">
        <v>20223</v>
      </c>
      <c r="FV13">
        <v>20477</v>
      </c>
      <c r="FW13">
        <v>22716</v>
      </c>
      <c r="FX13">
        <v>13097</v>
      </c>
      <c r="FY13">
        <v>13474</v>
      </c>
      <c r="FZ13">
        <v>18030</v>
      </c>
      <c r="GA13">
        <v>19567</v>
      </c>
      <c r="GB13">
        <v>21412</v>
      </c>
      <c r="GC13">
        <v>21299</v>
      </c>
      <c r="GD13">
        <v>22029</v>
      </c>
      <c r="GE13">
        <v>11823</v>
      </c>
      <c r="GF13">
        <v>12309</v>
      </c>
      <c r="GG13">
        <v>14502</v>
      </c>
      <c r="GH13">
        <v>15222</v>
      </c>
      <c r="GI13">
        <v>16412</v>
      </c>
      <c r="GJ13">
        <v>15402</v>
      </c>
      <c r="GK13">
        <v>16163</v>
      </c>
      <c r="GL13">
        <v>9590</v>
      </c>
      <c r="GM13">
        <v>10145</v>
      </c>
      <c r="GN13">
        <v>12983</v>
      </c>
      <c r="GO13">
        <v>15239</v>
      </c>
      <c r="GP13">
        <v>15158</v>
      </c>
      <c r="GQ13">
        <v>14260</v>
      </c>
      <c r="GR13">
        <v>13954</v>
      </c>
      <c r="GS13">
        <v>9799</v>
      </c>
      <c r="GT13">
        <v>9687</v>
      </c>
      <c r="GU13">
        <v>11517</v>
      </c>
      <c r="GV13">
        <v>11263</v>
      </c>
      <c r="GW13">
        <v>10486</v>
      </c>
      <c r="GX13">
        <v>8678</v>
      </c>
      <c r="GY13">
        <v>8527</v>
      </c>
      <c r="GZ13">
        <v>6008</v>
      </c>
      <c r="HA13">
        <v>5628</v>
      </c>
      <c r="HB13">
        <v>5975</v>
      </c>
      <c r="HC13">
        <v>6116</v>
      </c>
      <c r="HD13">
        <v>5754</v>
      </c>
      <c r="HE13">
        <v>5190</v>
      </c>
      <c r="HF13">
        <v>4611</v>
      </c>
      <c r="HG13">
        <v>4337</v>
      </c>
    </row>
    <row r="14" spans="1:215" x14ac:dyDescent="0.25">
      <c r="A14" t="s">
        <v>22</v>
      </c>
      <c r="B14">
        <f>'daily PHE update'!G13</f>
        <v>1356</v>
      </c>
      <c r="E14">
        <v>1356</v>
      </c>
      <c r="F14">
        <v>1879</v>
      </c>
      <c r="G14">
        <v>1919</v>
      </c>
      <c r="H14">
        <v>2026</v>
      </c>
      <c r="I14">
        <v>2004</v>
      </c>
      <c r="J14">
        <v>2389</v>
      </c>
      <c r="K14">
        <v>2006</v>
      </c>
      <c r="L14">
        <v>1923</v>
      </c>
      <c r="M14">
        <v>2362</v>
      </c>
      <c r="N14">
        <v>2536</v>
      </c>
      <c r="O14">
        <v>2631</v>
      </c>
      <c r="P14">
        <v>2577</v>
      </c>
      <c r="Q14">
        <v>2189</v>
      </c>
      <c r="R14">
        <v>1890</v>
      </c>
      <c r="S14">
        <v>1977</v>
      </c>
      <c r="T14">
        <v>2103</v>
      </c>
      <c r="U14">
        <v>2853</v>
      </c>
      <c r="V14">
        <v>3116</v>
      </c>
      <c r="W14">
        <v>2940</v>
      </c>
      <c r="X14">
        <v>3217</v>
      </c>
      <c r="Y14">
        <v>4413</v>
      </c>
      <c r="Z14">
        <v>2953</v>
      </c>
      <c r="AA14">
        <v>3683</v>
      </c>
      <c r="AB14">
        <v>4450</v>
      </c>
      <c r="AC14">
        <v>5080</v>
      </c>
      <c r="AD14">
        <v>4365</v>
      </c>
      <c r="AE14">
        <v>5354</v>
      </c>
      <c r="AF14">
        <v>4750</v>
      </c>
      <c r="AG14">
        <v>3386</v>
      </c>
      <c r="AH14">
        <v>4230</v>
      </c>
      <c r="AI14">
        <v>4651</v>
      </c>
      <c r="AJ14">
        <v>4987</v>
      </c>
      <c r="AK14">
        <v>4862</v>
      </c>
      <c r="AL14">
        <v>5596</v>
      </c>
      <c r="AM14">
        <v>3656</v>
      </c>
      <c r="AN14">
        <v>3473</v>
      </c>
      <c r="AO14">
        <v>4720</v>
      </c>
      <c r="AP14">
        <v>4814</v>
      </c>
      <c r="AQ14">
        <v>5138</v>
      </c>
      <c r="AR14">
        <v>5346</v>
      </c>
      <c r="AS14">
        <v>5763</v>
      </c>
      <c r="AT14">
        <v>3588</v>
      </c>
      <c r="AU14">
        <v>3725</v>
      </c>
      <c r="AV14">
        <v>4654</v>
      </c>
      <c r="AW14">
        <v>4854</v>
      </c>
      <c r="AX14">
        <v>5142</v>
      </c>
      <c r="AY14">
        <v>5702</v>
      </c>
      <c r="AZ14">
        <v>5945</v>
      </c>
      <c r="BA14">
        <v>3981</v>
      </c>
      <c r="BB14">
        <v>4119</v>
      </c>
      <c r="BC14">
        <v>5699</v>
      </c>
      <c r="BD14">
        <v>6653</v>
      </c>
      <c r="BE14">
        <v>7312</v>
      </c>
      <c r="BF14">
        <v>8198</v>
      </c>
      <c r="BG14">
        <v>9942</v>
      </c>
      <c r="BH14">
        <v>6826</v>
      </c>
      <c r="BI14">
        <v>6918</v>
      </c>
      <c r="BJ14">
        <v>8925</v>
      </c>
      <c r="BK14">
        <v>9925</v>
      </c>
      <c r="BL14">
        <v>10027</v>
      </c>
      <c r="BM14">
        <v>10838</v>
      </c>
      <c r="BN14">
        <v>12496</v>
      </c>
      <c r="BO14">
        <v>7569</v>
      </c>
      <c r="BP14">
        <v>7762</v>
      </c>
      <c r="BQ14">
        <v>10594</v>
      </c>
      <c r="BR14">
        <v>11290</v>
      </c>
      <c r="BS14">
        <v>11891</v>
      </c>
      <c r="BT14">
        <v>12288</v>
      </c>
      <c r="BU14">
        <v>13920</v>
      </c>
      <c r="BV14">
        <v>10114</v>
      </c>
      <c r="BW14">
        <v>10538</v>
      </c>
      <c r="BX14">
        <v>14004</v>
      </c>
      <c r="BY14">
        <v>16167</v>
      </c>
      <c r="BZ14">
        <v>17437</v>
      </c>
      <c r="CA14">
        <v>17670</v>
      </c>
      <c r="CB14">
        <v>20167</v>
      </c>
      <c r="CC14">
        <v>13757</v>
      </c>
      <c r="CD14">
        <v>15000</v>
      </c>
      <c r="CE14">
        <v>19713</v>
      </c>
      <c r="CF14">
        <v>21879</v>
      </c>
      <c r="CG14">
        <v>23273</v>
      </c>
      <c r="CH14">
        <v>24483</v>
      </c>
      <c r="CI14">
        <v>27082</v>
      </c>
      <c r="CJ14">
        <v>15499</v>
      </c>
      <c r="CK14">
        <v>19892</v>
      </c>
      <c r="CL14">
        <v>26946</v>
      </c>
      <c r="CM14">
        <v>28796</v>
      </c>
      <c r="CN14">
        <v>31788</v>
      </c>
      <c r="CO14">
        <v>35984</v>
      </c>
      <c r="CP14">
        <v>40726</v>
      </c>
      <c r="CQ14">
        <v>26242</v>
      </c>
      <c r="CR14">
        <v>27680</v>
      </c>
      <c r="CS14">
        <v>36825</v>
      </c>
      <c r="CT14">
        <v>38557</v>
      </c>
      <c r="CU14">
        <v>41166</v>
      </c>
      <c r="CV14">
        <v>44706</v>
      </c>
      <c r="CW14">
        <v>51614</v>
      </c>
      <c r="CX14">
        <v>32760</v>
      </c>
      <c r="CY14">
        <v>35252</v>
      </c>
      <c r="CZ14">
        <v>42257</v>
      </c>
      <c r="DA14">
        <v>46567</v>
      </c>
      <c r="DB14">
        <v>51053</v>
      </c>
      <c r="DC14">
        <v>57667</v>
      </c>
      <c r="DD14">
        <v>68946</v>
      </c>
      <c r="DE14">
        <v>49498</v>
      </c>
      <c r="DF14">
        <v>54093</v>
      </c>
      <c r="DG14">
        <v>28168</v>
      </c>
      <c r="DH14">
        <v>46626</v>
      </c>
      <c r="DI14">
        <v>62774</v>
      </c>
      <c r="DJ14">
        <v>72375</v>
      </c>
      <c r="DK14">
        <v>39931</v>
      </c>
      <c r="DL14">
        <v>42401</v>
      </c>
      <c r="DM14">
        <v>36657</v>
      </c>
      <c r="DN14">
        <v>12657</v>
      </c>
      <c r="DO14">
        <v>28670</v>
      </c>
      <c r="DP14">
        <v>37620</v>
      </c>
      <c r="DQ14">
        <v>40762</v>
      </c>
      <c r="DR14">
        <v>42521</v>
      </c>
      <c r="DS14">
        <v>28925</v>
      </c>
      <c r="DT14">
        <v>21694</v>
      </c>
      <c r="DU14">
        <v>31795</v>
      </c>
      <c r="DV14">
        <v>29536</v>
      </c>
      <c r="DW14">
        <v>30020</v>
      </c>
      <c r="DX14">
        <v>29069</v>
      </c>
      <c r="DY14">
        <v>29478</v>
      </c>
      <c r="DZ14">
        <v>18135</v>
      </c>
      <c r="EA14">
        <v>16014</v>
      </c>
      <c r="EB14">
        <v>19864</v>
      </c>
      <c r="EC14">
        <v>18517</v>
      </c>
      <c r="ED14">
        <v>17474</v>
      </c>
      <c r="EE14">
        <v>16667</v>
      </c>
      <c r="EF14">
        <v>17385</v>
      </c>
      <c r="EG14">
        <v>10868</v>
      </c>
      <c r="EH14">
        <v>10168</v>
      </c>
      <c r="EI14">
        <v>12867</v>
      </c>
      <c r="EJ14">
        <v>12515</v>
      </c>
      <c r="EK14">
        <v>13412</v>
      </c>
      <c r="EL14">
        <v>13479</v>
      </c>
      <c r="EM14">
        <v>15005</v>
      </c>
      <c r="EN14">
        <v>8894</v>
      </c>
      <c r="EO14">
        <v>9183</v>
      </c>
      <c r="EP14">
        <v>12139</v>
      </c>
      <c r="EQ14">
        <v>12176</v>
      </c>
      <c r="ER14">
        <v>13863</v>
      </c>
      <c r="ES14">
        <v>14003</v>
      </c>
      <c r="ET14">
        <v>16168</v>
      </c>
      <c r="EU14">
        <v>10040</v>
      </c>
      <c r="EV14">
        <v>10597</v>
      </c>
      <c r="EW14">
        <v>14680</v>
      </c>
      <c r="EX14">
        <v>15476</v>
      </c>
      <c r="EY14">
        <v>18195</v>
      </c>
      <c r="EZ14">
        <v>20342</v>
      </c>
      <c r="FA14">
        <v>23670</v>
      </c>
      <c r="FB14">
        <v>13842</v>
      </c>
      <c r="FC14">
        <v>15987</v>
      </c>
      <c r="FD14">
        <v>21610</v>
      </c>
      <c r="FE14">
        <v>21830</v>
      </c>
      <c r="FF14">
        <v>24629</v>
      </c>
      <c r="FG14">
        <v>24450</v>
      </c>
      <c r="FH14">
        <v>28076</v>
      </c>
      <c r="FI14">
        <v>17950</v>
      </c>
      <c r="FJ14">
        <v>16596</v>
      </c>
      <c r="FK14">
        <v>20793</v>
      </c>
      <c r="FL14">
        <v>20860</v>
      </c>
      <c r="FM14">
        <v>20683</v>
      </c>
      <c r="FN14">
        <v>22304</v>
      </c>
      <c r="FO14">
        <v>27869</v>
      </c>
      <c r="FP14">
        <v>13345</v>
      </c>
      <c r="FQ14">
        <v>14332</v>
      </c>
      <c r="FR14">
        <v>19624</v>
      </c>
      <c r="FS14">
        <v>19931</v>
      </c>
      <c r="FT14">
        <v>20228</v>
      </c>
      <c r="FU14">
        <v>20495</v>
      </c>
      <c r="FV14">
        <v>22734</v>
      </c>
      <c r="FW14">
        <v>13159</v>
      </c>
      <c r="FX14">
        <v>13513</v>
      </c>
      <c r="FY14">
        <v>18043</v>
      </c>
      <c r="FZ14">
        <v>19571</v>
      </c>
      <c r="GA14">
        <v>21412</v>
      </c>
      <c r="GB14">
        <v>21304</v>
      </c>
      <c r="GC14">
        <v>22050</v>
      </c>
      <c r="GD14">
        <v>11823</v>
      </c>
      <c r="GE14">
        <v>12324</v>
      </c>
      <c r="GF14">
        <v>14512</v>
      </c>
      <c r="GG14">
        <v>15225</v>
      </c>
      <c r="GH14">
        <v>16418</v>
      </c>
      <c r="GI14">
        <v>15409</v>
      </c>
      <c r="GJ14">
        <v>16162</v>
      </c>
      <c r="GK14">
        <v>9608</v>
      </c>
      <c r="GL14">
        <v>10150</v>
      </c>
      <c r="GM14">
        <v>12991</v>
      </c>
      <c r="GN14">
        <v>15240</v>
      </c>
      <c r="GO14">
        <v>15159</v>
      </c>
      <c r="GP14">
        <v>14267</v>
      </c>
      <c r="GQ14">
        <v>13998</v>
      </c>
      <c r="GR14">
        <v>9799</v>
      </c>
      <c r="GS14">
        <v>9685</v>
      </c>
      <c r="GT14">
        <v>11519</v>
      </c>
      <c r="GU14">
        <v>11265</v>
      </c>
      <c r="GV14">
        <v>10490</v>
      </c>
      <c r="GW14">
        <v>8694</v>
      </c>
      <c r="GX14">
        <v>8533</v>
      </c>
      <c r="GY14">
        <v>6010</v>
      </c>
      <c r="GZ14">
        <v>5629</v>
      </c>
      <c r="HA14">
        <v>6030</v>
      </c>
      <c r="HB14">
        <v>6226</v>
      </c>
      <c r="HC14">
        <v>5766</v>
      </c>
      <c r="HD14">
        <v>5343</v>
      </c>
      <c r="HE14">
        <v>4615</v>
      </c>
      <c r="HF14">
        <v>4339</v>
      </c>
      <c r="HG14">
        <v>4150</v>
      </c>
    </row>
    <row r="15" spans="1:215" x14ac:dyDescent="0.25">
      <c r="A15" t="s">
        <v>23</v>
      </c>
      <c r="B15">
        <f>'daily PHE update'!G14</f>
        <v>1882</v>
      </c>
      <c r="E15">
        <v>1882</v>
      </c>
      <c r="F15">
        <v>1922</v>
      </c>
      <c r="G15">
        <v>2028</v>
      </c>
      <c r="H15">
        <v>2002</v>
      </c>
      <c r="I15">
        <v>2399</v>
      </c>
      <c r="J15">
        <v>2009</v>
      </c>
      <c r="K15">
        <v>1923</v>
      </c>
      <c r="L15">
        <v>2365</v>
      </c>
      <c r="M15">
        <v>2540</v>
      </c>
      <c r="N15">
        <v>2632</v>
      </c>
      <c r="O15">
        <v>2581</v>
      </c>
      <c r="P15">
        <v>2189</v>
      </c>
      <c r="Q15">
        <v>1903</v>
      </c>
      <c r="R15">
        <v>1976</v>
      </c>
      <c r="S15">
        <v>2110</v>
      </c>
      <c r="T15">
        <v>2862</v>
      </c>
      <c r="U15">
        <v>3118</v>
      </c>
      <c r="V15">
        <v>2941</v>
      </c>
      <c r="W15">
        <v>3216</v>
      </c>
      <c r="X15">
        <v>4238</v>
      </c>
      <c r="Y15">
        <v>2965</v>
      </c>
      <c r="Z15">
        <v>3689</v>
      </c>
      <c r="AA15">
        <v>4451</v>
      </c>
      <c r="AB15">
        <v>5080</v>
      </c>
      <c r="AC15">
        <v>4365</v>
      </c>
      <c r="AD15">
        <v>5364</v>
      </c>
      <c r="AE15">
        <v>4750</v>
      </c>
      <c r="AF15">
        <v>3394</v>
      </c>
      <c r="AG15">
        <v>4236</v>
      </c>
      <c r="AH15">
        <v>4656</v>
      </c>
      <c r="AI15">
        <v>4990</v>
      </c>
      <c r="AJ15">
        <v>4865</v>
      </c>
      <c r="AK15">
        <v>5597</v>
      </c>
      <c r="AL15">
        <v>3654</v>
      </c>
      <c r="AM15">
        <v>3474</v>
      </c>
      <c r="AN15">
        <v>4718</v>
      </c>
      <c r="AO15">
        <v>4823</v>
      </c>
      <c r="AP15">
        <v>5136</v>
      </c>
      <c r="AQ15">
        <v>5347</v>
      </c>
      <c r="AR15">
        <v>5767</v>
      </c>
      <c r="AS15">
        <v>3588</v>
      </c>
      <c r="AT15">
        <v>3725</v>
      </c>
      <c r="AU15">
        <v>4655</v>
      </c>
      <c r="AV15">
        <v>4855</v>
      </c>
      <c r="AW15">
        <v>5141</v>
      </c>
      <c r="AX15">
        <v>5701</v>
      </c>
      <c r="AY15">
        <v>5948</v>
      </c>
      <c r="AZ15">
        <v>3981</v>
      </c>
      <c r="BA15">
        <v>4118</v>
      </c>
      <c r="BB15">
        <v>5699</v>
      </c>
      <c r="BC15">
        <v>6655</v>
      </c>
      <c r="BD15">
        <v>7309</v>
      </c>
      <c r="BE15">
        <v>8197</v>
      </c>
      <c r="BF15">
        <v>9940</v>
      </c>
      <c r="BG15">
        <v>6827</v>
      </c>
      <c r="BH15">
        <v>6917</v>
      </c>
      <c r="BI15">
        <v>8927</v>
      </c>
      <c r="BJ15">
        <v>9928</v>
      </c>
      <c r="BK15">
        <v>10047</v>
      </c>
      <c r="BL15">
        <v>10841</v>
      </c>
      <c r="BM15">
        <v>12496</v>
      </c>
      <c r="BN15">
        <v>7572</v>
      </c>
      <c r="BO15">
        <v>7760</v>
      </c>
      <c r="BP15">
        <v>10597</v>
      </c>
      <c r="BQ15">
        <v>11290</v>
      </c>
      <c r="BR15">
        <v>11892</v>
      </c>
      <c r="BS15">
        <v>12286</v>
      </c>
      <c r="BT15">
        <v>13925</v>
      </c>
      <c r="BU15">
        <v>10159</v>
      </c>
      <c r="BV15">
        <v>10538</v>
      </c>
      <c r="BW15">
        <v>14004</v>
      </c>
      <c r="BX15">
        <v>16173</v>
      </c>
      <c r="BY15">
        <v>17436</v>
      </c>
      <c r="BZ15">
        <v>17667</v>
      </c>
      <c r="CA15">
        <v>20172</v>
      </c>
      <c r="CB15">
        <v>13765</v>
      </c>
      <c r="CC15">
        <v>15000</v>
      </c>
      <c r="CD15">
        <v>19718</v>
      </c>
      <c r="CE15">
        <v>21888</v>
      </c>
      <c r="CF15">
        <v>23272</v>
      </c>
      <c r="CG15">
        <v>24483</v>
      </c>
      <c r="CH15">
        <v>27085</v>
      </c>
      <c r="CI15">
        <v>15497</v>
      </c>
      <c r="CJ15">
        <v>19898</v>
      </c>
      <c r="CK15">
        <v>26950</v>
      </c>
      <c r="CL15">
        <v>28804</v>
      </c>
      <c r="CM15">
        <v>31790</v>
      </c>
      <c r="CN15">
        <v>35984</v>
      </c>
      <c r="CO15">
        <v>40737</v>
      </c>
      <c r="CP15">
        <v>26224</v>
      </c>
      <c r="CQ15">
        <v>27692</v>
      </c>
      <c r="CR15">
        <v>36833</v>
      </c>
      <c r="CS15">
        <v>38563</v>
      </c>
      <c r="CT15">
        <v>41172</v>
      </c>
      <c r="CU15">
        <v>44710</v>
      </c>
      <c r="CV15">
        <v>51634</v>
      </c>
      <c r="CW15">
        <v>32764</v>
      </c>
      <c r="CX15">
        <v>35250</v>
      </c>
      <c r="CY15">
        <v>42326</v>
      </c>
      <c r="CZ15">
        <v>46601</v>
      </c>
      <c r="DA15">
        <v>51058</v>
      </c>
      <c r="DB15">
        <v>57692</v>
      </c>
      <c r="DC15">
        <v>68972</v>
      </c>
      <c r="DD15">
        <v>49479</v>
      </c>
      <c r="DE15">
        <v>54141</v>
      </c>
      <c r="DF15">
        <v>28169</v>
      </c>
      <c r="DG15">
        <v>46624</v>
      </c>
      <c r="DH15">
        <v>62783</v>
      </c>
      <c r="DI15">
        <v>72404</v>
      </c>
      <c r="DJ15">
        <v>39955</v>
      </c>
      <c r="DK15">
        <v>42404</v>
      </c>
      <c r="DL15">
        <v>36663</v>
      </c>
      <c r="DM15">
        <v>12659</v>
      </c>
      <c r="DN15">
        <v>28687</v>
      </c>
      <c r="DO15">
        <v>37628</v>
      </c>
      <c r="DP15">
        <v>40768</v>
      </c>
      <c r="DQ15">
        <v>42531</v>
      </c>
      <c r="DR15">
        <v>28938</v>
      </c>
      <c r="DS15">
        <v>21717</v>
      </c>
      <c r="DT15">
        <v>31793</v>
      </c>
      <c r="DU15">
        <v>29544</v>
      </c>
      <c r="DV15">
        <v>30025</v>
      </c>
      <c r="DW15">
        <v>29077</v>
      </c>
      <c r="DX15">
        <v>29477</v>
      </c>
      <c r="DY15">
        <v>18135</v>
      </c>
      <c r="DZ15">
        <v>16019</v>
      </c>
      <c r="EA15">
        <v>19865</v>
      </c>
      <c r="EB15">
        <v>18555</v>
      </c>
      <c r="EC15">
        <v>17477</v>
      </c>
      <c r="ED15">
        <v>16662</v>
      </c>
      <c r="EE15">
        <v>17404</v>
      </c>
      <c r="EF15">
        <v>10865</v>
      </c>
      <c r="EG15">
        <v>10167</v>
      </c>
      <c r="EH15">
        <v>12879</v>
      </c>
      <c r="EI15">
        <v>12515</v>
      </c>
      <c r="EJ15">
        <v>13406</v>
      </c>
      <c r="EK15">
        <v>13461</v>
      </c>
      <c r="EL15">
        <v>15015</v>
      </c>
      <c r="EM15">
        <v>8894</v>
      </c>
      <c r="EN15">
        <v>9194</v>
      </c>
      <c r="EO15">
        <v>12145</v>
      </c>
      <c r="EP15">
        <v>12210</v>
      </c>
      <c r="EQ15">
        <v>13859</v>
      </c>
      <c r="ER15">
        <v>14011</v>
      </c>
      <c r="ES15">
        <v>16153</v>
      </c>
      <c r="ET15">
        <v>10039</v>
      </c>
      <c r="EU15">
        <v>10601</v>
      </c>
      <c r="EV15">
        <v>14681</v>
      </c>
      <c r="EW15">
        <v>15489</v>
      </c>
      <c r="EX15">
        <v>18191</v>
      </c>
      <c r="EY15">
        <v>20339</v>
      </c>
      <c r="EZ15">
        <v>23676</v>
      </c>
      <c r="FA15">
        <v>13843</v>
      </c>
      <c r="FB15">
        <v>15979</v>
      </c>
      <c r="FC15">
        <v>21616</v>
      </c>
      <c r="FD15">
        <v>21837</v>
      </c>
      <c r="FE15">
        <v>24638</v>
      </c>
      <c r="FF15">
        <v>24443</v>
      </c>
      <c r="FG15">
        <v>28086</v>
      </c>
      <c r="FH15">
        <v>17951</v>
      </c>
      <c r="FI15">
        <v>16610</v>
      </c>
      <c r="FJ15">
        <v>20794</v>
      </c>
      <c r="FK15">
        <v>20859</v>
      </c>
      <c r="FL15">
        <v>20682</v>
      </c>
      <c r="FM15">
        <v>22290</v>
      </c>
      <c r="FN15">
        <v>27885</v>
      </c>
      <c r="FO15">
        <v>13345</v>
      </c>
      <c r="FP15">
        <v>14337</v>
      </c>
      <c r="FQ15">
        <v>19633</v>
      </c>
      <c r="FR15">
        <v>19929</v>
      </c>
      <c r="FS15">
        <v>20228</v>
      </c>
      <c r="FT15">
        <v>20494</v>
      </c>
      <c r="FU15">
        <v>22733</v>
      </c>
      <c r="FV15">
        <v>13161</v>
      </c>
      <c r="FW15">
        <v>13516</v>
      </c>
      <c r="FX15">
        <v>18085</v>
      </c>
      <c r="FY15">
        <v>19574</v>
      </c>
      <c r="FZ15">
        <v>21414</v>
      </c>
      <c r="GA15">
        <v>21309</v>
      </c>
      <c r="GB15">
        <v>22072</v>
      </c>
      <c r="GC15">
        <v>11851</v>
      </c>
      <c r="GD15">
        <v>12329</v>
      </c>
      <c r="GE15">
        <v>14517</v>
      </c>
      <c r="GF15">
        <v>15226</v>
      </c>
      <c r="GG15">
        <v>16418</v>
      </c>
      <c r="GH15">
        <v>15428</v>
      </c>
      <c r="GI15">
        <v>16171</v>
      </c>
      <c r="GJ15">
        <v>9603</v>
      </c>
      <c r="GK15">
        <v>10146</v>
      </c>
      <c r="GL15">
        <v>12994</v>
      </c>
      <c r="GM15">
        <v>15241</v>
      </c>
      <c r="GN15">
        <v>15168</v>
      </c>
      <c r="GO15">
        <v>14271</v>
      </c>
      <c r="GP15">
        <v>13997</v>
      </c>
      <c r="GQ15">
        <v>9801</v>
      </c>
      <c r="GR15">
        <v>9686</v>
      </c>
      <c r="GS15">
        <v>11515</v>
      </c>
      <c r="GT15">
        <v>11282</v>
      </c>
      <c r="GU15">
        <v>10489</v>
      </c>
      <c r="GV15">
        <v>8697</v>
      </c>
      <c r="GW15">
        <v>8534</v>
      </c>
      <c r="GX15">
        <v>6012</v>
      </c>
      <c r="GY15">
        <v>5628</v>
      </c>
      <c r="GZ15">
        <v>6031</v>
      </c>
      <c r="HA15">
        <v>6285</v>
      </c>
      <c r="HB15">
        <v>5793</v>
      </c>
      <c r="HC15">
        <v>5351</v>
      </c>
      <c r="HD15">
        <v>4684</v>
      </c>
      <c r="HE15">
        <v>4339</v>
      </c>
      <c r="HF15">
        <v>4152</v>
      </c>
      <c r="HG15">
        <v>4227</v>
      </c>
    </row>
    <row r="16" spans="1:215" x14ac:dyDescent="0.25">
      <c r="A16" t="s">
        <v>24</v>
      </c>
      <c r="B16">
        <f>'daily PHE update'!G15</f>
        <v>1922</v>
      </c>
      <c r="E16">
        <v>1922</v>
      </c>
      <c r="F16">
        <v>2029</v>
      </c>
      <c r="G16">
        <v>2002</v>
      </c>
      <c r="H16">
        <v>2399</v>
      </c>
      <c r="I16">
        <v>2012</v>
      </c>
      <c r="J16">
        <v>1922</v>
      </c>
      <c r="K16">
        <v>2364</v>
      </c>
      <c r="L16">
        <v>2540</v>
      </c>
      <c r="M16">
        <v>2631</v>
      </c>
      <c r="N16">
        <v>2579</v>
      </c>
      <c r="O16">
        <v>2190</v>
      </c>
      <c r="P16">
        <v>1906</v>
      </c>
      <c r="Q16">
        <v>1988</v>
      </c>
      <c r="R16">
        <v>2108</v>
      </c>
      <c r="S16">
        <v>2863</v>
      </c>
      <c r="T16">
        <v>3118</v>
      </c>
      <c r="U16">
        <v>2939</v>
      </c>
      <c r="V16">
        <v>3216</v>
      </c>
      <c r="W16">
        <v>4239</v>
      </c>
      <c r="X16">
        <v>2963</v>
      </c>
      <c r="Y16">
        <v>3689</v>
      </c>
      <c r="Z16">
        <v>4455</v>
      </c>
      <c r="AA16">
        <v>5079</v>
      </c>
      <c r="AB16">
        <v>4365</v>
      </c>
      <c r="AC16">
        <v>5367</v>
      </c>
      <c r="AD16">
        <v>4760</v>
      </c>
      <c r="AE16">
        <v>3398</v>
      </c>
      <c r="AF16">
        <v>4238</v>
      </c>
      <c r="AG16">
        <v>4657</v>
      </c>
      <c r="AH16">
        <v>4986</v>
      </c>
      <c r="AI16">
        <v>4867</v>
      </c>
      <c r="AJ16">
        <v>5609</v>
      </c>
      <c r="AK16">
        <v>3655</v>
      </c>
      <c r="AL16">
        <v>3475</v>
      </c>
      <c r="AM16">
        <v>4722</v>
      </c>
      <c r="AN16">
        <v>4823</v>
      </c>
      <c r="AO16">
        <v>5139</v>
      </c>
      <c r="AP16">
        <v>5346</v>
      </c>
      <c r="AQ16">
        <v>5769</v>
      </c>
      <c r="AR16">
        <v>3589</v>
      </c>
      <c r="AS16">
        <v>3731</v>
      </c>
      <c r="AT16">
        <v>4655</v>
      </c>
      <c r="AU16">
        <v>4858</v>
      </c>
      <c r="AV16">
        <v>5141</v>
      </c>
      <c r="AW16">
        <v>5703</v>
      </c>
      <c r="AX16">
        <v>5950</v>
      </c>
      <c r="AY16">
        <v>3982</v>
      </c>
      <c r="AZ16">
        <v>4119</v>
      </c>
      <c r="BA16">
        <v>5698</v>
      </c>
      <c r="BB16">
        <v>6654</v>
      </c>
      <c r="BC16">
        <v>7309</v>
      </c>
      <c r="BD16">
        <v>8198</v>
      </c>
      <c r="BE16">
        <v>9943</v>
      </c>
      <c r="BF16">
        <v>6825</v>
      </c>
      <c r="BG16">
        <v>6914</v>
      </c>
      <c r="BH16">
        <v>8927</v>
      </c>
      <c r="BI16">
        <v>9931</v>
      </c>
      <c r="BJ16">
        <v>10050</v>
      </c>
      <c r="BK16">
        <v>10844</v>
      </c>
      <c r="BL16">
        <v>12495</v>
      </c>
      <c r="BM16">
        <v>7571</v>
      </c>
      <c r="BN16">
        <v>7764</v>
      </c>
      <c r="BO16">
        <v>10594</v>
      </c>
      <c r="BP16">
        <v>11288</v>
      </c>
      <c r="BQ16">
        <v>11892</v>
      </c>
      <c r="BR16">
        <v>12287</v>
      </c>
      <c r="BS16">
        <v>13924</v>
      </c>
      <c r="BT16">
        <v>10189</v>
      </c>
      <c r="BU16">
        <v>10608</v>
      </c>
      <c r="BV16">
        <v>14011</v>
      </c>
      <c r="BW16">
        <v>16174</v>
      </c>
      <c r="BX16">
        <v>17439</v>
      </c>
      <c r="BY16">
        <v>17667</v>
      </c>
      <c r="BZ16">
        <v>20170</v>
      </c>
      <c r="CA16">
        <v>13765</v>
      </c>
      <c r="CB16">
        <v>15000</v>
      </c>
      <c r="CC16">
        <v>19718</v>
      </c>
      <c r="CD16">
        <v>21886</v>
      </c>
      <c r="CE16">
        <v>23281</v>
      </c>
      <c r="CF16">
        <v>24489</v>
      </c>
      <c r="CG16">
        <v>27173</v>
      </c>
      <c r="CH16">
        <v>15499</v>
      </c>
      <c r="CI16">
        <v>19899</v>
      </c>
      <c r="CJ16">
        <v>26959</v>
      </c>
      <c r="CK16">
        <v>28807</v>
      </c>
      <c r="CL16">
        <v>31790</v>
      </c>
      <c r="CM16">
        <v>35990</v>
      </c>
      <c r="CN16">
        <v>40741</v>
      </c>
      <c r="CO16">
        <v>26224</v>
      </c>
      <c r="CP16">
        <v>27655</v>
      </c>
      <c r="CQ16">
        <v>36834</v>
      </c>
      <c r="CR16">
        <v>38571</v>
      </c>
      <c r="CS16">
        <v>41174</v>
      </c>
      <c r="CT16">
        <v>44710</v>
      </c>
      <c r="CU16">
        <v>51643</v>
      </c>
      <c r="CV16">
        <v>32770</v>
      </c>
      <c r="CW16">
        <v>35258</v>
      </c>
      <c r="CX16">
        <v>42320</v>
      </c>
      <c r="CY16">
        <v>46657</v>
      </c>
      <c r="CZ16">
        <v>51147</v>
      </c>
      <c r="DA16">
        <v>57698</v>
      </c>
      <c r="DB16">
        <v>69008</v>
      </c>
      <c r="DC16">
        <v>49486</v>
      </c>
      <c r="DD16">
        <v>54126</v>
      </c>
      <c r="DE16">
        <v>28193</v>
      </c>
      <c r="DF16">
        <v>46629</v>
      </c>
      <c r="DG16">
        <v>62785</v>
      </c>
      <c r="DH16">
        <v>72407</v>
      </c>
      <c r="DI16">
        <v>39955</v>
      </c>
      <c r="DJ16">
        <v>42408</v>
      </c>
      <c r="DK16">
        <v>36666</v>
      </c>
      <c r="DL16">
        <v>12660</v>
      </c>
      <c r="DM16">
        <v>28698</v>
      </c>
      <c r="DN16">
        <v>37644</v>
      </c>
      <c r="DO16">
        <v>40770</v>
      </c>
      <c r="DP16">
        <v>42532</v>
      </c>
      <c r="DQ16">
        <v>28936</v>
      </c>
      <c r="DR16">
        <v>21729</v>
      </c>
      <c r="DS16">
        <v>31801</v>
      </c>
      <c r="DT16">
        <v>29540</v>
      </c>
      <c r="DU16">
        <v>30026</v>
      </c>
      <c r="DV16">
        <v>29077</v>
      </c>
      <c r="DW16">
        <v>29481</v>
      </c>
      <c r="DX16">
        <v>18134</v>
      </c>
      <c r="DY16">
        <v>16017</v>
      </c>
      <c r="DZ16">
        <v>19870</v>
      </c>
      <c r="EA16">
        <v>18559</v>
      </c>
      <c r="EB16">
        <v>17494</v>
      </c>
      <c r="EC16">
        <v>16665</v>
      </c>
      <c r="ED16">
        <v>17403</v>
      </c>
      <c r="EE16">
        <v>10864</v>
      </c>
      <c r="EF16">
        <v>10168</v>
      </c>
      <c r="EG16">
        <v>12870</v>
      </c>
      <c r="EH16">
        <v>12526</v>
      </c>
      <c r="EI16">
        <v>13410</v>
      </c>
      <c r="EJ16">
        <v>13464</v>
      </c>
      <c r="EK16">
        <v>15011</v>
      </c>
      <c r="EL16">
        <v>8910</v>
      </c>
      <c r="EM16">
        <v>9192</v>
      </c>
      <c r="EN16">
        <v>12277</v>
      </c>
      <c r="EO16">
        <v>12217</v>
      </c>
      <c r="EP16">
        <v>13874</v>
      </c>
      <c r="EQ16">
        <v>14008</v>
      </c>
      <c r="ER16">
        <v>16157</v>
      </c>
      <c r="ES16">
        <v>10034</v>
      </c>
      <c r="ET16">
        <v>10603</v>
      </c>
      <c r="EU16">
        <v>14685</v>
      </c>
      <c r="EV16">
        <v>15492</v>
      </c>
      <c r="EW16">
        <v>18203</v>
      </c>
      <c r="EX16">
        <v>20333</v>
      </c>
      <c r="EY16">
        <v>23671</v>
      </c>
      <c r="EZ16">
        <v>13843</v>
      </c>
      <c r="FA16">
        <v>15972</v>
      </c>
      <c r="FB16">
        <v>21616</v>
      </c>
      <c r="FC16">
        <v>21842</v>
      </c>
      <c r="FD16">
        <v>24625</v>
      </c>
      <c r="FE16">
        <v>24455</v>
      </c>
      <c r="FF16">
        <v>28081</v>
      </c>
      <c r="FG16">
        <v>17963</v>
      </c>
      <c r="FH16">
        <v>16608</v>
      </c>
      <c r="FI16">
        <v>20808</v>
      </c>
      <c r="FJ16">
        <v>20862</v>
      </c>
      <c r="FK16">
        <v>20682</v>
      </c>
      <c r="FL16">
        <v>22287</v>
      </c>
      <c r="FM16">
        <v>27875</v>
      </c>
      <c r="FN16">
        <v>13355</v>
      </c>
      <c r="FO16">
        <v>14338</v>
      </c>
      <c r="FP16">
        <v>19634</v>
      </c>
      <c r="FQ16">
        <v>19938</v>
      </c>
      <c r="FR16">
        <v>20227</v>
      </c>
      <c r="FS16">
        <v>20494</v>
      </c>
      <c r="FT16">
        <v>22729</v>
      </c>
      <c r="FU16">
        <v>13160</v>
      </c>
      <c r="FV16">
        <v>13519</v>
      </c>
      <c r="FW16">
        <v>18089</v>
      </c>
      <c r="FX16">
        <v>19582</v>
      </c>
      <c r="FY16">
        <v>21428</v>
      </c>
      <c r="FZ16">
        <v>21302</v>
      </c>
      <c r="GA16">
        <v>22071</v>
      </c>
      <c r="GB16">
        <v>11845</v>
      </c>
      <c r="GC16">
        <v>12350</v>
      </c>
      <c r="GD16">
        <v>14514</v>
      </c>
      <c r="GE16">
        <v>15237</v>
      </c>
      <c r="GF16">
        <v>16416</v>
      </c>
      <c r="GG16">
        <v>15429</v>
      </c>
      <c r="GH16">
        <v>16176</v>
      </c>
      <c r="GI16">
        <v>9612</v>
      </c>
      <c r="GJ16">
        <v>10145</v>
      </c>
      <c r="GK16">
        <v>12992</v>
      </c>
      <c r="GL16">
        <v>15247</v>
      </c>
      <c r="GM16">
        <v>15180</v>
      </c>
      <c r="GN16">
        <v>14273</v>
      </c>
      <c r="GO16">
        <v>14004</v>
      </c>
      <c r="GP16">
        <v>9803</v>
      </c>
      <c r="GQ16">
        <v>9690</v>
      </c>
      <c r="GR16">
        <v>11521</v>
      </c>
      <c r="GS16">
        <v>11283</v>
      </c>
      <c r="GT16">
        <v>10498</v>
      </c>
      <c r="GU16">
        <v>8690</v>
      </c>
      <c r="GV16">
        <v>8542</v>
      </c>
      <c r="GW16">
        <v>6013</v>
      </c>
      <c r="GX16">
        <v>5627</v>
      </c>
      <c r="GY16">
        <v>6031</v>
      </c>
      <c r="GZ16">
        <v>6282</v>
      </c>
      <c r="HA16">
        <v>5870</v>
      </c>
      <c r="HB16">
        <v>5346</v>
      </c>
      <c r="HC16">
        <v>4688</v>
      </c>
      <c r="HD16">
        <v>4596</v>
      </c>
      <c r="HE16">
        <v>4156</v>
      </c>
      <c r="HF16">
        <v>4238</v>
      </c>
      <c r="HG16">
        <v>3914</v>
      </c>
    </row>
    <row r="17" spans="1:215" x14ac:dyDescent="0.25">
      <c r="A17" t="s">
        <v>25</v>
      </c>
      <c r="B17">
        <f>'daily PHE update'!G16</f>
        <v>2029</v>
      </c>
      <c r="E17">
        <v>2029</v>
      </c>
      <c r="F17">
        <v>2003</v>
      </c>
      <c r="G17">
        <v>2399</v>
      </c>
      <c r="H17">
        <v>2013</v>
      </c>
      <c r="I17">
        <v>1927</v>
      </c>
      <c r="J17">
        <v>2364</v>
      </c>
      <c r="K17">
        <v>2542</v>
      </c>
      <c r="L17">
        <v>2630</v>
      </c>
      <c r="M17">
        <v>2578</v>
      </c>
      <c r="N17">
        <v>2191</v>
      </c>
      <c r="O17">
        <v>1909</v>
      </c>
      <c r="P17">
        <v>1993</v>
      </c>
      <c r="Q17">
        <v>2110</v>
      </c>
      <c r="R17">
        <v>2859</v>
      </c>
      <c r="S17">
        <v>3121</v>
      </c>
      <c r="T17">
        <v>2940</v>
      </c>
      <c r="U17">
        <v>3221</v>
      </c>
      <c r="V17">
        <v>4239</v>
      </c>
      <c r="W17">
        <v>2963</v>
      </c>
      <c r="X17">
        <v>3623</v>
      </c>
      <c r="Y17">
        <v>4455</v>
      </c>
      <c r="Z17">
        <v>5079</v>
      </c>
      <c r="AA17">
        <v>4365</v>
      </c>
      <c r="AB17">
        <v>5367</v>
      </c>
      <c r="AC17">
        <v>4760</v>
      </c>
      <c r="AD17">
        <v>3407</v>
      </c>
      <c r="AE17">
        <v>4237</v>
      </c>
      <c r="AF17">
        <v>4658</v>
      </c>
      <c r="AG17">
        <v>4986</v>
      </c>
      <c r="AH17">
        <v>4874</v>
      </c>
      <c r="AI17">
        <v>5608</v>
      </c>
      <c r="AJ17">
        <v>3654</v>
      </c>
      <c r="AK17">
        <v>3476</v>
      </c>
      <c r="AL17">
        <v>4723</v>
      </c>
      <c r="AM17">
        <v>4826</v>
      </c>
      <c r="AN17">
        <v>5139</v>
      </c>
      <c r="AO17">
        <v>5347</v>
      </c>
      <c r="AP17">
        <v>5769</v>
      </c>
      <c r="AQ17">
        <v>3589</v>
      </c>
      <c r="AR17">
        <v>3730</v>
      </c>
      <c r="AS17">
        <v>4659</v>
      </c>
      <c r="AT17">
        <v>4859</v>
      </c>
      <c r="AU17">
        <v>5143</v>
      </c>
      <c r="AV17">
        <v>5703</v>
      </c>
      <c r="AW17">
        <v>5947</v>
      </c>
      <c r="AX17">
        <v>3984</v>
      </c>
      <c r="AY17">
        <v>4119</v>
      </c>
      <c r="AZ17">
        <v>5700</v>
      </c>
      <c r="BA17">
        <v>6653</v>
      </c>
      <c r="BB17">
        <v>7309</v>
      </c>
      <c r="BC17">
        <v>8198</v>
      </c>
      <c r="BD17">
        <v>9941</v>
      </c>
      <c r="BE17">
        <v>6826</v>
      </c>
      <c r="BF17">
        <v>6914</v>
      </c>
      <c r="BG17">
        <v>8932</v>
      </c>
      <c r="BH17">
        <v>9930</v>
      </c>
      <c r="BI17">
        <v>10050</v>
      </c>
      <c r="BJ17">
        <v>10850</v>
      </c>
      <c r="BK17">
        <v>12496</v>
      </c>
      <c r="BL17">
        <v>7572</v>
      </c>
      <c r="BM17">
        <v>7765</v>
      </c>
      <c r="BN17">
        <v>10594</v>
      </c>
      <c r="BO17">
        <v>11292</v>
      </c>
      <c r="BP17">
        <v>11892</v>
      </c>
      <c r="BQ17">
        <v>12284</v>
      </c>
      <c r="BR17">
        <v>13927</v>
      </c>
      <c r="BS17">
        <v>10189</v>
      </c>
      <c r="BT17">
        <v>10608</v>
      </c>
      <c r="BU17">
        <v>14025</v>
      </c>
      <c r="BV17">
        <v>16177</v>
      </c>
      <c r="BW17">
        <v>17441</v>
      </c>
      <c r="BX17">
        <v>17671</v>
      </c>
      <c r="BY17">
        <v>20168</v>
      </c>
      <c r="BZ17">
        <v>13765</v>
      </c>
      <c r="CA17">
        <v>15004</v>
      </c>
      <c r="CB17">
        <v>19722</v>
      </c>
      <c r="CC17">
        <v>21890</v>
      </c>
      <c r="CD17">
        <v>23287</v>
      </c>
      <c r="CE17">
        <v>24493</v>
      </c>
      <c r="CF17">
        <v>27177</v>
      </c>
      <c r="CG17">
        <v>15499</v>
      </c>
      <c r="CH17">
        <v>19901</v>
      </c>
      <c r="CI17">
        <v>26961</v>
      </c>
      <c r="CJ17">
        <v>28808</v>
      </c>
      <c r="CK17">
        <v>31792</v>
      </c>
      <c r="CL17">
        <v>35992</v>
      </c>
      <c r="CM17">
        <v>40743</v>
      </c>
      <c r="CN17">
        <v>26225</v>
      </c>
      <c r="CO17">
        <v>27661</v>
      </c>
      <c r="CP17">
        <v>36797</v>
      </c>
      <c r="CQ17">
        <v>38574</v>
      </c>
      <c r="CR17">
        <v>41188</v>
      </c>
      <c r="CS17">
        <v>44706</v>
      </c>
      <c r="CT17">
        <v>51645</v>
      </c>
      <c r="CU17">
        <v>32769</v>
      </c>
      <c r="CV17">
        <v>35258</v>
      </c>
      <c r="CW17">
        <v>42330</v>
      </c>
      <c r="CX17">
        <v>46648</v>
      </c>
      <c r="CY17">
        <v>51160</v>
      </c>
      <c r="CZ17">
        <v>57715</v>
      </c>
      <c r="DA17">
        <v>69019</v>
      </c>
      <c r="DB17">
        <v>49514</v>
      </c>
      <c r="DC17">
        <v>54141</v>
      </c>
      <c r="DD17">
        <v>28187</v>
      </c>
      <c r="DE17">
        <v>46672</v>
      </c>
      <c r="DF17">
        <v>62785</v>
      </c>
      <c r="DG17">
        <v>72416</v>
      </c>
      <c r="DH17">
        <v>39956</v>
      </c>
      <c r="DI17">
        <v>42411</v>
      </c>
      <c r="DJ17">
        <v>36671</v>
      </c>
      <c r="DK17">
        <v>12660</v>
      </c>
      <c r="DL17">
        <v>28707</v>
      </c>
      <c r="DM17">
        <v>37658</v>
      </c>
      <c r="DN17">
        <v>40781</v>
      </c>
      <c r="DO17">
        <v>42538</v>
      </c>
      <c r="DP17">
        <v>28934</v>
      </c>
      <c r="DQ17">
        <v>21731</v>
      </c>
      <c r="DR17">
        <v>31817</v>
      </c>
      <c r="DS17">
        <v>29557</v>
      </c>
      <c r="DT17">
        <v>30031</v>
      </c>
      <c r="DU17">
        <v>29070</v>
      </c>
      <c r="DV17">
        <v>29483</v>
      </c>
      <c r="DW17">
        <v>18133</v>
      </c>
      <c r="DX17">
        <v>16015</v>
      </c>
      <c r="DY17">
        <v>19867</v>
      </c>
      <c r="DZ17">
        <v>18553</v>
      </c>
      <c r="EA17">
        <v>17493</v>
      </c>
      <c r="EB17">
        <v>16679</v>
      </c>
      <c r="EC17">
        <v>17409</v>
      </c>
      <c r="ED17">
        <v>10883</v>
      </c>
      <c r="EE17">
        <v>10169</v>
      </c>
      <c r="EF17">
        <v>12872</v>
      </c>
      <c r="EG17">
        <v>12520</v>
      </c>
      <c r="EH17">
        <v>13442</v>
      </c>
      <c r="EI17">
        <v>13468</v>
      </c>
      <c r="EJ17">
        <v>15007</v>
      </c>
      <c r="EK17">
        <v>8906</v>
      </c>
      <c r="EL17">
        <v>9196</v>
      </c>
      <c r="EM17">
        <v>12262</v>
      </c>
      <c r="EN17">
        <v>12272</v>
      </c>
      <c r="EO17">
        <v>13884</v>
      </c>
      <c r="EP17">
        <v>14006</v>
      </c>
      <c r="EQ17">
        <v>16156</v>
      </c>
      <c r="ER17">
        <v>10032</v>
      </c>
      <c r="ES17">
        <v>10601</v>
      </c>
      <c r="ET17">
        <v>14680</v>
      </c>
      <c r="EU17">
        <v>15495</v>
      </c>
      <c r="EV17">
        <v>18208</v>
      </c>
      <c r="EW17">
        <v>20336</v>
      </c>
      <c r="EX17">
        <v>23665</v>
      </c>
      <c r="EY17">
        <v>13844</v>
      </c>
      <c r="EZ17">
        <v>15980</v>
      </c>
      <c r="FA17">
        <v>21618</v>
      </c>
      <c r="FB17">
        <v>21839</v>
      </c>
      <c r="FC17">
        <v>24639</v>
      </c>
      <c r="FD17">
        <v>24440</v>
      </c>
      <c r="FE17">
        <v>28088</v>
      </c>
      <c r="FF17">
        <v>17959</v>
      </c>
      <c r="FG17">
        <v>16610</v>
      </c>
      <c r="FH17">
        <v>20807</v>
      </c>
      <c r="FI17">
        <v>20872</v>
      </c>
      <c r="FJ17">
        <v>20684</v>
      </c>
      <c r="FK17">
        <v>22289</v>
      </c>
      <c r="FL17">
        <v>27879</v>
      </c>
      <c r="FM17">
        <v>13352</v>
      </c>
      <c r="FN17">
        <v>14361</v>
      </c>
      <c r="FO17">
        <v>19632</v>
      </c>
      <c r="FP17">
        <v>19942</v>
      </c>
      <c r="FQ17">
        <v>20229</v>
      </c>
      <c r="FR17">
        <v>20494</v>
      </c>
      <c r="FS17">
        <v>22732</v>
      </c>
      <c r="FT17">
        <v>13162</v>
      </c>
      <c r="FU17">
        <v>13519</v>
      </c>
      <c r="FV17">
        <v>18100</v>
      </c>
      <c r="FW17">
        <v>19589</v>
      </c>
      <c r="FX17">
        <v>21469</v>
      </c>
      <c r="FY17">
        <v>21310</v>
      </c>
      <c r="FZ17">
        <v>22067</v>
      </c>
      <c r="GA17">
        <v>11845</v>
      </c>
      <c r="GB17">
        <v>12346</v>
      </c>
      <c r="GC17">
        <v>14522</v>
      </c>
      <c r="GD17">
        <v>15230</v>
      </c>
      <c r="GE17">
        <v>16420</v>
      </c>
      <c r="GF17">
        <v>15428</v>
      </c>
      <c r="GG17">
        <v>16177</v>
      </c>
      <c r="GH17">
        <v>9611</v>
      </c>
      <c r="GI17">
        <v>10146</v>
      </c>
      <c r="GJ17">
        <v>12996</v>
      </c>
      <c r="GK17">
        <v>15246</v>
      </c>
      <c r="GL17">
        <v>15177</v>
      </c>
      <c r="GM17">
        <v>14286</v>
      </c>
      <c r="GN17">
        <v>14011</v>
      </c>
      <c r="GO17">
        <v>9801</v>
      </c>
      <c r="GP17">
        <v>9689</v>
      </c>
      <c r="GQ17">
        <v>11530</v>
      </c>
      <c r="GR17">
        <v>11281</v>
      </c>
      <c r="GS17">
        <v>10498</v>
      </c>
      <c r="GT17">
        <v>8712</v>
      </c>
      <c r="GU17">
        <v>8540</v>
      </c>
      <c r="GV17">
        <v>6013</v>
      </c>
      <c r="GW17">
        <v>5632</v>
      </c>
      <c r="GX17">
        <v>6032</v>
      </c>
      <c r="GY17">
        <v>6284</v>
      </c>
      <c r="GZ17">
        <v>5870</v>
      </c>
      <c r="HA17">
        <v>5358</v>
      </c>
      <c r="HB17">
        <v>4691</v>
      </c>
      <c r="HC17">
        <v>4608</v>
      </c>
      <c r="HD17">
        <v>4183</v>
      </c>
      <c r="HE17">
        <v>4245</v>
      </c>
      <c r="HF17">
        <v>3920</v>
      </c>
      <c r="HG17">
        <v>3727</v>
      </c>
    </row>
    <row r="18" spans="1:215" x14ac:dyDescent="0.25">
      <c r="A18" t="s">
        <v>26</v>
      </c>
      <c r="B18">
        <f>'daily PHE update'!G17</f>
        <v>2002</v>
      </c>
      <c r="E18">
        <v>2002</v>
      </c>
      <c r="F18">
        <v>2402</v>
      </c>
      <c r="G18">
        <v>2012</v>
      </c>
      <c r="H18">
        <v>1925</v>
      </c>
      <c r="I18">
        <v>2363</v>
      </c>
      <c r="J18">
        <v>2540</v>
      </c>
      <c r="K18">
        <v>2631</v>
      </c>
      <c r="L18">
        <v>2582</v>
      </c>
      <c r="M18">
        <v>2192</v>
      </c>
      <c r="N18">
        <v>1911</v>
      </c>
      <c r="O18">
        <v>1995</v>
      </c>
      <c r="P18">
        <v>2119</v>
      </c>
      <c r="Q18">
        <v>2860</v>
      </c>
      <c r="R18">
        <v>3116</v>
      </c>
      <c r="S18">
        <v>2917</v>
      </c>
      <c r="T18">
        <v>3222</v>
      </c>
      <c r="U18">
        <v>4254</v>
      </c>
      <c r="V18">
        <v>2967</v>
      </c>
      <c r="W18">
        <v>3627</v>
      </c>
      <c r="X18">
        <v>4433</v>
      </c>
      <c r="Y18">
        <v>5098</v>
      </c>
      <c r="Z18">
        <v>4366</v>
      </c>
      <c r="AA18">
        <v>5364</v>
      </c>
      <c r="AB18">
        <v>4760</v>
      </c>
      <c r="AC18">
        <v>3407</v>
      </c>
      <c r="AD18">
        <v>4239</v>
      </c>
      <c r="AE18">
        <v>4660</v>
      </c>
      <c r="AF18">
        <v>4986</v>
      </c>
      <c r="AG18">
        <v>4873</v>
      </c>
      <c r="AH18">
        <v>5609</v>
      </c>
      <c r="AI18">
        <v>3653</v>
      </c>
      <c r="AJ18">
        <v>3477</v>
      </c>
      <c r="AK18">
        <v>4725</v>
      </c>
      <c r="AL18">
        <v>4824</v>
      </c>
      <c r="AM18">
        <v>5139</v>
      </c>
      <c r="AN18">
        <v>5349</v>
      </c>
      <c r="AO18">
        <v>5769</v>
      </c>
      <c r="AP18">
        <v>3590</v>
      </c>
      <c r="AQ18">
        <v>3729</v>
      </c>
      <c r="AR18">
        <v>4657</v>
      </c>
      <c r="AS18">
        <v>4860</v>
      </c>
      <c r="AT18">
        <v>5145</v>
      </c>
      <c r="AU18">
        <v>5703</v>
      </c>
      <c r="AV18">
        <v>5948</v>
      </c>
      <c r="AW18">
        <v>3984</v>
      </c>
      <c r="AX18">
        <v>4119</v>
      </c>
      <c r="AY18">
        <v>5697</v>
      </c>
      <c r="AZ18">
        <v>6655</v>
      </c>
      <c r="BA18">
        <v>7310</v>
      </c>
      <c r="BB18">
        <v>8196</v>
      </c>
      <c r="BC18">
        <v>9943</v>
      </c>
      <c r="BD18">
        <v>6826</v>
      </c>
      <c r="BE18">
        <v>6914</v>
      </c>
      <c r="BF18">
        <v>8930</v>
      </c>
      <c r="BG18">
        <v>9930</v>
      </c>
      <c r="BH18">
        <v>10051</v>
      </c>
      <c r="BI18">
        <v>10853</v>
      </c>
      <c r="BJ18">
        <v>12495</v>
      </c>
      <c r="BK18">
        <v>7571</v>
      </c>
      <c r="BL18">
        <v>7765</v>
      </c>
      <c r="BM18">
        <v>10594</v>
      </c>
      <c r="BN18">
        <v>11293</v>
      </c>
      <c r="BO18">
        <v>11891</v>
      </c>
      <c r="BP18">
        <v>12287</v>
      </c>
      <c r="BQ18">
        <v>13926</v>
      </c>
      <c r="BR18">
        <v>10191</v>
      </c>
      <c r="BS18">
        <v>10607</v>
      </c>
      <c r="BT18">
        <v>14025</v>
      </c>
      <c r="BU18">
        <v>16186</v>
      </c>
      <c r="BV18">
        <v>17445</v>
      </c>
      <c r="BW18">
        <v>17671</v>
      </c>
      <c r="BX18">
        <v>20167</v>
      </c>
      <c r="BY18">
        <v>13767</v>
      </c>
      <c r="BZ18">
        <v>15007</v>
      </c>
      <c r="CA18">
        <v>19723</v>
      </c>
      <c r="CB18">
        <v>21895</v>
      </c>
      <c r="CC18">
        <v>23290</v>
      </c>
      <c r="CD18">
        <v>24498</v>
      </c>
      <c r="CE18">
        <v>27178</v>
      </c>
      <c r="CF18">
        <v>15499</v>
      </c>
      <c r="CG18">
        <v>19909</v>
      </c>
      <c r="CH18">
        <v>26964</v>
      </c>
      <c r="CI18">
        <v>28811</v>
      </c>
      <c r="CJ18">
        <v>31798</v>
      </c>
      <c r="CK18">
        <v>35993</v>
      </c>
      <c r="CL18">
        <v>40752</v>
      </c>
      <c r="CM18">
        <v>26226</v>
      </c>
      <c r="CN18">
        <v>27661</v>
      </c>
      <c r="CO18">
        <v>36803</v>
      </c>
      <c r="CP18">
        <v>38543</v>
      </c>
      <c r="CQ18">
        <v>41224</v>
      </c>
      <c r="CR18">
        <v>44729</v>
      </c>
      <c r="CS18">
        <v>51660</v>
      </c>
      <c r="CT18">
        <v>32772</v>
      </c>
      <c r="CU18">
        <v>35263</v>
      </c>
      <c r="CV18">
        <v>42334</v>
      </c>
      <c r="CW18">
        <v>46703</v>
      </c>
      <c r="CX18">
        <v>51156</v>
      </c>
      <c r="CY18">
        <v>57746</v>
      </c>
      <c r="CZ18">
        <v>69031</v>
      </c>
      <c r="DA18">
        <v>49513</v>
      </c>
      <c r="DB18">
        <v>54156</v>
      </c>
      <c r="DC18">
        <v>28196</v>
      </c>
      <c r="DD18">
        <v>46671</v>
      </c>
      <c r="DE18">
        <v>62859</v>
      </c>
      <c r="DF18">
        <v>72420</v>
      </c>
      <c r="DG18">
        <v>39946</v>
      </c>
      <c r="DH18">
        <v>42411</v>
      </c>
      <c r="DI18">
        <v>36672</v>
      </c>
      <c r="DJ18">
        <v>12661</v>
      </c>
      <c r="DK18">
        <v>28705</v>
      </c>
      <c r="DL18">
        <v>37668</v>
      </c>
      <c r="DM18">
        <v>40876</v>
      </c>
      <c r="DN18">
        <v>42543</v>
      </c>
      <c r="DO18">
        <v>28934</v>
      </c>
      <c r="DP18">
        <v>21733</v>
      </c>
      <c r="DQ18">
        <v>31821</v>
      </c>
      <c r="DR18">
        <v>29562</v>
      </c>
      <c r="DS18">
        <v>30026</v>
      </c>
      <c r="DT18">
        <v>29077</v>
      </c>
      <c r="DU18">
        <v>29483</v>
      </c>
      <c r="DV18">
        <v>18136</v>
      </c>
      <c r="DW18">
        <v>16015</v>
      </c>
      <c r="DX18">
        <v>19872</v>
      </c>
      <c r="DY18">
        <v>18555</v>
      </c>
      <c r="DZ18">
        <v>17493</v>
      </c>
      <c r="EA18">
        <v>16678</v>
      </c>
      <c r="EB18">
        <v>17410</v>
      </c>
      <c r="EC18">
        <v>10882</v>
      </c>
      <c r="ED18">
        <v>10168</v>
      </c>
      <c r="EE18">
        <v>12874</v>
      </c>
      <c r="EF18">
        <v>12521</v>
      </c>
      <c r="EG18">
        <v>13419</v>
      </c>
      <c r="EH18">
        <v>13502</v>
      </c>
      <c r="EI18">
        <v>15012</v>
      </c>
      <c r="EJ18">
        <v>8909</v>
      </c>
      <c r="EK18">
        <v>9186</v>
      </c>
      <c r="EL18">
        <v>12276</v>
      </c>
      <c r="EM18">
        <v>12254</v>
      </c>
      <c r="EN18">
        <v>13921</v>
      </c>
      <c r="EO18">
        <v>14016</v>
      </c>
      <c r="EP18">
        <v>16157</v>
      </c>
      <c r="EQ18">
        <v>10032</v>
      </c>
      <c r="ER18">
        <v>10598</v>
      </c>
      <c r="ES18">
        <v>14679</v>
      </c>
      <c r="ET18">
        <v>15498</v>
      </c>
      <c r="EU18">
        <v>18210</v>
      </c>
      <c r="EV18">
        <v>20343</v>
      </c>
      <c r="EW18">
        <v>23704</v>
      </c>
      <c r="EX18">
        <v>13839</v>
      </c>
      <c r="EY18">
        <v>15976</v>
      </c>
      <c r="EZ18">
        <v>21616</v>
      </c>
      <c r="FA18">
        <v>21889</v>
      </c>
      <c r="FB18">
        <v>24641</v>
      </c>
      <c r="FC18">
        <v>24441</v>
      </c>
      <c r="FD18">
        <v>28081</v>
      </c>
      <c r="FE18">
        <v>17958</v>
      </c>
      <c r="FF18">
        <v>16610</v>
      </c>
      <c r="FG18">
        <v>20813</v>
      </c>
      <c r="FH18">
        <v>20861</v>
      </c>
      <c r="FI18">
        <v>20694</v>
      </c>
      <c r="FJ18">
        <v>22297</v>
      </c>
      <c r="FK18">
        <v>27870</v>
      </c>
      <c r="FL18">
        <v>13349</v>
      </c>
      <c r="FM18">
        <v>14357</v>
      </c>
      <c r="FN18">
        <v>19646</v>
      </c>
      <c r="FO18">
        <v>19943</v>
      </c>
      <c r="FP18">
        <v>20229</v>
      </c>
      <c r="FQ18">
        <v>20494</v>
      </c>
      <c r="FR18">
        <v>22732</v>
      </c>
      <c r="FS18">
        <v>13160</v>
      </c>
      <c r="FT18">
        <v>13520</v>
      </c>
      <c r="FU18">
        <v>18100</v>
      </c>
      <c r="FV18">
        <v>19583</v>
      </c>
      <c r="FW18">
        <v>21471</v>
      </c>
      <c r="FX18">
        <v>21309</v>
      </c>
      <c r="FY18">
        <v>22075</v>
      </c>
      <c r="FZ18">
        <v>11846</v>
      </c>
      <c r="GA18">
        <v>12346</v>
      </c>
      <c r="GB18">
        <v>14527</v>
      </c>
      <c r="GC18">
        <v>15231</v>
      </c>
      <c r="GD18">
        <v>16420</v>
      </c>
      <c r="GE18">
        <v>15429</v>
      </c>
      <c r="GF18">
        <v>16177</v>
      </c>
      <c r="GG18">
        <v>9613</v>
      </c>
      <c r="GH18">
        <v>10146</v>
      </c>
      <c r="GI18">
        <v>13000</v>
      </c>
      <c r="GJ18">
        <v>15245</v>
      </c>
      <c r="GK18">
        <v>15180</v>
      </c>
      <c r="GL18">
        <v>14289</v>
      </c>
      <c r="GM18">
        <v>14018</v>
      </c>
      <c r="GN18">
        <v>9804</v>
      </c>
      <c r="GO18">
        <v>9687</v>
      </c>
      <c r="GP18">
        <v>11540</v>
      </c>
      <c r="GQ18">
        <v>11286</v>
      </c>
      <c r="GR18">
        <v>10498</v>
      </c>
      <c r="GS18">
        <v>8719</v>
      </c>
      <c r="GT18">
        <v>8566</v>
      </c>
      <c r="GU18">
        <v>6013</v>
      </c>
      <c r="GV18">
        <v>5631</v>
      </c>
      <c r="GW18">
        <v>6032</v>
      </c>
      <c r="GX18">
        <v>6286</v>
      </c>
      <c r="GY18">
        <v>5872</v>
      </c>
      <c r="GZ18">
        <v>5356</v>
      </c>
      <c r="HA18">
        <v>4690</v>
      </c>
      <c r="HB18">
        <v>4608</v>
      </c>
      <c r="HC18">
        <v>4184</v>
      </c>
      <c r="HD18">
        <v>4258</v>
      </c>
      <c r="HE18">
        <v>3929</v>
      </c>
      <c r="HF18">
        <v>3733</v>
      </c>
      <c r="HG18">
        <v>3032</v>
      </c>
    </row>
    <row r="19" spans="1:215" x14ac:dyDescent="0.25">
      <c r="A19" t="s">
        <v>28</v>
      </c>
      <c r="B19">
        <f>'daily PHE update'!G18</f>
        <v>2402</v>
      </c>
      <c r="E19">
        <v>2402</v>
      </c>
      <c r="F19">
        <v>2013</v>
      </c>
      <c r="G19">
        <v>1927</v>
      </c>
      <c r="H19">
        <v>2363</v>
      </c>
      <c r="I19">
        <v>2541</v>
      </c>
      <c r="J19">
        <v>2630</v>
      </c>
      <c r="K19">
        <v>2582</v>
      </c>
      <c r="L19">
        <v>2191</v>
      </c>
      <c r="M19">
        <v>1913</v>
      </c>
      <c r="N19">
        <v>1994</v>
      </c>
      <c r="O19">
        <v>2121</v>
      </c>
      <c r="P19">
        <v>2864</v>
      </c>
      <c r="Q19">
        <v>3117</v>
      </c>
      <c r="R19">
        <v>2916</v>
      </c>
      <c r="S19">
        <v>3185</v>
      </c>
      <c r="T19">
        <v>4254</v>
      </c>
      <c r="U19">
        <v>2967</v>
      </c>
      <c r="V19">
        <v>3628</v>
      </c>
      <c r="W19">
        <v>4433</v>
      </c>
      <c r="X19">
        <v>5100</v>
      </c>
      <c r="Y19">
        <v>4390</v>
      </c>
      <c r="Z19">
        <v>5367</v>
      </c>
      <c r="AA19">
        <v>4759</v>
      </c>
      <c r="AB19">
        <v>3408</v>
      </c>
      <c r="AC19">
        <v>4239</v>
      </c>
      <c r="AD19">
        <v>4661</v>
      </c>
      <c r="AE19">
        <v>4986</v>
      </c>
      <c r="AF19">
        <v>4875</v>
      </c>
      <c r="AG19">
        <v>5611</v>
      </c>
      <c r="AH19">
        <v>3655</v>
      </c>
      <c r="AI19">
        <v>3477</v>
      </c>
      <c r="AJ19">
        <v>4728</v>
      </c>
      <c r="AK19">
        <v>4830</v>
      </c>
      <c r="AL19">
        <v>5138</v>
      </c>
      <c r="AM19">
        <v>5350</v>
      </c>
      <c r="AN19">
        <v>5766</v>
      </c>
      <c r="AO19">
        <v>3590</v>
      </c>
      <c r="AP19">
        <v>3730</v>
      </c>
      <c r="AQ19">
        <v>4657</v>
      </c>
      <c r="AR19">
        <v>4863</v>
      </c>
      <c r="AS19">
        <v>5150</v>
      </c>
      <c r="AT19">
        <v>5704</v>
      </c>
      <c r="AU19">
        <v>5947</v>
      </c>
      <c r="AV19">
        <v>3984</v>
      </c>
      <c r="AW19">
        <v>4118</v>
      </c>
      <c r="AX19">
        <v>5700</v>
      </c>
      <c r="AY19">
        <v>6655</v>
      </c>
      <c r="AZ19">
        <v>7314</v>
      </c>
      <c r="BA19">
        <v>8197</v>
      </c>
      <c r="BB19">
        <v>9942</v>
      </c>
      <c r="BC19">
        <v>6827</v>
      </c>
      <c r="BD19">
        <v>6915</v>
      </c>
      <c r="BE19">
        <v>8931</v>
      </c>
      <c r="BF19">
        <v>9929</v>
      </c>
      <c r="BG19">
        <v>10050</v>
      </c>
      <c r="BH19">
        <v>10853</v>
      </c>
      <c r="BI19">
        <v>12513</v>
      </c>
      <c r="BJ19">
        <v>7572</v>
      </c>
      <c r="BK19">
        <v>7767</v>
      </c>
      <c r="BL19">
        <v>10595</v>
      </c>
      <c r="BM19">
        <v>11296</v>
      </c>
      <c r="BN19">
        <v>11891</v>
      </c>
      <c r="BO19">
        <v>12288</v>
      </c>
      <c r="BP19">
        <v>13924</v>
      </c>
      <c r="BQ19">
        <v>10191</v>
      </c>
      <c r="BR19">
        <v>10607</v>
      </c>
      <c r="BS19">
        <v>14028</v>
      </c>
      <c r="BT19">
        <v>16224</v>
      </c>
      <c r="BU19">
        <v>17448</v>
      </c>
      <c r="BV19">
        <v>17671</v>
      </c>
      <c r="BW19">
        <v>20170</v>
      </c>
      <c r="BX19">
        <v>13766</v>
      </c>
      <c r="BY19">
        <v>15006</v>
      </c>
      <c r="BZ19">
        <v>19721</v>
      </c>
      <c r="CA19">
        <v>21897</v>
      </c>
      <c r="CB19">
        <v>23292</v>
      </c>
      <c r="CC19">
        <v>24498</v>
      </c>
      <c r="CD19">
        <v>27179</v>
      </c>
      <c r="CE19">
        <v>15502</v>
      </c>
      <c r="CF19">
        <v>19909</v>
      </c>
      <c r="CG19">
        <v>26969</v>
      </c>
      <c r="CH19">
        <v>28812</v>
      </c>
      <c r="CI19">
        <v>31795</v>
      </c>
      <c r="CJ19">
        <v>35997</v>
      </c>
      <c r="CK19">
        <v>40757</v>
      </c>
      <c r="CL19">
        <v>26229</v>
      </c>
      <c r="CM19">
        <v>27664</v>
      </c>
      <c r="CN19">
        <v>36800</v>
      </c>
      <c r="CO19">
        <v>38544</v>
      </c>
      <c r="CP19">
        <v>41194</v>
      </c>
      <c r="CQ19">
        <v>44739</v>
      </c>
      <c r="CR19">
        <v>51660</v>
      </c>
      <c r="CS19">
        <v>32769</v>
      </c>
      <c r="CT19">
        <v>35262</v>
      </c>
      <c r="CU19">
        <v>42335</v>
      </c>
      <c r="CV19">
        <v>46704</v>
      </c>
      <c r="CW19">
        <v>51191</v>
      </c>
      <c r="CX19">
        <v>57755</v>
      </c>
      <c r="CY19">
        <v>69047</v>
      </c>
      <c r="CZ19">
        <v>49515</v>
      </c>
      <c r="DA19">
        <v>54156</v>
      </c>
      <c r="DB19">
        <v>28201</v>
      </c>
      <c r="DC19">
        <v>46677</v>
      </c>
      <c r="DD19">
        <v>62842</v>
      </c>
      <c r="DE19">
        <v>72455</v>
      </c>
      <c r="DF19">
        <v>39951</v>
      </c>
      <c r="DG19">
        <v>42415</v>
      </c>
      <c r="DH19">
        <v>36671</v>
      </c>
      <c r="DI19">
        <v>12661</v>
      </c>
      <c r="DJ19">
        <v>28700</v>
      </c>
      <c r="DK19">
        <v>37676</v>
      </c>
      <c r="DL19">
        <v>40883</v>
      </c>
      <c r="DM19">
        <v>42575</v>
      </c>
      <c r="DN19">
        <v>28933</v>
      </c>
      <c r="DO19">
        <v>21736</v>
      </c>
      <c r="DP19">
        <v>31814</v>
      </c>
      <c r="DQ19">
        <v>29560</v>
      </c>
      <c r="DR19">
        <v>30046</v>
      </c>
      <c r="DS19">
        <v>29081</v>
      </c>
      <c r="DT19">
        <v>29485</v>
      </c>
      <c r="DU19">
        <v>18134</v>
      </c>
      <c r="DV19">
        <v>16024</v>
      </c>
      <c r="DW19">
        <v>19867</v>
      </c>
      <c r="DX19">
        <v>18554</v>
      </c>
      <c r="DY19">
        <v>17497</v>
      </c>
      <c r="DZ19">
        <v>16682</v>
      </c>
      <c r="EA19">
        <v>17409</v>
      </c>
      <c r="EB19">
        <v>10889</v>
      </c>
      <c r="EC19">
        <v>10169</v>
      </c>
      <c r="ED19">
        <v>12875</v>
      </c>
      <c r="EE19">
        <v>12516</v>
      </c>
      <c r="EF19">
        <v>13418</v>
      </c>
      <c r="EG19">
        <v>13481</v>
      </c>
      <c r="EH19">
        <v>15024</v>
      </c>
      <c r="EI19">
        <v>8906</v>
      </c>
      <c r="EJ19">
        <v>9188</v>
      </c>
      <c r="EK19">
        <v>12263</v>
      </c>
      <c r="EL19">
        <v>12274</v>
      </c>
      <c r="EM19">
        <v>13907</v>
      </c>
      <c r="EN19">
        <v>14036</v>
      </c>
      <c r="EO19">
        <v>16165</v>
      </c>
      <c r="EP19">
        <v>10033</v>
      </c>
      <c r="EQ19">
        <v>10599</v>
      </c>
      <c r="ER19">
        <v>14682</v>
      </c>
      <c r="ES19">
        <v>15490</v>
      </c>
      <c r="ET19">
        <v>18207</v>
      </c>
      <c r="EU19">
        <v>20327</v>
      </c>
      <c r="EV19">
        <v>23698</v>
      </c>
      <c r="EW19">
        <v>14223</v>
      </c>
      <c r="EX19">
        <v>15979</v>
      </c>
      <c r="EY19">
        <v>21616</v>
      </c>
      <c r="EZ19">
        <v>21876</v>
      </c>
      <c r="FA19">
        <v>24629</v>
      </c>
      <c r="FB19">
        <v>24445</v>
      </c>
      <c r="FC19">
        <v>28077</v>
      </c>
      <c r="FD19">
        <v>17957</v>
      </c>
      <c r="FE19">
        <v>16609</v>
      </c>
      <c r="FF19">
        <v>20811</v>
      </c>
      <c r="FG19">
        <v>20875</v>
      </c>
      <c r="FH19">
        <v>20687</v>
      </c>
      <c r="FI19">
        <v>22305</v>
      </c>
      <c r="FJ19">
        <v>27878</v>
      </c>
      <c r="FK19">
        <v>13352</v>
      </c>
      <c r="FL19">
        <v>14355</v>
      </c>
      <c r="FM19">
        <v>19637</v>
      </c>
      <c r="FN19">
        <v>19951</v>
      </c>
      <c r="FO19">
        <v>20232</v>
      </c>
      <c r="FP19">
        <v>20490</v>
      </c>
      <c r="FQ19">
        <v>22732</v>
      </c>
      <c r="FR19">
        <v>13161</v>
      </c>
      <c r="FS19">
        <v>13520</v>
      </c>
      <c r="FT19">
        <v>18098</v>
      </c>
      <c r="FU19">
        <v>19583</v>
      </c>
      <c r="FV19">
        <v>21473</v>
      </c>
      <c r="FW19">
        <v>21306</v>
      </c>
      <c r="FX19">
        <v>22076</v>
      </c>
      <c r="FY19">
        <v>11846</v>
      </c>
      <c r="FZ19">
        <v>12347</v>
      </c>
      <c r="GA19">
        <v>14523</v>
      </c>
      <c r="GB19">
        <v>15234</v>
      </c>
      <c r="GC19">
        <v>16421</v>
      </c>
      <c r="GD19">
        <v>15430</v>
      </c>
      <c r="GE19">
        <v>16178</v>
      </c>
      <c r="GF19">
        <v>9613</v>
      </c>
      <c r="GG19">
        <v>10145</v>
      </c>
      <c r="GH19">
        <v>12997</v>
      </c>
      <c r="GI19">
        <v>15251</v>
      </c>
      <c r="GJ19">
        <v>15177</v>
      </c>
      <c r="GK19">
        <v>14290</v>
      </c>
      <c r="GL19">
        <v>14018</v>
      </c>
      <c r="GM19">
        <v>9811</v>
      </c>
      <c r="GN19">
        <v>9687</v>
      </c>
      <c r="GO19">
        <v>11541</v>
      </c>
      <c r="GP19">
        <v>11292</v>
      </c>
      <c r="GQ19">
        <v>10504</v>
      </c>
      <c r="GR19">
        <v>8715</v>
      </c>
      <c r="GS19">
        <v>8562</v>
      </c>
      <c r="GT19">
        <v>6013</v>
      </c>
      <c r="GU19">
        <v>5629</v>
      </c>
      <c r="GV19">
        <v>6031</v>
      </c>
      <c r="GW19">
        <v>6285</v>
      </c>
      <c r="GX19">
        <v>5871</v>
      </c>
      <c r="GY19">
        <v>5356</v>
      </c>
      <c r="GZ19">
        <v>4691</v>
      </c>
      <c r="HA19">
        <v>4608</v>
      </c>
      <c r="HB19">
        <v>4187</v>
      </c>
      <c r="HC19">
        <v>4276</v>
      </c>
      <c r="HD19">
        <v>3934</v>
      </c>
      <c r="HE19">
        <v>3736</v>
      </c>
      <c r="HF19">
        <v>3035</v>
      </c>
      <c r="HG19">
        <v>2881</v>
      </c>
    </row>
    <row r="20" spans="1:215" x14ac:dyDescent="0.25">
      <c r="A20" t="s">
        <v>29</v>
      </c>
      <c r="B20">
        <f>'daily PHE update'!G19</f>
        <v>2015</v>
      </c>
      <c r="E20">
        <v>2015</v>
      </c>
      <c r="F20">
        <v>1927</v>
      </c>
      <c r="G20">
        <v>2363</v>
      </c>
      <c r="H20">
        <v>2541</v>
      </c>
      <c r="I20">
        <v>2630</v>
      </c>
      <c r="J20">
        <v>2582</v>
      </c>
      <c r="K20">
        <v>2191</v>
      </c>
      <c r="L20">
        <v>1914</v>
      </c>
      <c r="M20">
        <v>1994</v>
      </c>
      <c r="N20">
        <v>2125</v>
      </c>
      <c r="O20">
        <v>2866</v>
      </c>
      <c r="P20">
        <v>3119</v>
      </c>
      <c r="Q20">
        <v>2917</v>
      </c>
      <c r="R20">
        <v>3183</v>
      </c>
      <c r="S20">
        <v>4074</v>
      </c>
      <c r="T20">
        <v>2968</v>
      </c>
      <c r="U20">
        <v>3632</v>
      </c>
      <c r="V20">
        <v>4434</v>
      </c>
      <c r="W20">
        <v>5105</v>
      </c>
      <c r="X20">
        <v>4321</v>
      </c>
      <c r="Y20">
        <v>5367</v>
      </c>
      <c r="Z20">
        <v>4760</v>
      </c>
      <c r="AA20">
        <v>3408</v>
      </c>
      <c r="AB20">
        <v>4238</v>
      </c>
      <c r="AC20">
        <v>4661</v>
      </c>
      <c r="AD20">
        <v>4988</v>
      </c>
      <c r="AE20">
        <v>4874</v>
      </c>
      <c r="AF20">
        <v>5611</v>
      </c>
      <c r="AG20">
        <v>3654</v>
      </c>
      <c r="AH20">
        <v>3479</v>
      </c>
      <c r="AI20">
        <v>4727</v>
      </c>
      <c r="AJ20">
        <v>4825</v>
      </c>
      <c r="AK20">
        <v>5138</v>
      </c>
      <c r="AL20">
        <v>5352</v>
      </c>
      <c r="AM20">
        <v>5765</v>
      </c>
      <c r="AN20">
        <v>3591</v>
      </c>
      <c r="AO20">
        <v>3730</v>
      </c>
      <c r="AP20">
        <v>4658</v>
      </c>
      <c r="AQ20">
        <v>4864</v>
      </c>
      <c r="AR20">
        <v>5151</v>
      </c>
      <c r="AS20">
        <v>5708</v>
      </c>
      <c r="AT20">
        <v>5948</v>
      </c>
      <c r="AU20">
        <v>3984</v>
      </c>
      <c r="AV20">
        <v>4119</v>
      </c>
      <c r="AW20">
        <v>5697</v>
      </c>
      <c r="AX20">
        <v>6654</v>
      </c>
      <c r="AY20">
        <v>7318</v>
      </c>
      <c r="AZ20">
        <v>8196</v>
      </c>
      <c r="BA20">
        <v>9941</v>
      </c>
      <c r="BB20">
        <v>6825</v>
      </c>
      <c r="BC20">
        <v>6913</v>
      </c>
      <c r="BD20">
        <v>8930</v>
      </c>
      <c r="BE20">
        <v>9930</v>
      </c>
      <c r="BF20">
        <v>10053</v>
      </c>
      <c r="BG20">
        <v>10853</v>
      </c>
      <c r="BH20">
        <v>12512</v>
      </c>
      <c r="BI20">
        <v>7572</v>
      </c>
      <c r="BJ20">
        <v>7767</v>
      </c>
      <c r="BK20">
        <v>10595</v>
      </c>
      <c r="BL20">
        <v>11293</v>
      </c>
      <c r="BM20">
        <v>11890</v>
      </c>
      <c r="BN20">
        <v>12290</v>
      </c>
      <c r="BO20">
        <v>13927</v>
      </c>
      <c r="BP20">
        <v>10189</v>
      </c>
      <c r="BQ20">
        <v>10607</v>
      </c>
      <c r="BR20">
        <v>14026</v>
      </c>
      <c r="BS20">
        <v>16225</v>
      </c>
      <c r="BT20">
        <v>17458</v>
      </c>
      <c r="BU20">
        <v>17673</v>
      </c>
      <c r="BV20">
        <v>20168</v>
      </c>
      <c r="BW20">
        <v>13768</v>
      </c>
      <c r="BX20">
        <v>15009</v>
      </c>
      <c r="BY20">
        <v>19722</v>
      </c>
      <c r="BZ20">
        <v>21898</v>
      </c>
      <c r="CA20">
        <v>23290</v>
      </c>
      <c r="CB20">
        <v>24499</v>
      </c>
      <c r="CC20">
        <v>27181</v>
      </c>
      <c r="CD20">
        <v>15502</v>
      </c>
      <c r="CE20">
        <v>19913</v>
      </c>
      <c r="CF20">
        <v>26970</v>
      </c>
      <c r="CG20">
        <v>28810</v>
      </c>
      <c r="CH20">
        <v>31795</v>
      </c>
      <c r="CI20">
        <v>35998</v>
      </c>
      <c r="CJ20">
        <v>40772</v>
      </c>
      <c r="CK20">
        <v>26228</v>
      </c>
      <c r="CL20">
        <v>27665</v>
      </c>
      <c r="CM20">
        <v>36804</v>
      </c>
      <c r="CN20">
        <v>38544</v>
      </c>
      <c r="CO20">
        <v>41196</v>
      </c>
      <c r="CP20">
        <v>44717</v>
      </c>
      <c r="CQ20">
        <v>51676</v>
      </c>
      <c r="CR20">
        <v>32768</v>
      </c>
      <c r="CS20">
        <v>35263</v>
      </c>
      <c r="CT20">
        <v>42339</v>
      </c>
      <c r="CU20">
        <v>46702</v>
      </c>
      <c r="CV20">
        <v>51204</v>
      </c>
      <c r="CW20">
        <v>57794</v>
      </c>
      <c r="CX20">
        <v>69029</v>
      </c>
      <c r="CY20">
        <v>49520</v>
      </c>
      <c r="CZ20">
        <v>54159</v>
      </c>
      <c r="DA20">
        <v>28200</v>
      </c>
      <c r="DB20">
        <v>46685</v>
      </c>
      <c r="DC20">
        <v>62865</v>
      </c>
      <c r="DD20">
        <v>72456</v>
      </c>
      <c r="DE20">
        <v>39991</v>
      </c>
      <c r="DF20">
        <v>42409</v>
      </c>
      <c r="DG20">
        <v>36669</v>
      </c>
      <c r="DH20">
        <v>12661</v>
      </c>
      <c r="DI20">
        <v>28701</v>
      </c>
      <c r="DJ20">
        <v>37674</v>
      </c>
      <c r="DK20">
        <v>40892</v>
      </c>
      <c r="DL20">
        <v>42575</v>
      </c>
      <c r="DM20">
        <v>28935</v>
      </c>
      <c r="DN20">
        <v>21738</v>
      </c>
      <c r="DO20">
        <v>31821</v>
      </c>
      <c r="DP20">
        <v>29559</v>
      </c>
      <c r="DQ20">
        <v>30045</v>
      </c>
      <c r="DR20">
        <v>29085</v>
      </c>
      <c r="DS20">
        <v>29482</v>
      </c>
      <c r="DT20">
        <v>18136</v>
      </c>
      <c r="DU20">
        <v>16020</v>
      </c>
      <c r="DV20">
        <v>19879</v>
      </c>
      <c r="DW20">
        <v>18556</v>
      </c>
      <c r="DX20">
        <v>17495</v>
      </c>
      <c r="DY20">
        <v>16676</v>
      </c>
      <c r="DZ20">
        <v>17412</v>
      </c>
      <c r="EA20">
        <v>10887</v>
      </c>
      <c r="EB20">
        <v>10172</v>
      </c>
      <c r="EC20">
        <v>12878</v>
      </c>
      <c r="ED20">
        <v>12516</v>
      </c>
      <c r="EE20">
        <v>13425</v>
      </c>
      <c r="EF20">
        <v>13486</v>
      </c>
      <c r="EG20">
        <v>15023</v>
      </c>
      <c r="EH20">
        <v>8915</v>
      </c>
      <c r="EI20">
        <v>9187</v>
      </c>
      <c r="EJ20">
        <v>12270</v>
      </c>
      <c r="EK20">
        <v>12250</v>
      </c>
      <c r="EL20">
        <v>13924</v>
      </c>
      <c r="EM20">
        <v>14022</v>
      </c>
      <c r="EN20">
        <v>16184</v>
      </c>
      <c r="EO20">
        <v>10031</v>
      </c>
      <c r="EP20">
        <v>10601</v>
      </c>
      <c r="EQ20">
        <v>14674</v>
      </c>
      <c r="ER20">
        <v>15489</v>
      </c>
      <c r="ES20">
        <v>18201</v>
      </c>
      <c r="ET20">
        <v>20324</v>
      </c>
      <c r="EU20">
        <v>23710</v>
      </c>
      <c r="EV20">
        <v>14216</v>
      </c>
      <c r="EW20">
        <v>16032</v>
      </c>
      <c r="EX20">
        <v>21609</v>
      </c>
      <c r="EY20">
        <v>21884</v>
      </c>
      <c r="EZ20">
        <v>24623</v>
      </c>
      <c r="FA20">
        <v>24441</v>
      </c>
      <c r="FB20">
        <v>28080</v>
      </c>
      <c r="FC20">
        <v>17947</v>
      </c>
      <c r="FD20">
        <v>16604</v>
      </c>
      <c r="FE20">
        <v>20814</v>
      </c>
      <c r="FF20">
        <v>20867</v>
      </c>
      <c r="FG20">
        <v>20700</v>
      </c>
      <c r="FH20">
        <v>22293</v>
      </c>
      <c r="FI20">
        <v>27882</v>
      </c>
      <c r="FJ20">
        <v>13349</v>
      </c>
      <c r="FK20">
        <v>14356</v>
      </c>
      <c r="FL20">
        <v>19638</v>
      </c>
      <c r="FM20">
        <v>19950</v>
      </c>
      <c r="FN20">
        <v>20236</v>
      </c>
      <c r="FO20">
        <v>20492</v>
      </c>
      <c r="FP20">
        <v>22734</v>
      </c>
      <c r="FQ20">
        <v>13161</v>
      </c>
      <c r="FR20">
        <v>13518</v>
      </c>
      <c r="FS20">
        <v>18099</v>
      </c>
      <c r="FT20">
        <v>19586</v>
      </c>
      <c r="FU20">
        <v>21475</v>
      </c>
      <c r="FV20">
        <v>21314</v>
      </c>
      <c r="FW20">
        <v>22081</v>
      </c>
      <c r="FX20">
        <v>11847</v>
      </c>
      <c r="FY20">
        <v>12350</v>
      </c>
      <c r="FZ20">
        <v>14523</v>
      </c>
      <c r="GA20">
        <v>15231</v>
      </c>
      <c r="GB20">
        <v>16427</v>
      </c>
      <c r="GC20">
        <v>15427</v>
      </c>
      <c r="GD20">
        <v>16175</v>
      </c>
      <c r="GE20">
        <v>9643</v>
      </c>
      <c r="GF20">
        <v>10147</v>
      </c>
      <c r="GG20">
        <v>12994</v>
      </c>
      <c r="GH20">
        <v>15248</v>
      </c>
      <c r="GI20">
        <v>15181</v>
      </c>
      <c r="GJ20">
        <v>14288</v>
      </c>
      <c r="GK20">
        <v>14016</v>
      </c>
      <c r="GL20">
        <v>9811</v>
      </c>
      <c r="GM20">
        <v>9691</v>
      </c>
      <c r="GN20">
        <v>11540</v>
      </c>
      <c r="GO20">
        <v>11295</v>
      </c>
      <c r="GP20">
        <v>10510</v>
      </c>
      <c r="GQ20">
        <v>8711</v>
      </c>
      <c r="GR20">
        <v>8562</v>
      </c>
      <c r="GS20">
        <v>6012</v>
      </c>
      <c r="GT20">
        <v>5634</v>
      </c>
      <c r="GU20">
        <v>6030</v>
      </c>
      <c r="GV20">
        <v>6285</v>
      </c>
      <c r="GW20">
        <v>5869</v>
      </c>
      <c r="GX20">
        <v>5357</v>
      </c>
      <c r="GY20">
        <v>4692</v>
      </c>
      <c r="GZ20">
        <v>4610</v>
      </c>
      <c r="HA20">
        <v>4186</v>
      </c>
      <c r="HB20">
        <v>4276</v>
      </c>
      <c r="HC20">
        <v>3940</v>
      </c>
      <c r="HD20">
        <v>3737</v>
      </c>
      <c r="HE20">
        <v>3038</v>
      </c>
      <c r="HF20">
        <v>2886</v>
      </c>
      <c r="HG20">
        <v>1703</v>
      </c>
    </row>
    <row r="21" spans="1:215" x14ac:dyDescent="0.25">
      <c r="A21" t="s">
        <v>31</v>
      </c>
      <c r="B21">
        <f>'daily PHE update'!G20</f>
        <v>1927</v>
      </c>
      <c r="E21">
        <v>1927</v>
      </c>
      <c r="F21">
        <v>2363</v>
      </c>
      <c r="G21">
        <v>2541</v>
      </c>
      <c r="H21">
        <v>2631</v>
      </c>
      <c r="I21">
        <v>2582</v>
      </c>
      <c r="J21">
        <v>2191</v>
      </c>
      <c r="K21">
        <v>1915</v>
      </c>
      <c r="L21">
        <v>1994</v>
      </c>
      <c r="M21">
        <v>2125</v>
      </c>
      <c r="N21">
        <v>2865</v>
      </c>
      <c r="O21">
        <v>3120</v>
      </c>
      <c r="P21">
        <v>2927</v>
      </c>
      <c r="Q21">
        <v>3188</v>
      </c>
      <c r="R21">
        <v>4073</v>
      </c>
      <c r="S21">
        <v>2924</v>
      </c>
      <c r="T21">
        <v>3630</v>
      </c>
      <c r="U21">
        <v>4441</v>
      </c>
      <c r="V21">
        <v>5105</v>
      </c>
      <c r="W21">
        <v>4326</v>
      </c>
      <c r="X21">
        <v>5113</v>
      </c>
      <c r="Y21">
        <v>4759</v>
      </c>
      <c r="Z21">
        <v>3409</v>
      </c>
      <c r="AA21">
        <v>4238</v>
      </c>
      <c r="AB21">
        <v>4663</v>
      </c>
      <c r="AC21">
        <v>4987</v>
      </c>
      <c r="AD21">
        <v>4876</v>
      </c>
      <c r="AE21">
        <v>5613</v>
      </c>
      <c r="AF21">
        <v>3654</v>
      </c>
      <c r="AG21">
        <v>3479</v>
      </c>
      <c r="AH21">
        <v>4727</v>
      </c>
      <c r="AI21">
        <v>4829</v>
      </c>
      <c r="AJ21">
        <v>5137</v>
      </c>
      <c r="AK21">
        <v>5355</v>
      </c>
      <c r="AL21">
        <v>5769</v>
      </c>
      <c r="AM21">
        <v>3592</v>
      </c>
      <c r="AN21">
        <v>3731</v>
      </c>
      <c r="AO21">
        <v>4658</v>
      </c>
      <c r="AP21">
        <v>4864</v>
      </c>
      <c r="AQ21">
        <v>5151</v>
      </c>
      <c r="AR21">
        <v>5705</v>
      </c>
      <c r="AS21">
        <v>5948</v>
      </c>
      <c r="AT21">
        <v>3984</v>
      </c>
      <c r="AU21">
        <v>4120</v>
      </c>
      <c r="AV21">
        <v>5697</v>
      </c>
      <c r="AW21">
        <v>6655</v>
      </c>
      <c r="AX21">
        <v>7322</v>
      </c>
      <c r="AY21">
        <v>8200</v>
      </c>
      <c r="AZ21">
        <v>9944</v>
      </c>
      <c r="BA21">
        <v>6826</v>
      </c>
      <c r="BB21">
        <v>6915</v>
      </c>
      <c r="BC21">
        <v>8929</v>
      </c>
      <c r="BD21">
        <v>9928</v>
      </c>
      <c r="BE21">
        <v>10051</v>
      </c>
      <c r="BF21">
        <v>10851</v>
      </c>
      <c r="BG21">
        <v>12513</v>
      </c>
      <c r="BH21">
        <v>7574</v>
      </c>
      <c r="BI21">
        <v>7770</v>
      </c>
      <c r="BJ21">
        <v>10595</v>
      </c>
      <c r="BK21">
        <v>11296</v>
      </c>
      <c r="BL21">
        <v>11891</v>
      </c>
      <c r="BM21">
        <v>12291</v>
      </c>
      <c r="BN21">
        <v>13930</v>
      </c>
      <c r="BO21">
        <v>10192</v>
      </c>
      <c r="BP21">
        <v>10606</v>
      </c>
      <c r="BQ21">
        <v>14027</v>
      </c>
      <c r="BR21">
        <v>16227</v>
      </c>
      <c r="BS21">
        <v>17458</v>
      </c>
      <c r="BT21">
        <v>17674</v>
      </c>
      <c r="BU21">
        <v>20174</v>
      </c>
      <c r="BV21">
        <v>13765</v>
      </c>
      <c r="BW21">
        <v>15007</v>
      </c>
      <c r="BX21">
        <v>19723</v>
      </c>
      <c r="BY21">
        <v>21893</v>
      </c>
      <c r="BZ21">
        <v>23294</v>
      </c>
      <c r="CA21">
        <v>24503</v>
      </c>
      <c r="CB21">
        <v>27192</v>
      </c>
      <c r="CC21">
        <v>15504</v>
      </c>
      <c r="CD21">
        <v>19913</v>
      </c>
      <c r="CE21">
        <v>26972</v>
      </c>
      <c r="CF21">
        <v>28814</v>
      </c>
      <c r="CG21">
        <v>31802</v>
      </c>
      <c r="CH21">
        <v>36017</v>
      </c>
      <c r="CI21">
        <v>40773</v>
      </c>
      <c r="CJ21">
        <v>26227</v>
      </c>
      <c r="CK21">
        <v>27670</v>
      </c>
      <c r="CL21">
        <v>36802</v>
      </c>
      <c r="CM21">
        <v>38548</v>
      </c>
      <c r="CN21">
        <v>41197</v>
      </c>
      <c r="CO21">
        <v>44719</v>
      </c>
      <c r="CP21">
        <v>52040</v>
      </c>
      <c r="CQ21">
        <v>32770</v>
      </c>
      <c r="CR21">
        <v>35265</v>
      </c>
      <c r="CS21">
        <v>42338</v>
      </c>
      <c r="CT21">
        <v>46702</v>
      </c>
      <c r="CU21">
        <v>51202</v>
      </c>
      <c r="CV21">
        <v>57830</v>
      </c>
      <c r="CW21">
        <v>69029</v>
      </c>
      <c r="CX21">
        <v>49501</v>
      </c>
      <c r="CY21">
        <v>54164</v>
      </c>
      <c r="CZ21">
        <v>28209</v>
      </c>
      <c r="DA21">
        <v>46684</v>
      </c>
      <c r="DB21">
        <v>62879</v>
      </c>
      <c r="DC21">
        <v>72486</v>
      </c>
      <c r="DD21">
        <v>39997</v>
      </c>
      <c r="DE21">
        <v>42457</v>
      </c>
      <c r="DF21">
        <v>36672</v>
      </c>
      <c r="DG21">
        <v>12661</v>
      </c>
      <c r="DH21">
        <v>28702</v>
      </c>
      <c r="DI21">
        <v>37680</v>
      </c>
      <c r="DJ21">
        <v>40895</v>
      </c>
      <c r="DK21">
        <v>42586</v>
      </c>
      <c r="DL21">
        <v>28933</v>
      </c>
      <c r="DM21">
        <v>21738</v>
      </c>
      <c r="DN21">
        <v>31816</v>
      </c>
      <c r="DO21">
        <v>29561</v>
      </c>
      <c r="DP21">
        <v>30049</v>
      </c>
      <c r="DQ21">
        <v>29085</v>
      </c>
      <c r="DR21">
        <v>29486</v>
      </c>
      <c r="DS21">
        <v>18134</v>
      </c>
      <c r="DT21">
        <v>16029</v>
      </c>
      <c r="DU21">
        <v>19866</v>
      </c>
      <c r="DV21">
        <v>18569</v>
      </c>
      <c r="DW21">
        <v>17497</v>
      </c>
      <c r="DX21">
        <v>16678</v>
      </c>
      <c r="DY21">
        <v>17409</v>
      </c>
      <c r="DZ21">
        <v>10891</v>
      </c>
      <c r="EA21">
        <v>10173</v>
      </c>
      <c r="EB21">
        <v>12880</v>
      </c>
      <c r="EC21">
        <v>12517</v>
      </c>
      <c r="ED21">
        <v>13424</v>
      </c>
      <c r="EE21">
        <v>13496</v>
      </c>
      <c r="EF21">
        <v>15022</v>
      </c>
      <c r="EG21">
        <v>8908</v>
      </c>
      <c r="EH21">
        <v>9201</v>
      </c>
      <c r="EI21">
        <v>12270</v>
      </c>
      <c r="EJ21">
        <v>12251</v>
      </c>
      <c r="EK21">
        <v>13909</v>
      </c>
      <c r="EL21">
        <v>14030</v>
      </c>
      <c r="EM21">
        <v>16166</v>
      </c>
      <c r="EN21">
        <v>10037</v>
      </c>
      <c r="EO21">
        <v>10605</v>
      </c>
      <c r="EP21">
        <v>14677</v>
      </c>
      <c r="EQ21">
        <v>15490</v>
      </c>
      <c r="ER21">
        <v>18210</v>
      </c>
      <c r="ES21">
        <v>20326</v>
      </c>
      <c r="ET21">
        <v>23708</v>
      </c>
      <c r="EU21">
        <v>14223</v>
      </c>
      <c r="EV21">
        <v>16028</v>
      </c>
      <c r="EW21">
        <v>21646</v>
      </c>
      <c r="EX21">
        <v>21874</v>
      </c>
      <c r="EY21">
        <v>24631</v>
      </c>
      <c r="EZ21">
        <v>24437</v>
      </c>
      <c r="FA21">
        <v>28078</v>
      </c>
      <c r="FB21">
        <v>17956</v>
      </c>
      <c r="FC21">
        <v>16603</v>
      </c>
      <c r="FD21">
        <v>20803</v>
      </c>
      <c r="FE21">
        <v>20875</v>
      </c>
      <c r="FF21">
        <v>20694</v>
      </c>
      <c r="FG21">
        <v>22306</v>
      </c>
      <c r="FH21">
        <v>27882</v>
      </c>
      <c r="FI21">
        <v>13346</v>
      </c>
      <c r="FJ21">
        <v>14357</v>
      </c>
      <c r="FK21">
        <v>19635</v>
      </c>
      <c r="FL21">
        <v>19954</v>
      </c>
      <c r="FM21">
        <v>20234</v>
      </c>
      <c r="FN21">
        <v>20495</v>
      </c>
      <c r="FO21">
        <v>22735</v>
      </c>
      <c r="FP21">
        <v>13162</v>
      </c>
      <c r="FQ21">
        <v>13521</v>
      </c>
      <c r="FR21">
        <v>18098</v>
      </c>
      <c r="FS21">
        <v>19587</v>
      </c>
      <c r="FT21">
        <v>21476</v>
      </c>
      <c r="FU21">
        <v>21316</v>
      </c>
      <c r="FV21">
        <v>22080</v>
      </c>
      <c r="FW21">
        <v>11847</v>
      </c>
      <c r="FX21">
        <v>12350</v>
      </c>
      <c r="FY21">
        <v>14520</v>
      </c>
      <c r="FZ21">
        <v>15234</v>
      </c>
      <c r="GA21">
        <v>16425</v>
      </c>
      <c r="GB21">
        <v>15428</v>
      </c>
      <c r="GC21">
        <v>16178</v>
      </c>
      <c r="GD21">
        <v>9638</v>
      </c>
      <c r="GE21">
        <v>10151</v>
      </c>
      <c r="GF21">
        <v>12999</v>
      </c>
      <c r="GG21">
        <v>15248</v>
      </c>
      <c r="GH21">
        <v>15178</v>
      </c>
      <c r="GI21">
        <v>14283</v>
      </c>
      <c r="GJ21">
        <v>14019</v>
      </c>
      <c r="GK21">
        <v>9808</v>
      </c>
      <c r="GL21">
        <v>9691</v>
      </c>
      <c r="GM21">
        <v>11551</v>
      </c>
      <c r="GN21">
        <v>11292</v>
      </c>
      <c r="GO21">
        <v>10510</v>
      </c>
      <c r="GP21">
        <v>8719</v>
      </c>
      <c r="GQ21">
        <v>8567</v>
      </c>
      <c r="GR21">
        <v>6028</v>
      </c>
      <c r="GS21">
        <v>5631</v>
      </c>
      <c r="GT21">
        <v>6030</v>
      </c>
      <c r="GU21">
        <v>6286</v>
      </c>
      <c r="GV21">
        <v>5873</v>
      </c>
      <c r="GW21">
        <v>5350</v>
      </c>
      <c r="GX21">
        <v>4691</v>
      </c>
      <c r="GY21">
        <v>4617</v>
      </c>
      <c r="GZ21">
        <v>4190</v>
      </c>
      <c r="HA21">
        <v>4278</v>
      </c>
      <c r="HB21">
        <v>3941</v>
      </c>
      <c r="HC21">
        <v>3744</v>
      </c>
      <c r="HD21">
        <v>3040</v>
      </c>
      <c r="HE21">
        <v>2886</v>
      </c>
      <c r="HF21">
        <v>1703</v>
      </c>
      <c r="HG21">
        <v>2201</v>
      </c>
    </row>
    <row r="22" spans="1:215" x14ac:dyDescent="0.25">
      <c r="A22" t="s">
        <v>32</v>
      </c>
      <c r="B22">
        <f>'daily PHE update'!G21</f>
        <v>2363</v>
      </c>
      <c r="E22">
        <v>2363</v>
      </c>
      <c r="F22">
        <v>2542</v>
      </c>
      <c r="G22">
        <v>2630</v>
      </c>
      <c r="H22">
        <v>2581</v>
      </c>
      <c r="I22">
        <v>2191</v>
      </c>
      <c r="J22">
        <v>1916</v>
      </c>
      <c r="K22">
        <v>1994</v>
      </c>
      <c r="L22">
        <v>2125</v>
      </c>
      <c r="M22">
        <v>2867</v>
      </c>
      <c r="N22">
        <v>3122</v>
      </c>
      <c r="O22">
        <v>2928</v>
      </c>
      <c r="P22">
        <v>3186</v>
      </c>
      <c r="Q22">
        <v>4077</v>
      </c>
      <c r="R22">
        <v>2925</v>
      </c>
      <c r="S22">
        <v>3611</v>
      </c>
      <c r="T22">
        <v>4441</v>
      </c>
      <c r="U22">
        <v>5105</v>
      </c>
      <c r="V22">
        <v>4327</v>
      </c>
      <c r="W22">
        <v>5114</v>
      </c>
      <c r="X22">
        <v>4499</v>
      </c>
      <c r="Y22">
        <v>3408</v>
      </c>
      <c r="Z22">
        <v>4238</v>
      </c>
      <c r="AA22">
        <v>4660</v>
      </c>
      <c r="AB22">
        <v>4987</v>
      </c>
      <c r="AC22">
        <v>4877</v>
      </c>
      <c r="AD22">
        <v>5614</v>
      </c>
      <c r="AE22">
        <v>3655</v>
      </c>
      <c r="AF22">
        <v>3479</v>
      </c>
      <c r="AG22">
        <v>4729</v>
      </c>
      <c r="AH22">
        <v>4829</v>
      </c>
      <c r="AI22">
        <v>5138</v>
      </c>
      <c r="AJ22">
        <v>5354</v>
      </c>
      <c r="AK22">
        <v>5766</v>
      </c>
      <c r="AL22">
        <v>3592</v>
      </c>
      <c r="AM22">
        <v>4658</v>
      </c>
      <c r="AN22">
        <v>4658</v>
      </c>
      <c r="AO22">
        <v>4864</v>
      </c>
      <c r="AP22">
        <v>5152</v>
      </c>
      <c r="AQ22">
        <v>5707</v>
      </c>
      <c r="AR22">
        <v>5950</v>
      </c>
      <c r="AS22">
        <v>3985</v>
      </c>
      <c r="AT22">
        <v>4120</v>
      </c>
      <c r="AU22">
        <v>5698</v>
      </c>
      <c r="AV22">
        <v>6653</v>
      </c>
      <c r="AW22">
        <v>7319</v>
      </c>
      <c r="AX22">
        <v>8198</v>
      </c>
      <c r="AY22">
        <v>9941</v>
      </c>
      <c r="AZ22">
        <v>6825</v>
      </c>
      <c r="BA22">
        <v>6914</v>
      </c>
      <c r="BB22">
        <v>8930</v>
      </c>
      <c r="BC22">
        <v>9929</v>
      </c>
      <c r="BD22">
        <v>10053</v>
      </c>
      <c r="BE22">
        <v>10852</v>
      </c>
      <c r="BF22">
        <v>12519</v>
      </c>
      <c r="BG22">
        <v>7573</v>
      </c>
      <c r="BH22">
        <v>7771</v>
      </c>
      <c r="BI22">
        <v>10597</v>
      </c>
      <c r="BJ22">
        <v>11294</v>
      </c>
      <c r="BK22">
        <v>11890</v>
      </c>
      <c r="BL22">
        <v>12290</v>
      </c>
      <c r="BM22">
        <v>13930</v>
      </c>
      <c r="BN22">
        <v>10193</v>
      </c>
      <c r="BO22">
        <v>10607</v>
      </c>
      <c r="BP22">
        <v>14026</v>
      </c>
      <c r="BQ22">
        <v>16227</v>
      </c>
      <c r="BR22">
        <v>17457</v>
      </c>
      <c r="BS22">
        <v>17678</v>
      </c>
      <c r="BT22">
        <v>20174</v>
      </c>
      <c r="BU22">
        <v>13769</v>
      </c>
      <c r="BV22">
        <v>15010</v>
      </c>
      <c r="BW22">
        <v>19722</v>
      </c>
      <c r="BX22">
        <v>21895</v>
      </c>
      <c r="BY22">
        <v>23292</v>
      </c>
      <c r="BZ22">
        <v>24501</v>
      </c>
      <c r="CA22">
        <v>27186</v>
      </c>
      <c r="CB22">
        <v>15510</v>
      </c>
      <c r="CC22">
        <v>19913</v>
      </c>
      <c r="CD22">
        <v>26976</v>
      </c>
      <c r="CE22">
        <v>28821</v>
      </c>
      <c r="CF22">
        <v>31802</v>
      </c>
      <c r="CG22">
        <v>36014</v>
      </c>
      <c r="CH22">
        <v>40785</v>
      </c>
      <c r="CI22">
        <v>26231</v>
      </c>
      <c r="CJ22">
        <v>27677</v>
      </c>
      <c r="CK22">
        <v>36808</v>
      </c>
      <c r="CL22">
        <v>38551</v>
      </c>
      <c r="CM22">
        <v>41198</v>
      </c>
      <c r="CN22">
        <v>44722</v>
      </c>
      <c r="CO22">
        <v>52051</v>
      </c>
      <c r="CP22">
        <v>32858</v>
      </c>
      <c r="CQ22">
        <v>35281</v>
      </c>
      <c r="CR22">
        <v>42334</v>
      </c>
      <c r="CS22">
        <v>46700</v>
      </c>
      <c r="CT22">
        <v>51200</v>
      </c>
      <c r="CU22">
        <v>57816</v>
      </c>
      <c r="CV22">
        <v>69051</v>
      </c>
      <c r="CW22">
        <v>49504</v>
      </c>
      <c r="CX22">
        <v>54146</v>
      </c>
      <c r="CY22">
        <v>28207</v>
      </c>
      <c r="CZ22">
        <v>46684</v>
      </c>
      <c r="DA22">
        <v>62876</v>
      </c>
      <c r="DB22">
        <v>72494</v>
      </c>
      <c r="DC22">
        <v>40000</v>
      </c>
      <c r="DD22">
        <v>42456</v>
      </c>
      <c r="DE22">
        <v>36693</v>
      </c>
      <c r="DF22">
        <v>12661</v>
      </c>
      <c r="DG22">
        <v>28702</v>
      </c>
      <c r="DH22">
        <v>37678</v>
      </c>
      <c r="DI22">
        <v>40895</v>
      </c>
      <c r="DJ22">
        <v>42586</v>
      </c>
      <c r="DK22">
        <v>28938</v>
      </c>
      <c r="DL22">
        <v>21736</v>
      </c>
      <c r="DM22">
        <v>31817</v>
      </c>
      <c r="DN22">
        <v>29560</v>
      </c>
      <c r="DO22">
        <v>30052</v>
      </c>
      <c r="DP22">
        <v>29086</v>
      </c>
      <c r="DQ22">
        <v>29485</v>
      </c>
      <c r="DR22">
        <v>18133</v>
      </c>
      <c r="DS22">
        <v>16023</v>
      </c>
      <c r="DT22">
        <v>19879</v>
      </c>
      <c r="DU22">
        <v>18556</v>
      </c>
      <c r="DV22">
        <v>17505</v>
      </c>
      <c r="DW22">
        <v>16679</v>
      </c>
      <c r="DX22">
        <v>17410</v>
      </c>
      <c r="DY22">
        <v>10892</v>
      </c>
      <c r="DZ22">
        <v>10170</v>
      </c>
      <c r="EA22">
        <v>12879</v>
      </c>
      <c r="EB22">
        <v>12521</v>
      </c>
      <c r="EC22">
        <v>13423</v>
      </c>
      <c r="ED22">
        <v>13508</v>
      </c>
      <c r="EE22">
        <v>15020</v>
      </c>
      <c r="EF22">
        <v>8907</v>
      </c>
      <c r="EG22">
        <v>9187</v>
      </c>
      <c r="EH22">
        <v>12272</v>
      </c>
      <c r="EI22">
        <v>12253</v>
      </c>
      <c r="EJ22">
        <v>13904</v>
      </c>
      <c r="EK22">
        <v>14017</v>
      </c>
      <c r="EL22">
        <v>16182</v>
      </c>
      <c r="EM22">
        <v>10030</v>
      </c>
      <c r="EN22">
        <v>10612</v>
      </c>
      <c r="EO22">
        <v>14681</v>
      </c>
      <c r="EP22">
        <v>15492</v>
      </c>
      <c r="EQ22">
        <v>18205</v>
      </c>
      <c r="ER22">
        <v>20324</v>
      </c>
      <c r="ES22">
        <v>23697</v>
      </c>
      <c r="ET22">
        <v>14222</v>
      </c>
      <c r="EU22">
        <v>16033</v>
      </c>
      <c r="EV22">
        <v>21633</v>
      </c>
      <c r="EW22">
        <v>21895</v>
      </c>
      <c r="EX22">
        <v>24622</v>
      </c>
      <c r="EY22">
        <v>24440</v>
      </c>
      <c r="EZ22">
        <v>28075</v>
      </c>
      <c r="FA22">
        <v>17948</v>
      </c>
      <c r="FB22">
        <v>16605</v>
      </c>
      <c r="FC22">
        <v>20802</v>
      </c>
      <c r="FD22">
        <v>20862</v>
      </c>
      <c r="FE22">
        <v>20700</v>
      </c>
      <c r="FF22">
        <v>22299</v>
      </c>
      <c r="FG22">
        <v>27926</v>
      </c>
      <c r="FH22">
        <v>13347</v>
      </c>
      <c r="FI22">
        <v>14357</v>
      </c>
      <c r="FJ22">
        <v>19644</v>
      </c>
      <c r="FK22">
        <v>19957</v>
      </c>
      <c r="FL22">
        <v>20229</v>
      </c>
      <c r="FM22">
        <v>20493</v>
      </c>
      <c r="FN22">
        <v>22731</v>
      </c>
      <c r="FO22">
        <v>13161</v>
      </c>
      <c r="FP22">
        <v>13520</v>
      </c>
      <c r="FQ22">
        <v>18110</v>
      </c>
      <c r="FR22">
        <v>19584</v>
      </c>
      <c r="FS22">
        <v>21478</v>
      </c>
      <c r="FT22">
        <v>21311</v>
      </c>
      <c r="FU22">
        <v>22081</v>
      </c>
      <c r="FV22">
        <v>11845</v>
      </c>
      <c r="FW22">
        <v>12351</v>
      </c>
      <c r="FX22">
        <v>14519</v>
      </c>
      <c r="FY22">
        <v>15232</v>
      </c>
      <c r="FZ22">
        <v>16426</v>
      </c>
      <c r="GA22">
        <v>15428</v>
      </c>
      <c r="GB22">
        <v>16179</v>
      </c>
      <c r="GC22">
        <v>9645</v>
      </c>
      <c r="GD22">
        <v>10146</v>
      </c>
      <c r="GE22">
        <v>12999</v>
      </c>
      <c r="GF22">
        <v>15250</v>
      </c>
      <c r="GG22">
        <v>15183</v>
      </c>
      <c r="GH22">
        <v>14282</v>
      </c>
      <c r="GI22">
        <v>14023</v>
      </c>
      <c r="GJ22">
        <v>9805</v>
      </c>
      <c r="GK22">
        <v>9692</v>
      </c>
      <c r="GL22">
        <v>11549</v>
      </c>
      <c r="GM22">
        <v>11295</v>
      </c>
      <c r="GN22">
        <v>10509</v>
      </c>
      <c r="GO22">
        <v>8719</v>
      </c>
      <c r="GP22">
        <v>8566</v>
      </c>
      <c r="GQ22">
        <v>6029</v>
      </c>
      <c r="GR22">
        <v>5637</v>
      </c>
      <c r="GS22">
        <v>6032</v>
      </c>
      <c r="GT22">
        <v>6286</v>
      </c>
      <c r="GU22">
        <v>5872</v>
      </c>
      <c r="GV22">
        <v>5353</v>
      </c>
      <c r="GW22">
        <v>4694</v>
      </c>
      <c r="GX22">
        <v>4615</v>
      </c>
      <c r="GY22">
        <v>4187</v>
      </c>
      <c r="GZ22">
        <v>4279</v>
      </c>
      <c r="HA22">
        <v>3942</v>
      </c>
      <c r="HB22">
        <v>3744</v>
      </c>
      <c r="HC22">
        <v>3044</v>
      </c>
      <c r="HD22">
        <v>2885</v>
      </c>
      <c r="HE22">
        <v>1704</v>
      </c>
      <c r="HF22">
        <v>2201</v>
      </c>
      <c r="HG22">
        <v>2850</v>
      </c>
    </row>
    <row r="23" spans="1:215" x14ac:dyDescent="0.25">
      <c r="A23" t="s">
        <v>33</v>
      </c>
      <c r="B23">
        <f>'daily PHE update'!G22</f>
        <v>2542</v>
      </c>
      <c r="E23">
        <v>2542</v>
      </c>
      <c r="F23">
        <v>2631</v>
      </c>
      <c r="G23">
        <v>2581</v>
      </c>
      <c r="H23">
        <v>2193</v>
      </c>
      <c r="I23">
        <v>1916</v>
      </c>
      <c r="J23">
        <v>1994</v>
      </c>
      <c r="K23">
        <v>2125</v>
      </c>
      <c r="L23">
        <v>2866</v>
      </c>
      <c r="M23">
        <v>3122</v>
      </c>
      <c r="N23">
        <v>2928</v>
      </c>
      <c r="O23">
        <v>3185</v>
      </c>
      <c r="P23">
        <v>4082</v>
      </c>
      <c r="Q23">
        <v>2928</v>
      </c>
      <c r="R23">
        <v>3613</v>
      </c>
      <c r="S23">
        <v>4440</v>
      </c>
      <c r="T23">
        <v>5106</v>
      </c>
      <c r="U23">
        <v>4331</v>
      </c>
      <c r="V23">
        <v>5113</v>
      </c>
      <c r="W23">
        <v>4499</v>
      </c>
      <c r="X23">
        <v>3355</v>
      </c>
      <c r="Y23">
        <v>4238</v>
      </c>
      <c r="Z23">
        <v>4661</v>
      </c>
      <c r="AA23">
        <v>4988</v>
      </c>
      <c r="AB23">
        <v>4877</v>
      </c>
      <c r="AC23">
        <v>5615</v>
      </c>
      <c r="AD23">
        <v>3657</v>
      </c>
      <c r="AE23">
        <v>3479</v>
      </c>
      <c r="AF23">
        <v>4728</v>
      </c>
      <c r="AG23">
        <v>4829</v>
      </c>
      <c r="AH23">
        <v>5138</v>
      </c>
      <c r="AI23">
        <v>5356</v>
      </c>
      <c r="AJ23">
        <v>5769</v>
      </c>
      <c r="AK23">
        <v>3593</v>
      </c>
      <c r="AL23">
        <v>3732</v>
      </c>
      <c r="AM23">
        <v>4862</v>
      </c>
      <c r="AN23">
        <v>4864</v>
      </c>
      <c r="AO23">
        <v>5150</v>
      </c>
      <c r="AP23">
        <v>5707</v>
      </c>
      <c r="AQ23">
        <v>5949</v>
      </c>
      <c r="AR23">
        <v>3984</v>
      </c>
      <c r="AS23">
        <v>4122</v>
      </c>
      <c r="AT23">
        <v>5697</v>
      </c>
      <c r="AU23">
        <v>6653</v>
      </c>
      <c r="AV23">
        <v>7321</v>
      </c>
      <c r="AW23">
        <v>8200</v>
      </c>
      <c r="AX23">
        <v>9942</v>
      </c>
      <c r="AY23">
        <v>6835</v>
      </c>
      <c r="AZ23">
        <v>6913</v>
      </c>
      <c r="BA23">
        <v>8932</v>
      </c>
      <c r="BB23">
        <v>9928</v>
      </c>
      <c r="BC23">
        <v>10055</v>
      </c>
      <c r="BD23">
        <v>10851</v>
      </c>
      <c r="BE23">
        <v>12519</v>
      </c>
      <c r="BF23">
        <v>7573</v>
      </c>
      <c r="BG23">
        <v>7770</v>
      </c>
      <c r="BH23">
        <v>10597</v>
      </c>
      <c r="BI23">
        <v>11295</v>
      </c>
      <c r="BJ23">
        <v>11896</v>
      </c>
      <c r="BK23">
        <v>12290</v>
      </c>
      <c r="BL23">
        <v>13929</v>
      </c>
      <c r="BM23">
        <v>10193</v>
      </c>
      <c r="BN23">
        <v>10606</v>
      </c>
      <c r="BO23">
        <v>14024</v>
      </c>
      <c r="BP23">
        <v>16228</v>
      </c>
      <c r="BQ23">
        <v>17460</v>
      </c>
      <c r="BR23">
        <v>17679</v>
      </c>
      <c r="BS23">
        <v>20174</v>
      </c>
      <c r="BT23">
        <v>13767</v>
      </c>
      <c r="BU23">
        <v>15013</v>
      </c>
      <c r="BV23">
        <v>19723</v>
      </c>
      <c r="BW23">
        <v>21896</v>
      </c>
      <c r="BX23">
        <v>23293</v>
      </c>
      <c r="BY23">
        <v>24501</v>
      </c>
      <c r="BZ23">
        <v>27184</v>
      </c>
      <c r="CA23">
        <v>15510</v>
      </c>
      <c r="CB23">
        <v>19916</v>
      </c>
      <c r="CC23">
        <v>26972</v>
      </c>
      <c r="CD23">
        <v>28818</v>
      </c>
      <c r="CE23">
        <v>31818</v>
      </c>
      <c r="CF23">
        <v>36012</v>
      </c>
      <c r="CG23">
        <v>40785</v>
      </c>
      <c r="CH23">
        <v>26236</v>
      </c>
      <c r="CI23">
        <v>27676</v>
      </c>
      <c r="CJ23">
        <v>36810</v>
      </c>
      <c r="CK23">
        <v>38552</v>
      </c>
      <c r="CL23">
        <v>41201</v>
      </c>
      <c r="CM23">
        <v>44724</v>
      </c>
      <c r="CN23">
        <v>52052</v>
      </c>
      <c r="CO23">
        <v>32861</v>
      </c>
      <c r="CP23">
        <v>35438</v>
      </c>
      <c r="CQ23">
        <v>42334</v>
      </c>
      <c r="CR23">
        <v>46706</v>
      </c>
      <c r="CS23">
        <v>51206</v>
      </c>
      <c r="CT23">
        <v>57850</v>
      </c>
      <c r="CU23">
        <v>69031</v>
      </c>
      <c r="CV23">
        <v>49512</v>
      </c>
      <c r="CW23">
        <v>54150</v>
      </c>
      <c r="CX23">
        <v>28207</v>
      </c>
      <c r="CY23">
        <v>46681</v>
      </c>
      <c r="CZ23">
        <v>62878</v>
      </c>
      <c r="DA23">
        <v>72495</v>
      </c>
      <c r="DB23">
        <v>40012</v>
      </c>
      <c r="DC23">
        <v>42458</v>
      </c>
      <c r="DD23">
        <v>36690</v>
      </c>
      <c r="DE23">
        <v>12674</v>
      </c>
      <c r="DF23">
        <v>28698</v>
      </c>
      <c r="DG23">
        <v>37670</v>
      </c>
      <c r="DH23">
        <v>40899</v>
      </c>
      <c r="DI23">
        <v>42588</v>
      </c>
      <c r="DJ23">
        <v>28939</v>
      </c>
      <c r="DK23">
        <v>21731</v>
      </c>
      <c r="DL23">
        <v>31816</v>
      </c>
      <c r="DM23">
        <v>29564</v>
      </c>
      <c r="DN23">
        <v>30049</v>
      </c>
      <c r="DO23">
        <v>29087</v>
      </c>
      <c r="DP23">
        <v>29483</v>
      </c>
      <c r="DQ23">
        <v>18138</v>
      </c>
      <c r="DR23">
        <v>16027</v>
      </c>
      <c r="DS23">
        <v>19873</v>
      </c>
      <c r="DT23">
        <v>18555</v>
      </c>
      <c r="DU23">
        <v>17492</v>
      </c>
      <c r="DV23">
        <v>16687</v>
      </c>
      <c r="DW23">
        <v>17409</v>
      </c>
      <c r="DX23">
        <v>10891</v>
      </c>
      <c r="DY23">
        <v>10170</v>
      </c>
      <c r="DZ23">
        <v>12879</v>
      </c>
      <c r="EA23">
        <v>12522</v>
      </c>
      <c r="EB23">
        <v>13426</v>
      </c>
      <c r="EC23">
        <v>13507</v>
      </c>
      <c r="ED23">
        <v>15019</v>
      </c>
      <c r="EE23">
        <v>8911</v>
      </c>
      <c r="EF23">
        <v>9184</v>
      </c>
      <c r="EG23">
        <v>12268</v>
      </c>
      <c r="EH23">
        <v>12277</v>
      </c>
      <c r="EI23">
        <v>13900</v>
      </c>
      <c r="EJ23">
        <v>14020</v>
      </c>
      <c r="EK23">
        <v>16165</v>
      </c>
      <c r="EL23">
        <v>10034</v>
      </c>
      <c r="EM23">
        <v>10606</v>
      </c>
      <c r="EN23">
        <v>14681</v>
      </c>
      <c r="EO23">
        <v>15487</v>
      </c>
      <c r="EP23">
        <v>18210</v>
      </c>
      <c r="EQ23">
        <v>20326</v>
      </c>
      <c r="ER23">
        <v>23699</v>
      </c>
      <c r="ES23">
        <v>14213</v>
      </c>
      <c r="ET23">
        <v>16036</v>
      </c>
      <c r="EU23">
        <v>21642</v>
      </c>
      <c r="EV23">
        <v>21889</v>
      </c>
      <c r="EW23">
        <v>24636</v>
      </c>
      <c r="EX23">
        <v>24424</v>
      </c>
      <c r="EY23">
        <v>28076</v>
      </c>
      <c r="EZ23">
        <v>17950</v>
      </c>
      <c r="FA23">
        <v>16605</v>
      </c>
      <c r="FB23">
        <v>20804</v>
      </c>
      <c r="FC23">
        <v>20864</v>
      </c>
      <c r="FD23">
        <v>20688</v>
      </c>
      <c r="FE23">
        <v>22316</v>
      </c>
      <c r="FF23">
        <v>27922</v>
      </c>
      <c r="FG23">
        <v>13366</v>
      </c>
      <c r="FH23">
        <v>14356</v>
      </c>
      <c r="FI23">
        <v>19643</v>
      </c>
      <c r="FJ23">
        <v>19953</v>
      </c>
      <c r="FK23">
        <v>20235</v>
      </c>
      <c r="FL23">
        <v>20491</v>
      </c>
      <c r="FM23">
        <v>22737</v>
      </c>
      <c r="FN23">
        <v>13161</v>
      </c>
      <c r="FO23">
        <v>13521</v>
      </c>
      <c r="FP23">
        <v>18104</v>
      </c>
      <c r="FQ23">
        <v>19588</v>
      </c>
      <c r="FR23">
        <v>21478</v>
      </c>
      <c r="FS23">
        <v>21314</v>
      </c>
      <c r="FT23">
        <v>22084</v>
      </c>
      <c r="FU23">
        <v>11845</v>
      </c>
      <c r="FV23">
        <v>12350</v>
      </c>
      <c r="FW23">
        <v>14527</v>
      </c>
      <c r="FX23">
        <v>15234</v>
      </c>
      <c r="FY23">
        <v>16421</v>
      </c>
      <c r="FZ23">
        <v>15429</v>
      </c>
      <c r="GA23">
        <v>16179</v>
      </c>
      <c r="GB23">
        <v>9644</v>
      </c>
      <c r="GC23">
        <v>10149</v>
      </c>
      <c r="GD23">
        <v>12996</v>
      </c>
      <c r="GE23">
        <v>15247</v>
      </c>
      <c r="GF23">
        <v>15184</v>
      </c>
      <c r="GG23">
        <v>14285</v>
      </c>
      <c r="GH23">
        <v>14025</v>
      </c>
      <c r="GI23">
        <v>9809</v>
      </c>
      <c r="GJ23">
        <v>9694</v>
      </c>
      <c r="GK23">
        <v>11551</v>
      </c>
      <c r="GL23">
        <v>11296</v>
      </c>
      <c r="GM23">
        <v>10510</v>
      </c>
      <c r="GN23">
        <v>8720</v>
      </c>
      <c r="GO23">
        <v>8564</v>
      </c>
      <c r="GP23">
        <v>6027</v>
      </c>
      <c r="GQ23">
        <v>5644</v>
      </c>
      <c r="GR23">
        <v>6034</v>
      </c>
      <c r="GS23">
        <v>6284</v>
      </c>
      <c r="GT23">
        <v>5868</v>
      </c>
      <c r="GU23">
        <v>5357</v>
      </c>
      <c r="GV23">
        <v>4693</v>
      </c>
      <c r="GW23">
        <v>4616</v>
      </c>
      <c r="GX23">
        <v>4185</v>
      </c>
      <c r="GY23">
        <v>4280</v>
      </c>
      <c r="GZ23">
        <v>3941</v>
      </c>
      <c r="HA23">
        <v>3744</v>
      </c>
      <c r="HB23">
        <v>3044</v>
      </c>
      <c r="HC23">
        <v>2894</v>
      </c>
      <c r="HD23">
        <v>1703</v>
      </c>
      <c r="HE23">
        <v>2203</v>
      </c>
      <c r="HF23">
        <v>2852</v>
      </c>
      <c r="HG23">
        <v>3099</v>
      </c>
    </row>
    <row r="24" spans="1:215" x14ac:dyDescent="0.25">
      <c r="A24" t="s">
        <v>34</v>
      </c>
      <c r="B24">
        <f>'daily PHE update'!G23</f>
        <v>2632</v>
      </c>
      <c r="E24">
        <v>2632</v>
      </c>
      <c r="F24">
        <v>2582</v>
      </c>
      <c r="G24">
        <v>2192</v>
      </c>
      <c r="H24">
        <v>1916</v>
      </c>
      <c r="I24">
        <v>1994</v>
      </c>
      <c r="J24">
        <v>2124</v>
      </c>
      <c r="K24">
        <v>2866</v>
      </c>
      <c r="L24">
        <v>3122</v>
      </c>
      <c r="M24">
        <v>2928</v>
      </c>
      <c r="N24">
        <v>3186</v>
      </c>
      <c r="O24">
        <v>4082</v>
      </c>
      <c r="P24">
        <v>2931</v>
      </c>
      <c r="Q24">
        <v>3612</v>
      </c>
      <c r="R24">
        <v>4442</v>
      </c>
      <c r="S24">
        <v>5107</v>
      </c>
      <c r="T24">
        <v>4331</v>
      </c>
      <c r="U24">
        <v>5137</v>
      </c>
      <c r="V24">
        <v>4501</v>
      </c>
      <c r="W24">
        <v>3355</v>
      </c>
      <c r="X24">
        <v>4123</v>
      </c>
      <c r="Y24">
        <v>4662</v>
      </c>
      <c r="Z24">
        <v>4988</v>
      </c>
      <c r="AA24">
        <v>4878</v>
      </c>
      <c r="AB24">
        <v>5613</v>
      </c>
      <c r="AC24">
        <v>3657</v>
      </c>
      <c r="AD24">
        <v>3479</v>
      </c>
      <c r="AE24">
        <v>4729</v>
      </c>
      <c r="AF24">
        <v>4828</v>
      </c>
      <c r="AG24">
        <v>5140</v>
      </c>
      <c r="AH24">
        <v>5359</v>
      </c>
      <c r="AI24">
        <v>5766</v>
      </c>
      <c r="AJ24">
        <v>3592</v>
      </c>
      <c r="AK24">
        <v>3732</v>
      </c>
      <c r="AL24">
        <v>4658</v>
      </c>
      <c r="AM24">
        <v>5144</v>
      </c>
      <c r="AN24">
        <v>5146</v>
      </c>
      <c r="AO24">
        <v>5706</v>
      </c>
      <c r="AP24">
        <v>5952</v>
      </c>
      <c r="AQ24">
        <v>3985</v>
      </c>
      <c r="AR24">
        <v>4122</v>
      </c>
      <c r="AS24">
        <v>5700</v>
      </c>
      <c r="AT24">
        <v>6655</v>
      </c>
      <c r="AU24">
        <v>7324</v>
      </c>
      <c r="AV24">
        <v>8198</v>
      </c>
      <c r="AW24">
        <v>9942</v>
      </c>
      <c r="AX24">
        <v>6834</v>
      </c>
      <c r="AY24">
        <v>6912</v>
      </c>
      <c r="AZ24">
        <v>8929</v>
      </c>
      <c r="BA24">
        <v>9927</v>
      </c>
      <c r="BB24">
        <v>10055</v>
      </c>
      <c r="BC24">
        <v>10852</v>
      </c>
      <c r="BD24">
        <v>12519</v>
      </c>
      <c r="BE24">
        <v>7574</v>
      </c>
      <c r="BF24">
        <v>7771</v>
      </c>
      <c r="BG24">
        <v>10600</v>
      </c>
      <c r="BH24">
        <v>11294</v>
      </c>
      <c r="BI24">
        <v>11893</v>
      </c>
      <c r="BJ24">
        <v>12291</v>
      </c>
      <c r="BK24">
        <v>13929</v>
      </c>
      <c r="BL24">
        <v>10193</v>
      </c>
      <c r="BM24">
        <v>10606</v>
      </c>
      <c r="BN24">
        <v>14030</v>
      </c>
      <c r="BO24">
        <v>16229</v>
      </c>
      <c r="BP24">
        <v>17461</v>
      </c>
      <c r="BQ24">
        <v>17676</v>
      </c>
      <c r="BR24">
        <v>20176</v>
      </c>
      <c r="BS24">
        <v>13770</v>
      </c>
      <c r="BT24">
        <v>15012</v>
      </c>
      <c r="BU24">
        <v>19728</v>
      </c>
      <c r="BV24">
        <v>21897</v>
      </c>
      <c r="BW24">
        <v>23295</v>
      </c>
      <c r="BX24">
        <v>24504</v>
      </c>
      <c r="BY24">
        <v>27188</v>
      </c>
      <c r="BZ24">
        <v>15508</v>
      </c>
      <c r="CA24">
        <v>19915</v>
      </c>
      <c r="CB24">
        <v>26981</v>
      </c>
      <c r="CC24">
        <v>28815</v>
      </c>
      <c r="CD24">
        <v>31813</v>
      </c>
      <c r="CE24">
        <v>36032</v>
      </c>
      <c r="CF24">
        <v>40787</v>
      </c>
      <c r="CG24">
        <v>26236</v>
      </c>
      <c r="CH24">
        <v>27677</v>
      </c>
      <c r="CI24">
        <v>36809</v>
      </c>
      <c r="CJ24">
        <v>38557</v>
      </c>
      <c r="CK24">
        <v>41200</v>
      </c>
      <c r="CL24">
        <v>44731</v>
      </c>
      <c r="CM24">
        <v>52066</v>
      </c>
      <c r="CN24">
        <v>32859</v>
      </c>
      <c r="CO24">
        <v>35440</v>
      </c>
      <c r="CP24">
        <v>42339</v>
      </c>
      <c r="CQ24">
        <v>46702</v>
      </c>
      <c r="CR24">
        <v>51210</v>
      </c>
      <c r="CS24">
        <v>57864</v>
      </c>
      <c r="CT24">
        <v>69035</v>
      </c>
      <c r="CU24">
        <v>49509</v>
      </c>
      <c r="CV24">
        <v>54154</v>
      </c>
      <c r="CW24">
        <v>28208</v>
      </c>
      <c r="CX24">
        <v>46676</v>
      </c>
      <c r="CY24">
        <v>62878</v>
      </c>
      <c r="CZ24">
        <v>72494</v>
      </c>
      <c r="DA24">
        <v>40008</v>
      </c>
      <c r="DB24">
        <v>42456</v>
      </c>
      <c r="DC24">
        <v>36686</v>
      </c>
      <c r="DD24">
        <v>12673</v>
      </c>
      <c r="DE24">
        <v>28725</v>
      </c>
      <c r="DF24">
        <v>37678</v>
      </c>
      <c r="DG24">
        <v>40890</v>
      </c>
      <c r="DH24">
        <v>42588</v>
      </c>
      <c r="DI24">
        <v>28939</v>
      </c>
      <c r="DJ24">
        <v>21727</v>
      </c>
      <c r="DK24">
        <v>31822</v>
      </c>
      <c r="DL24">
        <v>29571</v>
      </c>
      <c r="DM24">
        <v>30057</v>
      </c>
      <c r="DN24">
        <v>29087</v>
      </c>
      <c r="DO24">
        <v>29487</v>
      </c>
      <c r="DP24">
        <v>18134</v>
      </c>
      <c r="DQ24">
        <v>16026</v>
      </c>
      <c r="DR24">
        <v>19892</v>
      </c>
      <c r="DS24">
        <v>18553</v>
      </c>
      <c r="DT24">
        <v>17501</v>
      </c>
      <c r="DU24">
        <v>16681</v>
      </c>
      <c r="DV24">
        <v>17420</v>
      </c>
      <c r="DW24">
        <v>10890</v>
      </c>
      <c r="DX24">
        <v>10173</v>
      </c>
      <c r="DY24">
        <v>12878</v>
      </c>
      <c r="DZ24">
        <v>12516</v>
      </c>
      <c r="EA24">
        <v>13425</v>
      </c>
      <c r="EB24">
        <v>13504</v>
      </c>
      <c r="EC24">
        <v>15015</v>
      </c>
      <c r="ED24">
        <v>8909</v>
      </c>
      <c r="EE24">
        <v>9192</v>
      </c>
      <c r="EF24">
        <v>12277</v>
      </c>
      <c r="EG24">
        <v>12263</v>
      </c>
      <c r="EH24">
        <v>13936</v>
      </c>
      <c r="EI24">
        <v>14020</v>
      </c>
      <c r="EJ24">
        <v>16167</v>
      </c>
      <c r="EK24">
        <v>10031</v>
      </c>
      <c r="EL24">
        <v>10609</v>
      </c>
      <c r="EM24">
        <v>14681</v>
      </c>
      <c r="EN24">
        <v>15495</v>
      </c>
      <c r="EO24">
        <v>18214</v>
      </c>
      <c r="EP24">
        <v>20330</v>
      </c>
      <c r="EQ24">
        <v>23701</v>
      </c>
      <c r="ER24">
        <v>14212</v>
      </c>
      <c r="ES24">
        <v>16019</v>
      </c>
      <c r="ET24">
        <v>21642</v>
      </c>
      <c r="EU24">
        <v>21888</v>
      </c>
      <c r="EV24">
        <v>24633</v>
      </c>
      <c r="EW24">
        <v>24440</v>
      </c>
      <c r="EX24">
        <v>28057</v>
      </c>
      <c r="EY24">
        <v>17952</v>
      </c>
      <c r="EZ24">
        <v>16603</v>
      </c>
      <c r="FA24">
        <v>20801</v>
      </c>
      <c r="FB24">
        <v>20865</v>
      </c>
      <c r="FC24">
        <v>20691</v>
      </c>
      <c r="FD24">
        <v>22288</v>
      </c>
      <c r="FE24">
        <v>27935</v>
      </c>
      <c r="FF24">
        <v>13356</v>
      </c>
      <c r="FG24">
        <v>14359</v>
      </c>
      <c r="FH24">
        <v>19642</v>
      </c>
      <c r="FI24">
        <v>19950</v>
      </c>
      <c r="FJ24">
        <v>20236</v>
      </c>
      <c r="FK24">
        <v>20492</v>
      </c>
      <c r="FL24">
        <v>22738</v>
      </c>
      <c r="FM24">
        <v>13164</v>
      </c>
      <c r="FN24">
        <v>13520</v>
      </c>
      <c r="FO24">
        <v>18102</v>
      </c>
      <c r="FP24">
        <v>19589</v>
      </c>
      <c r="FQ24">
        <v>21481</v>
      </c>
      <c r="FR24">
        <v>21317</v>
      </c>
      <c r="FS24">
        <v>22081</v>
      </c>
      <c r="FT24">
        <v>11844</v>
      </c>
      <c r="FU24">
        <v>12352</v>
      </c>
      <c r="FV24">
        <v>14521</v>
      </c>
      <c r="FW24">
        <v>15233</v>
      </c>
      <c r="FX24">
        <v>16431</v>
      </c>
      <c r="FY24">
        <v>15428</v>
      </c>
      <c r="FZ24">
        <v>16177</v>
      </c>
      <c r="GA24">
        <v>9645</v>
      </c>
      <c r="GB24">
        <v>10150</v>
      </c>
      <c r="GC24">
        <v>13003</v>
      </c>
      <c r="GD24">
        <v>15252</v>
      </c>
      <c r="GE24">
        <v>15182</v>
      </c>
      <c r="GF24">
        <v>14282</v>
      </c>
      <c r="GG24">
        <v>14023</v>
      </c>
      <c r="GH24">
        <v>9807</v>
      </c>
      <c r="GI24">
        <v>9696</v>
      </c>
      <c r="GJ24">
        <v>11550</v>
      </c>
      <c r="GK24">
        <v>11291</v>
      </c>
      <c r="GL24">
        <v>10511</v>
      </c>
      <c r="GM24">
        <v>8717</v>
      </c>
      <c r="GN24">
        <v>8568</v>
      </c>
      <c r="GO24">
        <v>6027</v>
      </c>
      <c r="GP24">
        <v>5646</v>
      </c>
      <c r="GQ24">
        <v>6039</v>
      </c>
      <c r="GR24">
        <v>6286</v>
      </c>
      <c r="GS24">
        <v>5874</v>
      </c>
      <c r="GT24">
        <v>5356</v>
      </c>
      <c r="GU24">
        <v>4696</v>
      </c>
      <c r="GV24">
        <v>4618</v>
      </c>
      <c r="GW24">
        <v>4187</v>
      </c>
      <c r="GX24">
        <v>4278</v>
      </c>
      <c r="GY24">
        <v>3941</v>
      </c>
      <c r="GZ24">
        <v>3745</v>
      </c>
      <c r="HA24">
        <v>3047</v>
      </c>
      <c r="HB24">
        <v>2893</v>
      </c>
      <c r="HC24">
        <v>1713</v>
      </c>
      <c r="HD24">
        <v>2204</v>
      </c>
      <c r="HE24">
        <v>2849</v>
      </c>
      <c r="HF24">
        <v>3099</v>
      </c>
      <c r="HG24">
        <v>2848</v>
      </c>
    </row>
    <row r="25" spans="1:215" x14ac:dyDescent="0.25">
      <c r="A25" t="s">
        <v>35</v>
      </c>
      <c r="B25">
        <f>'daily PHE update'!G24</f>
        <v>2583</v>
      </c>
      <c r="E25">
        <v>2583</v>
      </c>
      <c r="F25">
        <v>2192</v>
      </c>
      <c r="G25">
        <v>1916</v>
      </c>
      <c r="H25">
        <v>1993</v>
      </c>
      <c r="I25">
        <v>2125</v>
      </c>
      <c r="J25">
        <v>2866</v>
      </c>
      <c r="K25">
        <v>3122</v>
      </c>
      <c r="L25">
        <v>2928</v>
      </c>
      <c r="M25">
        <v>3186</v>
      </c>
      <c r="N25">
        <v>4082</v>
      </c>
      <c r="O25">
        <v>2932</v>
      </c>
      <c r="P25">
        <v>3614</v>
      </c>
      <c r="Q25">
        <v>4441</v>
      </c>
      <c r="R25">
        <v>5108</v>
      </c>
      <c r="S25">
        <v>4333</v>
      </c>
      <c r="T25">
        <v>5138</v>
      </c>
      <c r="U25">
        <v>4516</v>
      </c>
      <c r="V25">
        <v>3355</v>
      </c>
      <c r="W25">
        <v>4123</v>
      </c>
      <c r="X25">
        <v>4506</v>
      </c>
      <c r="Y25">
        <v>4988</v>
      </c>
      <c r="Z25">
        <v>4876</v>
      </c>
      <c r="AA25">
        <v>5613</v>
      </c>
      <c r="AB25">
        <v>3657</v>
      </c>
      <c r="AC25">
        <v>3479</v>
      </c>
      <c r="AD25">
        <v>4730</v>
      </c>
      <c r="AE25">
        <v>4830</v>
      </c>
      <c r="AF25">
        <v>5139</v>
      </c>
      <c r="AG25">
        <v>5355</v>
      </c>
      <c r="AH25">
        <v>5765</v>
      </c>
      <c r="AI25">
        <v>3593</v>
      </c>
      <c r="AJ25">
        <v>3734</v>
      </c>
      <c r="AK25">
        <v>4658</v>
      </c>
      <c r="AL25">
        <v>4862</v>
      </c>
      <c r="AM25">
        <v>5705</v>
      </c>
      <c r="AN25">
        <v>5705</v>
      </c>
      <c r="AO25">
        <v>5949</v>
      </c>
      <c r="AP25">
        <v>3984</v>
      </c>
      <c r="AQ25">
        <v>4121</v>
      </c>
      <c r="AR25">
        <v>5700</v>
      </c>
      <c r="AS25">
        <v>6656</v>
      </c>
      <c r="AT25">
        <v>7324</v>
      </c>
      <c r="AU25">
        <v>8198</v>
      </c>
      <c r="AV25">
        <v>9942</v>
      </c>
      <c r="AW25">
        <v>6834</v>
      </c>
      <c r="AX25">
        <v>6916</v>
      </c>
      <c r="AY25">
        <v>8930</v>
      </c>
      <c r="AZ25">
        <v>9928</v>
      </c>
      <c r="BA25">
        <v>10054</v>
      </c>
      <c r="BB25">
        <v>10850</v>
      </c>
      <c r="BC25">
        <v>12520</v>
      </c>
      <c r="BD25">
        <v>7574</v>
      </c>
      <c r="BE25">
        <v>7770</v>
      </c>
      <c r="BF25">
        <v>10600</v>
      </c>
      <c r="BG25">
        <v>11295</v>
      </c>
      <c r="BH25">
        <v>11892</v>
      </c>
      <c r="BI25">
        <v>12292</v>
      </c>
      <c r="BJ25">
        <v>13928</v>
      </c>
      <c r="BK25">
        <v>10193</v>
      </c>
      <c r="BL25">
        <v>10606</v>
      </c>
      <c r="BM25">
        <v>14029</v>
      </c>
      <c r="BN25">
        <v>16232</v>
      </c>
      <c r="BO25">
        <v>17463</v>
      </c>
      <c r="BP25">
        <v>17680</v>
      </c>
      <c r="BQ25">
        <v>20176</v>
      </c>
      <c r="BR25">
        <v>13767</v>
      </c>
      <c r="BS25">
        <v>15015</v>
      </c>
      <c r="BT25">
        <v>19727</v>
      </c>
      <c r="BU25">
        <v>21907</v>
      </c>
      <c r="BV25">
        <v>23296</v>
      </c>
      <c r="BW25">
        <v>24501</v>
      </c>
      <c r="BX25">
        <v>27185</v>
      </c>
      <c r="BY25">
        <v>15506</v>
      </c>
      <c r="BZ25">
        <v>19918</v>
      </c>
      <c r="CA25">
        <v>26983</v>
      </c>
      <c r="CB25">
        <v>28820</v>
      </c>
      <c r="CC25">
        <v>31819</v>
      </c>
      <c r="CD25">
        <v>36033</v>
      </c>
      <c r="CE25">
        <v>40787</v>
      </c>
      <c r="CF25">
        <v>26235</v>
      </c>
      <c r="CG25">
        <v>27674</v>
      </c>
      <c r="CH25">
        <v>36815</v>
      </c>
      <c r="CI25">
        <v>38560</v>
      </c>
      <c r="CJ25">
        <v>41203</v>
      </c>
      <c r="CK25">
        <v>44731</v>
      </c>
      <c r="CL25">
        <v>52068</v>
      </c>
      <c r="CM25">
        <v>32863</v>
      </c>
      <c r="CN25">
        <v>35440</v>
      </c>
      <c r="CO25">
        <v>42339</v>
      </c>
      <c r="CP25">
        <v>46849</v>
      </c>
      <c r="CQ25">
        <v>51216</v>
      </c>
      <c r="CR25">
        <v>57864</v>
      </c>
      <c r="CS25">
        <v>69041</v>
      </c>
      <c r="CT25">
        <v>49512</v>
      </c>
      <c r="CU25">
        <v>54154</v>
      </c>
      <c r="CV25">
        <v>28205</v>
      </c>
      <c r="CW25">
        <v>46679</v>
      </c>
      <c r="CX25">
        <v>62870</v>
      </c>
      <c r="CY25">
        <v>72500</v>
      </c>
      <c r="CZ25">
        <v>40022</v>
      </c>
      <c r="DA25">
        <v>42456</v>
      </c>
      <c r="DB25">
        <v>36688</v>
      </c>
      <c r="DC25">
        <v>12673</v>
      </c>
      <c r="DD25">
        <v>28724</v>
      </c>
      <c r="DE25">
        <v>37710</v>
      </c>
      <c r="DF25">
        <v>40892</v>
      </c>
      <c r="DG25">
        <v>42587</v>
      </c>
      <c r="DH25">
        <v>28935</v>
      </c>
      <c r="DI25">
        <v>21732</v>
      </c>
      <c r="DJ25">
        <v>31824</v>
      </c>
      <c r="DK25">
        <v>29575</v>
      </c>
      <c r="DL25">
        <v>30054</v>
      </c>
      <c r="DM25">
        <v>29090</v>
      </c>
      <c r="DN25">
        <v>29485</v>
      </c>
      <c r="DO25">
        <v>18136</v>
      </c>
      <c r="DP25">
        <v>16029</v>
      </c>
      <c r="DQ25">
        <v>19891</v>
      </c>
      <c r="DR25">
        <v>18566</v>
      </c>
      <c r="DS25">
        <v>17499</v>
      </c>
      <c r="DT25">
        <v>16684</v>
      </c>
      <c r="DU25">
        <v>17407</v>
      </c>
      <c r="DV25">
        <v>10899</v>
      </c>
      <c r="DW25">
        <v>10169</v>
      </c>
      <c r="DX25">
        <v>12877</v>
      </c>
      <c r="DY25">
        <v>12519</v>
      </c>
      <c r="DZ25">
        <v>13419</v>
      </c>
      <c r="EA25">
        <v>13504</v>
      </c>
      <c r="EB25">
        <v>15021</v>
      </c>
      <c r="EC25">
        <v>8911</v>
      </c>
      <c r="ED25">
        <v>9193</v>
      </c>
      <c r="EE25">
        <v>12264</v>
      </c>
      <c r="EF25">
        <v>12259</v>
      </c>
      <c r="EG25">
        <v>13915</v>
      </c>
      <c r="EH25">
        <v>14037</v>
      </c>
      <c r="EI25">
        <v>16167</v>
      </c>
      <c r="EJ25">
        <v>10031</v>
      </c>
      <c r="EK25">
        <v>10607</v>
      </c>
      <c r="EL25">
        <v>14678</v>
      </c>
      <c r="EM25">
        <v>15494</v>
      </c>
      <c r="EN25">
        <v>18214</v>
      </c>
      <c r="EO25">
        <v>20328</v>
      </c>
      <c r="EP25">
        <v>23709</v>
      </c>
      <c r="EQ25">
        <v>14220</v>
      </c>
      <c r="ER25">
        <v>16027</v>
      </c>
      <c r="ES25">
        <v>21638</v>
      </c>
      <c r="ET25">
        <v>21884</v>
      </c>
      <c r="EU25">
        <v>24635</v>
      </c>
      <c r="EV25">
        <v>24443</v>
      </c>
      <c r="EW25">
        <v>28071</v>
      </c>
      <c r="EX25">
        <v>17935</v>
      </c>
      <c r="EY25">
        <v>16606</v>
      </c>
      <c r="EZ25">
        <v>20807</v>
      </c>
      <c r="FA25">
        <v>20867</v>
      </c>
      <c r="FB25">
        <v>20693</v>
      </c>
      <c r="FC25">
        <v>22295</v>
      </c>
      <c r="FD25">
        <v>27915</v>
      </c>
      <c r="FE25">
        <v>13367</v>
      </c>
      <c r="FF25">
        <v>14357</v>
      </c>
      <c r="FG25">
        <v>19643</v>
      </c>
      <c r="FH25">
        <v>19956</v>
      </c>
      <c r="FI25">
        <v>20234</v>
      </c>
      <c r="FJ25">
        <v>20499</v>
      </c>
      <c r="FK25">
        <v>22744</v>
      </c>
      <c r="FL25">
        <v>13164</v>
      </c>
      <c r="FM25">
        <v>13520</v>
      </c>
      <c r="FN25">
        <v>18097</v>
      </c>
      <c r="FO25">
        <v>19590</v>
      </c>
      <c r="FP25">
        <v>21482</v>
      </c>
      <c r="FQ25">
        <v>21312</v>
      </c>
      <c r="FR25">
        <v>22079</v>
      </c>
      <c r="FS25">
        <v>11844</v>
      </c>
      <c r="FT25">
        <v>12349</v>
      </c>
      <c r="FU25">
        <v>14518</v>
      </c>
      <c r="FV25">
        <v>15235</v>
      </c>
      <c r="FW25">
        <v>16429</v>
      </c>
      <c r="FX25">
        <v>15425</v>
      </c>
      <c r="FY25">
        <v>16178</v>
      </c>
      <c r="FZ25">
        <v>9644</v>
      </c>
      <c r="GA25">
        <v>10148</v>
      </c>
      <c r="GB25">
        <v>12997</v>
      </c>
      <c r="GC25">
        <v>15250</v>
      </c>
      <c r="GD25">
        <v>15181</v>
      </c>
      <c r="GE25">
        <v>14290</v>
      </c>
      <c r="GF25">
        <v>14026</v>
      </c>
      <c r="GG25">
        <v>9808</v>
      </c>
      <c r="GH25">
        <v>9698</v>
      </c>
      <c r="GI25">
        <v>11552</v>
      </c>
      <c r="GJ25">
        <v>11293</v>
      </c>
      <c r="GK25">
        <v>10508</v>
      </c>
      <c r="GL25">
        <v>8717</v>
      </c>
      <c r="GM25">
        <v>8566</v>
      </c>
      <c r="GN25">
        <v>6026</v>
      </c>
      <c r="GO25">
        <v>5645</v>
      </c>
      <c r="GP25">
        <v>6042</v>
      </c>
      <c r="GQ25">
        <v>6290</v>
      </c>
      <c r="GR25">
        <v>5875</v>
      </c>
      <c r="GS25">
        <v>5360</v>
      </c>
      <c r="GT25">
        <v>4692</v>
      </c>
      <c r="GU25">
        <v>4617</v>
      </c>
      <c r="GV25">
        <v>4186</v>
      </c>
      <c r="GW25">
        <v>4276</v>
      </c>
      <c r="GX25">
        <v>3941</v>
      </c>
      <c r="GY25">
        <v>3744</v>
      </c>
      <c r="GZ25">
        <v>3044</v>
      </c>
      <c r="HA25">
        <v>2892</v>
      </c>
      <c r="HB25">
        <v>1711</v>
      </c>
      <c r="HC25">
        <v>2213</v>
      </c>
      <c r="HD25">
        <v>2849</v>
      </c>
      <c r="HE25">
        <v>3100</v>
      </c>
      <c r="HF25">
        <v>2850</v>
      </c>
      <c r="HG25">
        <v>2995</v>
      </c>
    </row>
    <row r="26" spans="1:215" x14ac:dyDescent="0.25">
      <c r="A26" t="s">
        <v>36</v>
      </c>
      <c r="B26">
        <f>'daily PHE update'!G25</f>
        <v>2192</v>
      </c>
      <c r="E26">
        <v>2192</v>
      </c>
      <c r="F26">
        <v>1916</v>
      </c>
      <c r="G26">
        <v>1994</v>
      </c>
      <c r="H26">
        <v>2126</v>
      </c>
      <c r="I26">
        <v>2866</v>
      </c>
      <c r="J26">
        <v>3122</v>
      </c>
      <c r="K26">
        <v>2928</v>
      </c>
      <c r="L26">
        <v>3186</v>
      </c>
      <c r="M26">
        <v>4082</v>
      </c>
      <c r="N26">
        <v>2931</v>
      </c>
      <c r="O26">
        <v>3613</v>
      </c>
      <c r="P26">
        <v>4443</v>
      </c>
      <c r="Q26">
        <v>5108</v>
      </c>
      <c r="R26">
        <v>4333</v>
      </c>
      <c r="S26">
        <v>5139</v>
      </c>
      <c r="T26">
        <v>4516</v>
      </c>
      <c r="U26">
        <v>3364</v>
      </c>
      <c r="V26">
        <v>4123</v>
      </c>
      <c r="W26">
        <v>4507</v>
      </c>
      <c r="X26">
        <v>4841</v>
      </c>
      <c r="Y26">
        <v>4879</v>
      </c>
      <c r="Z26">
        <v>5615</v>
      </c>
      <c r="AA26">
        <v>3658</v>
      </c>
      <c r="AB26">
        <v>3479</v>
      </c>
      <c r="AC26">
        <v>4729</v>
      </c>
      <c r="AD26">
        <v>4832</v>
      </c>
      <c r="AE26">
        <v>5139</v>
      </c>
      <c r="AF26">
        <v>5358</v>
      </c>
      <c r="AG26">
        <v>5762</v>
      </c>
      <c r="AH26">
        <v>3593</v>
      </c>
      <c r="AI26">
        <v>3735</v>
      </c>
      <c r="AJ26">
        <v>4660</v>
      </c>
      <c r="AK26">
        <v>4864</v>
      </c>
      <c r="AL26">
        <v>5144</v>
      </c>
      <c r="AM26">
        <v>5953</v>
      </c>
      <c r="AN26">
        <v>5951</v>
      </c>
      <c r="AO26">
        <v>3984</v>
      </c>
      <c r="AP26">
        <v>4122</v>
      </c>
      <c r="AQ26">
        <v>5697</v>
      </c>
      <c r="AR26">
        <v>6655</v>
      </c>
      <c r="AS26">
        <v>7325</v>
      </c>
      <c r="AT26">
        <v>8199</v>
      </c>
      <c r="AU26">
        <v>9941</v>
      </c>
      <c r="AV26">
        <v>6834</v>
      </c>
      <c r="AW26">
        <v>6915</v>
      </c>
      <c r="AX26">
        <v>8929</v>
      </c>
      <c r="AY26">
        <v>9927</v>
      </c>
      <c r="AZ26">
        <v>10056</v>
      </c>
      <c r="BA26">
        <v>10846</v>
      </c>
      <c r="BB26">
        <v>12520</v>
      </c>
      <c r="BC26">
        <v>7577</v>
      </c>
      <c r="BD26">
        <v>7770</v>
      </c>
      <c r="BE26">
        <v>10602</v>
      </c>
      <c r="BF26">
        <v>11296</v>
      </c>
      <c r="BG26">
        <v>11892</v>
      </c>
      <c r="BH26">
        <v>12299</v>
      </c>
      <c r="BI26">
        <v>13931</v>
      </c>
      <c r="BJ26">
        <v>10197</v>
      </c>
      <c r="BK26">
        <v>10607</v>
      </c>
      <c r="BL26">
        <v>14030</v>
      </c>
      <c r="BM26">
        <v>16230</v>
      </c>
      <c r="BN26">
        <v>17461</v>
      </c>
      <c r="BO26">
        <v>17680</v>
      </c>
      <c r="BP26">
        <v>20180</v>
      </c>
      <c r="BQ26">
        <v>13769</v>
      </c>
      <c r="BR26">
        <v>15015</v>
      </c>
      <c r="BS26">
        <v>19727</v>
      </c>
      <c r="BT26">
        <v>21904</v>
      </c>
      <c r="BU26">
        <v>23301</v>
      </c>
      <c r="BV26">
        <v>24499</v>
      </c>
      <c r="BW26">
        <v>27189</v>
      </c>
      <c r="BX26">
        <v>15507</v>
      </c>
      <c r="BY26">
        <v>19916</v>
      </c>
      <c r="BZ26">
        <v>26980</v>
      </c>
      <c r="CA26">
        <v>28819</v>
      </c>
      <c r="CB26">
        <v>31819</v>
      </c>
      <c r="CC26">
        <v>36032</v>
      </c>
      <c r="CD26">
        <v>40787</v>
      </c>
      <c r="CE26">
        <v>26234</v>
      </c>
      <c r="CF26">
        <v>27678</v>
      </c>
      <c r="CG26">
        <v>36813</v>
      </c>
      <c r="CH26">
        <v>38559</v>
      </c>
      <c r="CI26">
        <v>41199</v>
      </c>
      <c r="CJ26">
        <v>44730</v>
      </c>
      <c r="CK26">
        <v>52074</v>
      </c>
      <c r="CL26">
        <v>32861</v>
      </c>
      <c r="CM26">
        <v>35445</v>
      </c>
      <c r="CN26">
        <v>42338</v>
      </c>
      <c r="CO26">
        <v>46851</v>
      </c>
      <c r="CP26">
        <v>51285</v>
      </c>
      <c r="CQ26">
        <v>57882</v>
      </c>
      <c r="CR26">
        <v>69055</v>
      </c>
      <c r="CS26">
        <v>49506</v>
      </c>
      <c r="CT26">
        <v>54151</v>
      </c>
      <c r="CU26">
        <v>28207</v>
      </c>
      <c r="CV26">
        <v>46689</v>
      </c>
      <c r="CW26">
        <v>62881</v>
      </c>
      <c r="CX26">
        <v>72494</v>
      </c>
      <c r="CY26">
        <v>40023</v>
      </c>
      <c r="CZ26">
        <v>42455</v>
      </c>
      <c r="DA26">
        <v>36696</v>
      </c>
      <c r="DB26">
        <v>12674</v>
      </c>
      <c r="DC26">
        <v>28730</v>
      </c>
      <c r="DD26">
        <v>37709</v>
      </c>
      <c r="DE26">
        <v>40909</v>
      </c>
      <c r="DF26">
        <v>42588</v>
      </c>
      <c r="DG26">
        <v>28936</v>
      </c>
      <c r="DH26">
        <v>21733</v>
      </c>
      <c r="DI26">
        <v>31823</v>
      </c>
      <c r="DJ26">
        <v>29576</v>
      </c>
      <c r="DK26">
        <v>30056</v>
      </c>
      <c r="DL26">
        <v>29087</v>
      </c>
      <c r="DM26">
        <v>29486</v>
      </c>
      <c r="DN26">
        <v>18134</v>
      </c>
      <c r="DO26">
        <v>16030</v>
      </c>
      <c r="DP26">
        <v>19891</v>
      </c>
      <c r="DQ26">
        <v>18564</v>
      </c>
      <c r="DR26">
        <v>17505</v>
      </c>
      <c r="DS26">
        <v>16680</v>
      </c>
      <c r="DT26">
        <v>17412</v>
      </c>
      <c r="DU26">
        <v>10891</v>
      </c>
      <c r="DV26">
        <v>10180</v>
      </c>
      <c r="DW26">
        <v>12879</v>
      </c>
      <c r="DX26">
        <v>12519</v>
      </c>
      <c r="DY26">
        <v>13426</v>
      </c>
      <c r="DZ26">
        <v>13506</v>
      </c>
      <c r="EA26">
        <v>15020</v>
      </c>
      <c r="EB26">
        <v>8910</v>
      </c>
      <c r="EC26">
        <v>9192</v>
      </c>
      <c r="ED26">
        <v>12276</v>
      </c>
      <c r="EE26">
        <v>12262</v>
      </c>
      <c r="EF26">
        <v>13912</v>
      </c>
      <c r="EG26">
        <v>14030</v>
      </c>
      <c r="EH26">
        <v>16178</v>
      </c>
      <c r="EI26">
        <v>10034</v>
      </c>
      <c r="EJ26">
        <v>10606</v>
      </c>
      <c r="EK26">
        <v>14687</v>
      </c>
      <c r="EL26">
        <v>15499</v>
      </c>
      <c r="EM26">
        <v>18218</v>
      </c>
      <c r="EN26">
        <v>20328</v>
      </c>
      <c r="EO26">
        <v>23707</v>
      </c>
      <c r="EP26">
        <v>14215</v>
      </c>
      <c r="EQ26">
        <v>16038</v>
      </c>
      <c r="ER26">
        <v>21639</v>
      </c>
      <c r="ES26">
        <v>21888</v>
      </c>
      <c r="ET26">
        <v>24630</v>
      </c>
      <c r="EU26">
        <v>24440</v>
      </c>
      <c r="EV26">
        <v>28073</v>
      </c>
      <c r="EW26">
        <v>17952</v>
      </c>
      <c r="EX26">
        <v>16597</v>
      </c>
      <c r="EY26">
        <v>20804</v>
      </c>
      <c r="EZ26">
        <v>20868</v>
      </c>
      <c r="FA26">
        <v>20690</v>
      </c>
      <c r="FB26">
        <v>22295</v>
      </c>
      <c r="FC26">
        <v>27924</v>
      </c>
      <c r="FD26">
        <v>13356</v>
      </c>
      <c r="FE26">
        <v>14360</v>
      </c>
      <c r="FF26">
        <v>19660</v>
      </c>
      <c r="FG26">
        <v>19956</v>
      </c>
      <c r="FH26">
        <v>20234</v>
      </c>
      <c r="FI26">
        <v>20496</v>
      </c>
      <c r="FJ26">
        <v>22758</v>
      </c>
      <c r="FK26">
        <v>13163</v>
      </c>
      <c r="FL26">
        <v>13518</v>
      </c>
      <c r="FM26">
        <v>18104</v>
      </c>
      <c r="FN26">
        <v>19583</v>
      </c>
      <c r="FO26">
        <v>21481</v>
      </c>
      <c r="FP26">
        <v>21317</v>
      </c>
      <c r="FQ26">
        <v>22078</v>
      </c>
      <c r="FR26">
        <v>11843</v>
      </c>
      <c r="FS26">
        <v>12348</v>
      </c>
      <c r="FT26">
        <v>14521</v>
      </c>
      <c r="FU26">
        <v>15238</v>
      </c>
      <c r="FV26">
        <v>16429</v>
      </c>
      <c r="FW26">
        <v>15429</v>
      </c>
      <c r="FX26">
        <v>16180</v>
      </c>
      <c r="FY26">
        <v>9644</v>
      </c>
      <c r="FZ26">
        <v>10149</v>
      </c>
      <c r="GA26">
        <v>12988</v>
      </c>
      <c r="GB26">
        <v>15256</v>
      </c>
      <c r="GC26">
        <v>15183</v>
      </c>
      <c r="GD26">
        <v>14290</v>
      </c>
      <c r="GE26">
        <v>14032</v>
      </c>
      <c r="GF26">
        <v>9807</v>
      </c>
      <c r="GG26">
        <v>9701</v>
      </c>
      <c r="GH26">
        <v>11551</v>
      </c>
      <c r="GI26">
        <v>11292</v>
      </c>
      <c r="GJ26">
        <v>10507</v>
      </c>
      <c r="GK26">
        <v>8722</v>
      </c>
      <c r="GL26">
        <v>8565</v>
      </c>
      <c r="GM26">
        <v>6028</v>
      </c>
      <c r="GN26">
        <v>5645</v>
      </c>
      <c r="GO26">
        <v>6045</v>
      </c>
      <c r="GP26">
        <v>6294</v>
      </c>
      <c r="GQ26">
        <v>5879</v>
      </c>
      <c r="GR26">
        <v>5359</v>
      </c>
      <c r="GS26">
        <v>4690</v>
      </c>
      <c r="GT26">
        <v>4612</v>
      </c>
      <c r="GU26">
        <v>4186</v>
      </c>
      <c r="GV26">
        <v>4279</v>
      </c>
      <c r="GW26">
        <v>3938</v>
      </c>
      <c r="GX26">
        <v>3740</v>
      </c>
      <c r="GY26">
        <v>3048</v>
      </c>
      <c r="GZ26">
        <v>2892</v>
      </c>
      <c r="HA26">
        <v>1712</v>
      </c>
      <c r="HB26">
        <v>2212</v>
      </c>
      <c r="HC26">
        <v>2853</v>
      </c>
      <c r="HD26">
        <v>3099</v>
      </c>
      <c r="HE26">
        <v>2850</v>
      </c>
      <c r="HF26">
        <v>2994</v>
      </c>
      <c r="HG26">
        <v>3461</v>
      </c>
    </row>
    <row r="27" spans="1:215" x14ac:dyDescent="0.25">
      <c r="A27" t="s">
        <v>37</v>
      </c>
      <c r="B27">
        <f>'daily PHE update'!G26</f>
        <v>1918</v>
      </c>
      <c r="E27">
        <v>1918</v>
      </c>
      <c r="F27">
        <v>1994</v>
      </c>
      <c r="G27">
        <v>2123</v>
      </c>
      <c r="H27">
        <v>2867</v>
      </c>
      <c r="I27">
        <v>3122</v>
      </c>
      <c r="J27">
        <v>2929</v>
      </c>
      <c r="K27">
        <v>3185</v>
      </c>
      <c r="L27">
        <v>4082</v>
      </c>
      <c r="M27">
        <v>2931</v>
      </c>
      <c r="N27">
        <v>3614</v>
      </c>
      <c r="O27">
        <v>4442</v>
      </c>
      <c r="P27">
        <v>5107</v>
      </c>
      <c r="Q27">
        <v>4332</v>
      </c>
      <c r="R27">
        <v>5137</v>
      </c>
      <c r="S27">
        <v>4515</v>
      </c>
      <c r="T27">
        <v>3363</v>
      </c>
      <c r="U27">
        <v>4135</v>
      </c>
      <c r="V27">
        <v>4506</v>
      </c>
      <c r="W27">
        <v>4842</v>
      </c>
      <c r="X27">
        <v>4729</v>
      </c>
      <c r="Y27">
        <v>5614</v>
      </c>
      <c r="Z27">
        <v>3658</v>
      </c>
      <c r="AA27">
        <v>3479</v>
      </c>
      <c r="AB27">
        <v>4728</v>
      </c>
      <c r="AC27">
        <v>4831</v>
      </c>
      <c r="AD27">
        <v>5139</v>
      </c>
      <c r="AE27">
        <v>5356</v>
      </c>
      <c r="AF27">
        <v>5765</v>
      </c>
      <c r="AG27">
        <v>3593</v>
      </c>
      <c r="AH27">
        <v>3734</v>
      </c>
      <c r="AI27">
        <v>4659</v>
      </c>
      <c r="AJ27">
        <v>4864</v>
      </c>
      <c r="AK27">
        <v>5145</v>
      </c>
      <c r="AL27">
        <v>5706</v>
      </c>
      <c r="AM27">
        <v>3984</v>
      </c>
      <c r="AN27">
        <v>3985</v>
      </c>
      <c r="AO27">
        <v>4121</v>
      </c>
      <c r="AP27">
        <v>5699</v>
      </c>
      <c r="AQ27">
        <v>6654</v>
      </c>
      <c r="AR27">
        <v>7327</v>
      </c>
      <c r="AS27">
        <v>8198</v>
      </c>
      <c r="AT27">
        <v>9942</v>
      </c>
      <c r="AU27">
        <v>6834</v>
      </c>
      <c r="AV27">
        <v>6914</v>
      </c>
      <c r="AW27">
        <v>8930</v>
      </c>
      <c r="AX27">
        <v>9928</v>
      </c>
      <c r="AY27">
        <v>10055</v>
      </c>
      <c r="AZ27">
        <v>10847</v>
      </c>
      <c r="BA27">
        <v>12519</v>
      </c>
      <c r="BB27">
        <v>7572</v>
      </c>
      <c r="BC27">
        <v>7771</v>
      </c>
      <c r="BD27">
        <v>10603</v>
      </c>
      <c r="BE27">
        <v>11295</v>
      </c>
      <c r="BF27">
        <v>11895</v>
      </c>
      <c r="BG27">
        <v>12298</v>
      </c>
      <c r="BH27">
        <v>13935</v>
      </c>
      <c r="BI27">
        <v>10195</v>
      </c>
      <c r="BJ27">
        <v>10607</v>
      </c>
      <c r="BK27">
        <v>14033</v>
      </c>
      <c r="BL27">
        <v>16229</v>
      </c>
      <c r="BM27">
        <v>17467</v>
      </c>
      <c r="BN27">
        <v>17684</v>
      </c>
      <c r="BO27">
        <v>20178</v>
      </c>
      <c r="BP27">
        <v>13768</v>
      </c>
      <c r="BQ27">
        <v>15012</v>
      </c>
      <c r="BR27">
        <v>19727</v>
      </c>
      <c r="BS27">
        <v>21904</v>
      </c>
      <c r="BT27">
        <v>23302</v>
      </c>
      <c r="BU27">
        <v>24506</v>
      </c>
      <c r="BV27">
        <v>27190</v>
      </c>
      <c r="BW27">
        <v>15508</v>
      </c>
      <c r="BX27">
        <v>19917</v>
      </c>
      <c r="BY27">
        <v>26975</v>
      </c>
      <c r="BZ27">
        <v>28803</v>
      </c>
      <c r="CA27">
        <v>31821</v>
      </c>
      <c r="CB27">
        <v>36034</v>
      </c>
      <c r="CC27">
        <v>40786</v>
      </c>
      <c r="CD27">
        <v>26235</v>
      </c>
      <c r="CE27">
        <v>27674</v>
      </c>
      <c r="CF27">
        <v>36813</v>
      </c>
      <c r="CG27">
        <v>38568</v>
      </c>
      <c r="CH27">
        <v>41197</v>
      </c>
      <c r="CI27">
        <v>44734</v>
      </c>
      <c r="CJ27">
        <v>52072</v>
      </c>
      <c r="CK27">
        <v>32859</v>
      </c>
      <c r="CL27">
        <v>35443</v>
      </c>
      <c r="CM27">
        <v>42338</v>
      </c>
      <c r="CN27">
        <v>46852</v>
      </c>
      <c r="CO27">
        <v>51286</v>
      </c>
      <c r="CP27">
        <v>57946</v>
      </c>
      <c r="CQ27">
        <v>69055</v>
      </c>
      <c r="CR27">
        <v>49511</v>
      </c>
      <c r="CS27">
        <v>54151</v>
      </c>
      <c r="CT27">
        <v>28210</v>
      </c>
      <c r="CU27">
        <v>46678</v>
      </c>
      <c r="CV27">
        <v>62890</v>
      </c>
      <c r="CW27">
        <v>72501</v>
      </c>
      <c r="CX27">
        <v>40012</v>
      </c>
      <c r="CY27">
        <v>42455</v>
      </c>
      <c r="CZ27">
        <v>36692</v>
      </c>
      <c r="DA27">
        <v>12674</v>
      </c>
      <c r="DB27">
        <v>28725</v>
      </c>
      <c r="DC27">
        <v>37714</v>
      </c>
      <c r="DD27">
        <v>40913</v>
      </c>
      <c r="DE27">
        <v>42594</v>
      </c>
      <c r="DF27">
        <v>28935</v>
      </c>
      <c r="DG27">
        <v>21732</v>
      </c>
      <c r="DH27">
        <v>31821</v>
      </c>
      <c r="DI27">
        <v>29578</v>
      </c>
      <c r="DJ27">
        <v>30056</v>
      </c>
      <c r="DK27">
        <v>29094</v>
      </c>
      <c r="DL27">
        <v>29485</v>
      </c>
      <c r="DM27">
        <v>18133</v>
      </c>
      <c r="DN27">
        <v>16028</v>
      </c>
      <c r="DO27">
        <v>19887</v>
      </c>
      <c r="DP27">
        <v>18566</v>
      </c>
      <c r="DQ27">
        <v>17505</v>
      </c>
      <c r="DR27">
        <v>16689</v>
      </c>
      <c r="DS27">
        <v>17416</v>
      </c>
      <c r="DT27">
        <v>10892</v>
      </c>
      <c r="DU27">
        <v>10172</v>
      </c>
      <c r="DV27">
        <v>12880</v>
      </c>
      <c r="DW27">
        <v>12521</v>
      </c>
      <c r="DX27">
        <v>13419</v>
      </c>
      <c r="DY27">
        <v>13506</v>
      </c>
      <c r="DZ27">
        <v>15012</v>
      </c>
      <c r="EA27">
        <v>8912</v>
      </c>
      <c r="EB27">
        <v>9187</v>
      </c>
      <c r="EC27">
        <v>12263</v>
      </c>
      <c r="ED27">
        <v>12256</v>
      </c>
      <c r="EE27">
        <v>13917</v>
      </c>
      <c r="EF27">
        <v>14022</v>
      </c>
      <c r="EG27">
        <v>16176</v>
      </c>
      <c r="EH27">
        <v>10040</v>
      </c>
      <c r="EI27">
        <v>10608</v>
      </c>
      <c r="EJ27">
        <v>14680</v>
      </c>
      <c r="EK27">
        <v>15496</v>
      </c>
      <c r="EL27">
        <v>18209</v>
      </c>
      <c r="EM27">
        <v>20330</v>
      </c>
      <c r="EN27">
        <v>23713</v>
      </c>
      <c r="EO27">
        <v>14217</v>
      </c>
      <c r="EP27">
        <v>16023</v>
      </c>
      <c r="EQ27">
        <v>21654</v>
      </c>
      <c r="ER27">
        <v>21891</v>
      </c>
      <c r="ES27">
        <v>24631</v>
      </c>
      <c r="ET27">
        <v>24435</v>
      </c>
      <c r="EU27">
        <v>28071</v>
      </c>
      <c r="EV27">
        <v>17953</v>
      </c>
      <c r="EW27">
        <v>16606</v>
      </c>
      <c r="EX27">
        <v>20800</v>
      </c>
      <c r="EY27">
        <v>20865</v>
      </c>
      <c r="EZ27">
        <v>20690</v>
      </c>
      <c r="FA27">
        <v>22290</v>
      </c>
      <c r="FB27">
        <v>27918</v>
      </c>
      <c r="FC27">
        <v>13364</v>
      </c>
      <c r="FD27">
        <v>14355</v>
      </c>
      <c r="FE27">
        <v>19652</v>
      </c>
      <c r="FF27">
        <v>19959</v>
      </c>
      <c r="FG27">
        <v>20231</v>
      </c>
      <c r="FH27">
        <v>20504</v>
      </c>
      <c r="FI27">
        <v>22749</v>
      </c>
      <c r="FJ27">
        <v>13163</v>
      </c>
      <c r="FK27">
        <v>13511</v>
      </c>
      <c r="FL27">
        <v>18103</v>
      </c>
      <c r="FM27">
        <v>19591</v>
      </c>
      <c r="FN27">
        <v>21469</v>
      </c>
      <c r="FO27">
        <v>21306</v>
      </c>
      <c r="FP27">
        <v>22076</v>
      </c>
      <c r="FQ27">
        <v>11846</v>
      </c>
      <c r="FR27">
        <v>12348</v>
      </c>
      <c r="FS27">
        <v>14523</v>
      </c>
      <c r="FT27">
        <v>15236</v>
      </c>
      <c r="FU27">
        <v>16428</v>
      </c>
      <c r="FV27">
        <v>15428</v>
      </c>
      <c r="FW27">
        <v>16181</v>
      </c>
      <c r="FX27">
        <v>9642</v>
      </c>
      <c r="FY27">
        <v>10148</v>
      </c>
      <c r="FZ27">
        <v>12990</v>
      </c>
      <c r="GA27">
        <v>15251</v>
      </c>
      <c r="GB27">
        <v>15183</v>
      </c>
      <c r="GC27">
        <v>14282</v>
      </c>
      <c r="GD27">
        <v>14026</v>
      </c>
      <c r="GE27">
        <v>9805</v>
      </c>
      <c r="GF27">
        <v>9699</v>
      </c>
      <c r="GG27">
        <v>11551</v>
      </c>
      <c r="GH27">
        <v>11293</v>
      </c>
      <c r="GI27">
        <v>10509</v>
      </c>
      <c r="GJ27">
        <v>8720</v>
      </c>
      <c r="GK27">
        <v>8567</v>
      </c>
      <c r="GL27">
        <v>6027</v>
      </c>
      <c r="GM27">
        <v>5644</v>
      </c>
      <c r="GN27">
        <v>6042</v>
      </c>
      <c r="GO27">
        <v>6295</v>
      </c>
      <c r="GP27">
        <v>5884</v>
      </c>
      <c r="GQ27">
        <v>5365</v>
      </c>
      <c r="GR27">
        <v>4692</v>
      </c>
      <c r="GS27">
        <v>4617</v>
      </c>
      <c r="GT27">
        <v>4185</v>
      </c>
      <c r="GU27">
        <v>4280</v>
      </c>
      <c r="GV27">
        <v>3939</v>
      </c>
      <c r="GW27">
        <v>3743</v>
      </c>
      <c r="GX27">
        <v>3046</v>
      </c>
      <c r="GY27">
        <v>2892</v>
      </c>
      <c r="GZ27">
        <v>1711</v>
      </c>
      <c r="HA27">
        <v>2212</v>
      </c>
      <c r="HB27">
        <v>2852</v>
      </c>
      <c r="HC27">
        <v>3105</v>
      </c>
      <c r="HD27">
        <v>2850</v>
      </c>
      <c r="HE27">
        <v>2994</v>
      </c>
      <c r="HF27">
        <v>3462</v>
      </c>
      <c r="HG27">
        <v>2055</v>
      </c>
    </row>
    <row r="28" spans="1:215" x14ac:dyDescent="0.25">
      <c r="A28" t="s">
        <v>38</v>
      </c>
      <c r="B28">
        <f>'daily PHE update'!G27</f>
        <v>1994</v>
      </c>
      <c r="E28">
        <v>1994</v>
      </c>
      <c r="F28">
        <v>2125</v>
      </c>
      <c r="G28">
        <v>2867</v>
      </c>
      <c r="H28">
        <v>3122</v>
      </c>
      <c r="I28">
        <v>2929</v>
      </c>
      <c r="J28">
        <v>3185</v>
      </c>
      <c r="K28">
        <v>4082</v>
      </c>
      <c r="L28">
        <v>2931</v>
      </c>
      <c r="M28">
        <v>3613</v>
      </c>
      <c r="N28">
        <v>4443</v>
      </c>
      <c r="O28">
        <v>5107</v>
      </c>
      <c r="P28">
        <v>4333</v>
      </c>
      <c r="Q28">
        <v>5139</v>
      </c>
      <c r="R28">
        <v>4514</v>
      </c>
      <c r="S28">
        <v>3363</v>
      </c>
      <c r="T28">
        <v>4135</v>
      </c>
      <c r="U28">
        <v>4519</v>
      </c>
      <c r="V28">
        <v>4842</v>
      </c>
      <c r="W28">
        <v>4730</v>
      </c>
      <c r="X28">
        <v>5419</v>
      </c>
      <c r="Y28">
        <v>3657</v>
      </c>
      <c r="Z28">
        <v>3480</v>
      </c>
      <c r="AA28">
        <v>4726</v>
      </c>
      <c r="AB28">
        <v>4831</v>
      </c>
      <c r="AC28">
        <v>5139</v>
      </c>
      <c r="AD28">
        <v>5357</v>
      </c>
      <c r="AE28">
        <v>5762</v>
      </c>
      <c r="AF28">
        <v>3592</v>
      </c>
      <c r="AG28">
        <v>3734</v>
      </c>
      <c r="AH28">
        <v>4660</v>
      </c>
      <c r="AI28">
        <v>4865</v>
      </c>
      <c r="AJ28">
        <v>5146</v>
      </c>
      <c r="AK28">
        <v>5707</v>
      </c>
      <c r="AL28">
        <v>5952</v>
      </c>
      <c r="AM28">
        <v>4123</v>
      </c>
      <c r="AN28">
        <v>4120</v>
      </c>
      <c r="AO28">
        <v>5698</v>
      </c>
      <c r="AP28">
        <v>6657</v>
      </c>
      <c r="AQ28">
        <v>7328</v>
      </c>
      <c r="AR28">
        <v>8198</v>
      </c>
      <c r="AS28">
        <v>9941</v>
      </c>
      <c r="AT28">
        <v>6834</v>
      </c>
      <c r="AU28">
        <v>6913</v>
      </c>
      <c r="AV28">
        <v>8930</v>
      </c>
      <c r="AW28">
        <v>9928</v>
      </c>
      <c r="AX28">
        <v>10055</v>
      </c>
      <c r="AY28">
        <v>10847</v>
      </c>
      <c r="AZ28">
        <v>12518</v>
      </c>
      <c r="BA28">
        <v>7564</v>
      </c>
      <c r="BB28">
        <v>7768</v>
      </c>
      <c r="BC28">
        <v>10604</v>
      </c>
      <c r="BD28">
        <v>11295</v>
      </c>
      <c r="BE28">
        <v>11900</v>
      </c>
      <c r="BF28">
        <v>12302</v>
      </c>
      <c r="BG28">
        <v>13932</v>
      </c>
      <c r="BH28">
        <v>10197</v>
      </c>
      <c r="BI28">
        <v>10609</v>
      </c>
      <c r="BJ28">
        <v>14034</v>
      </c>
      <c r="BK28">
        <v>16230</v>
      </c>
      <c r="BL28">
        <v>17463</v>
      </c>
      <c r="BM28">
        <v>17685</v>
      </c>
      <c r="BN28">
        <v>20182</v>
      </c>
      <c r="BO28">
        <v>13769</v>
      </c>
      <c r="BP28">
        <v>15013</v>
      </c>
      <c r="BQ28">
        <v>19728</v>
      </c>
      <c r="BR28">
        <v>21903</v>
      </c>
      <c r="BS28">
        <v>23302</v>
      </c>
      <c r="BT28">
        <v>24503</v>
      </c>
      <c r="BU28">
        <v>27186</v>
      </c>
      <c r="BV28">
        <v>15508</v>
      </c>
      <c r="BW28">
        <v>19917</v>
      </c>
      <c r="BX28">
        <v>26981</v>
      </c>
      <c r="BY28">
        <v>28801</v>
      </c>
      <c r="BZ28">
        <v>31817</v>
      </c>
      <c r="CA28">
        <v>36035</v>
      </c>
      <c r="CB28">
        <v>40787</v>
      </c>
      <c r="CC28">
        <v>26235</v>
      </c>
      <c r="CD28">
        <v>27674</v>
      </c>
      <c r="CE28">
        <v>36813</v>
      </c>
      <c r="CF28">
        <v>38560</v>
      </c>
      <c r="CG28">
        <v>41201</v>
      </c>
      <c r="CH28">
        <v>44728</v>
      </c>
      <c r="CI28">
        <v>52072</v>
      </c>
      <c r="CJ28">
        <v>32862</v>
      </c>
      <c r="CK28">
        <v>35438</v>
      </c>
      <c r="CL28">
        <v>42341</v>
      </c>
      <c r="CM28">
        <v>46859</v>
      </c>
      <c r="CN28">
        <v>51287</v>
      </c>
      <c r="CO28">
        <v>57981</v>
      </c>
      <c r="CP28">
        <v>69061</v>
      </c>
      <c r="CQ28">
        <v>49509</v>
      </c>
      <c r="CR28">
        <v>54153</v>
      </c>
      <c r="CS28">
        <v>28210</v>
      </c>
      <c r="CT28">
        <v>46674</v>
      </c>
      <c r="CU28">
        <v>62885</v>
      </c>
      <c r="CV28">
        <v>72504</v>
      </c>
      <c r="CW28">
        <v>40030</v>
      </c>
      <c r="CX28">
        <v>42458</v>
      </c>
      <c r="CY28">
        <v>36690</v>
      </c>
      <c r="CZ28">
        <v>12676</v>
      </c>
      <c r="DA28">
        <v>28724</v>
      </c>
      <c r="DB28">
        <v>37708</v>
      </c>
      <c r="DC28">
        <v>40910</v>
      </c>
      <c r="DD28">
        <v>42597</v>
      </c>
      <c r="DE28">
        <v>28935</v>
      </c>
      <c r="DF28">
        <v>21736</v>
      </c>
      <c r="DG28">
        <v>31841</v>
      </c>
      <c r="DH28">
        <v>29576</v>
      </c>
      <c r="DI28">
        <v>30054</v>
      </c>
      <c r="DJ28">
        <v>29096</v>
      </c>
      <c r="DK28">
        <v>29491</v>
      </c>
      <c r="DL28">
        <v>18134</v>
      </c>
      <c r="DM28">
        <v>16030</v>
      </c>
      <c r="DN28">
        <v>19888</v>
      </c>
      <c r="DO28">
        <v>18568</v>
      </c>
      <c r="DP28">
        <v>17505</v>
      </c>
      <c r="DQ28">
        <v>16687</v>
      </c>
      <c r="DR28">
        <v>17418</v>
      </c>
      <c r="DS28">
        <v>10890</v>
      </c>
      <c r="DT28">
        <v>10176</v>
      </c>
      <c r="DU28">
        <v>12875</v>
      </c>
      <c r="DV28">
        <v>12525</v>
      </c>
      <c r="DW28">
        <v>13421</v>
      </c>
      <c r="DX28">
        <v>13509</v>
      </c>
      <c r="DY28">
        <v>15022</v>
      </c>
      <c r="DZ28">
        <v>8911</v>
      </c>
      <c r="EA28">
        <v>9189</v>
      </c>
      <c r="EB28">
        <v>12265</v>
      </c>
      <c r="EC28">
        <v>12260</v>
      </c>
      <c r="ED28">
        <v>13912</v>
      </c>
      <c r="EE28">
        <v>14023</v>
      </c>
      <c r="EF28">
        <v>16170</v>
      </c>
      <c r="EG28">
        <v>10036</v>
      </c>
      <c r="EH28">
        <v>10609</v>
      </c>
      <c r="EI28">
        <v>14681</v>
      </c>
      <c r="EJ28">
        <v>15499</v>
      </c>
      <c r="EK28">
        <v>18222</v>
      </c>
      <c r="EL28">
        <v>20325</v>
      </c>
      <c r="EM28">
        <v>23707</v>
      </c>
      <c r="EN28">
        <v>14215</v>
      </c>
      <c r="EO28">
        <v>16030</v>
      </c>
      <c r="EP28">
        <v>21636</v>
      </c>
      <c r="EQ28">
        <v>21897</v>
      </c>
      <c r="ER28">
        <v>24633</v>
      </c>
      <c r="ES28">
        <v>24436</v>
      </c>
      <c r="ET28">
        <v>28072</v>
      </c>
      <c r="EU28">
        <v>17954</v>
      </c>
      <c r="EV28">
        <v>16608</v>
      </c>
      <c r="EW28">
        <v>20812</v>
      </c>
      <c r="EX28">
        <v>20860</v>
      </c>
      <c r="EY28">
        <v>20686</v>
      </c>
      <c r="EZ28">
        <v>22291</v>
      </c>
      <c r="FA28">
        <v>27919</v>
      </c>
      <c r="FB28">
        <v>13355</v>
      </c>
      <c r="FC28">
        <v>14365</v>
      </c>
      <c r="FD28">
        <v>19639</v>
      </c>
      <c r="FE28">
        <v>19954</v>
      </c>
      <c r="FF28">
        <v>20234</v>
      </c>
      <c r="FG28">
        <v>20499</v>
      </c>
      <c r="FH28">
        <v>22751</v>
      </c>
      <c r="FI28">
        <v>13157</v>
      </c>
      <c r="FJ28">
        <v>13521</v>
      </c>
      <c r="FK28">
        <v>18100</v>
      </c>
      <c r="FL28">
        <v>19592</v>
      </c>
      <c r="FM28">
        <v>21487</v>
      </c>
      <c r="FN28">
        <v>21303</v>
      </c>
      <c r="FO28">
        <v>22078</v>
      </c>
      <c r="FP28">
        <v>11844</v>
      </c>
      <c r="FQ28">
        <v>12348</v>
      </c>
      <c r="FR28">
        <v>14522</v>
      </c>
      <c r="FS28">
        <v>15235</v>
      </c>
      <c r="FT28">
        <v>16429</v>
      </c>
      <c r="FU28">
        <v>15429</v>
      </c>
      <c r="FV28">
        <v>16183</v>
      </c>
      <c r="FW28">
        <v>9644</v>
      </c>
      <c r="FX28">
        <v>10149</v>
      </c>
      <c r="FY28">
        <v>12992</v>
      </c>
      <c r="FZ28">
        <v>15252</v>
      </c>
      <c r="GA28">
        <v>15180</v>
      </c>
      <c r="GB28">
        <v>14291</v>
      </c>
      <c r="GC28">
        <v>14033</v>
      </c>
      <c r="GD28">
        <v>9806</v>
      </c>
      <c r="GE28">
        <v>9697</v>
      </c>
      <c r="GF28">
        <v>11550</v>
      </c>
      <c r="GG28">
        <v>11286</v>
      </c>
      <c r="GH28">
        <v>10507</v>
      </c>
      <c r="GI28">
        <v>8720</v>
      </c>
      <c r="GJ28">
        <v>8569</v>
      </c>
      <c r="GK28">
        <v>6026</v>
      </c>
      <c r="GL28">
        <v>5645</v>
      </c>
      <c r="GM28">
        <v>6042</v>
      </c>
      <c r="GN28">
        <v>6293</v>
      </c>
      <c r="GO28">
        <v>5883</v>
      </c>
      <c r="GP28">
        <v>5365</v>
      </c>
      <c r="GQ28">
        <v>4696</v>
      </c>
      <c r="GR28">
        <v>4617</v>
      </c>
      <c r="GS28">
        <v>4186</v>
      </c>
      <c r="GT28">
        <v>4280</v>
      </c>
      <c r="GU28">
        <v>3943</v>
      </c>
      <c r="GV28">
        <v>3742</v>
      </c>
      <c r="GW28">
        <v>3045</v>
      </c>
      <c r="GX28">
        <v>2891</v>
      </c>
      <c r="GY28">
        <v>1713</v>
      </c>
      <c r="GZ28">
        <v>2211</v>
      </c>
      <c r="HA28">
        <v>2854</v>
      </c>
      <c r="HB28">
        <v>3104</v>
      </c>
      <c r="HC28">
        <v>2851</v>
      </c>
      <c r="HD28">
        <v>2994</v>
      </c>
      <c r="HE28">
        <v>3461</v>
      </c>
      <c r="HF28">
        <v>2055</v>
      </c>
      <c r="HG28">
        <v>2183</v>
      </c>
    </row>
    <row r="29" spans="1:215" x14ac:dyDescent="0.25">
      <c r="A29" t="s">
        <v>39</v>
      </c>
      <c r="B29">
        <f>'daily PHE update'!G28</f>
        <v>2124</v>
      </c>
      <c r="E29">
        <v>2124</v>
      </c>
      <c r="F29">
        <v>2866</v>
      </c>
      <c r="G29">
        <v>3121</v>
      </c>
      <c r="H29">
        <v>2929</v>
      </c>
      <c r="I29">
        <v>3186</v>
      </c>
      <c r="J29">
        <v>4083</v>
      </c>
      <c r="K29">
        <v>2931</v>
      </c>
      <c r="L29">
        <v>3614</v>
      </c>
      <c r="M29">
        <v>4442</v>
      </c>
      <c r="N29">
        <v>5108</v>
      </c>
      <c r="O29">
        <v>4333</v>
      </c>
      <c r="P29">
        <v>5136</v>
      </c>
      <c r="Q29">
        <v>4513</v>
      </c>
      <c r="R29">
        <v>3363</v>
      </c>
      <c r="S29">
        <v>4135</v>
      </c>
      <c r="T29">
        <v>4522</v>
      </c>
      <c r="U29">
        <v>4853</v>
      </c>
      <c r="V29">
        <v>4730</v>
      </c>
      <c r="W29">
        <v>5417</v>
      </c>
      <c r="X29">
        <v>3567</v>
      </c>
      <c r="Y29">
        <v>3480</v>
      </c>
      <c r="Z29">
        <v>4729</v>
      </c>
      <c r="AA29">
        <v>4830</v>
      </c>
      <c r="AB29">
        <v>5139</v>
      </c>
      <c r="AC29">
        <v>5355</v>
      </c>
      <c r="AD29">
        <v>5762</v>
      </c>
      <c r="AE29">
        <v>3593</v>
      </c>
      <c r="AF29">
        <v>3734</v>
      </c>
      <c r="AG29">
        <v>4659</v>
      </c>
      <c r="AH29">
        <v>4865</v>
      </c>
      <c r="AI29">
        <v>5145</v>
      </c>
      <c r="AJ29">
        <v>5708</v>
      </c>
      <c r="AK29">
        <v>5951</v>
      </c>
      <c r="AL29">
        <v>3984</v>
      </c>
      <c r="AM29">
        <v>5698</v>
      </c>
      <c r="AN29">
        <v>5701</v>
      </c>
      <c r="AO29">
        <v>6657</v>
      </c>
      <c r="AP29">
        <v>7325</v>
      </c>
      <c r="AQ29">
        <v>8198</v>
      </c>
      <c r="AR29">
        <v>9942</v>
      </c>
      <c r="AS29">
        <v>6835</v>
      </c>
      <c r="AT29">
        <v>6914</v>
      </c>
      <c r="AU29">
        <v>8929</v>
      </c>
      <c r="AV29">
        <v>9927</v>
      </c>
      <c r="AW29">
        <v>10055</v>
      </c>
      <c r="AX29">
        <v>10846</v>
      </c>
      <c r="AY29">
        <v>12518</v>
      </c>
      <c r="AZ29">
        <v>7565</v>
      </c>
      <c r="BA29">
        <v>7763</v>
      </c>
      <c r="BB29">
        <v>10602</v>
      </c>
      <c r="BC29">
        <v>11294</v>
      </c>
      <c r="BD29">
        <v>11895</v>
      </c>
      <c r="BE29">
        <v>12299</v>
      </c>
      <c r="BF29">
        <v>13930</v>
      </c>
      <c r="BG29">
        <v>10196</v>
      </c>
      <c r="BH29">
        <v>10609</v>
      </c>
      <c r="BI29">
        <v>14037</v>
      </c>
      <c r="BJ29">
        <v>16235</v>
      </c>
      <c r="BK29">
        <v>17464</v>
      </c>
      <c r="BL29">
        <v>17683</v>
      </c>
      <c r="BM29">
        <v>20182</v>
      </c>
      <c r="BN29">
        <v>13767</v>
      </c>
      <c r="BO29">
        <v>15014</v>
      </c>
      <c r="BP29">
        <v>19728</v>
      </c>
      <c r="BQ29">
        <v>21906</v>
      </c>
      <c r="BR29">
        <v>23301</v>
      </c>
      <c r="BS29">
        <v>24506</v>
      </c>
      <c r="BT29">
        <v>27197</v>
      </c>
      <c r="BU29">
        <v>15508</v>
      </c>
      <c r="BV29">
        <v>19917</v>
      </c>
      <c r="BW29">
        <v>26979</v>
      </c>
      <c r="BX29">
        <v>28810</v>
      </c>
      <c r="BY29">
        <v>31814</v>
      </c>
      <c r="BZ29">
        <v>36033</v>
      </c>
      <c r="CA29">
        <v>40793</v>
      </c>
      <c r="CB29">
        <v>26236</v>
      </c>
      <c r="CC29">
        <v>27672</v>
      </c>
      <c r="CD29">
        <v>36814</v>
      </c>
      <c r="CE29">
        <v>38571</v>
      </c>
      <c r="CF29">
        <v>41201</v>
      </c>
      <c r="CG29">
        <v>44732</v>
      </c>
      <c r="CH29">
        <v>52073</v>
      </c>
      <c r="CI29">
        <v>32862</v>
      </c>
      <c r="CJ29">
        <v>35442</v>
      </c>
      <c r="CK29">
        <v>42342</v>
      </c>
      <c r="CL29">
        <v>46852</v>
      </c>
      <c r="CM29">
        <v>51299</v>
      </c>
      <c r="CN29">
        <v>57993</v>
      </c>
      <c r="CO29">
        <v>69067</v>
      </c>
      <c r="CP29">
        <v>49510</v>
      </c>
      <c r="CQ29">
        <v>54155</v>
      </c>
      <c r="CR29">
        <v>28205</v>
      </c>
      <c r="CS29">
        <v>46683</v>
      </c>
      <c r="CT29">
        <v>62883</v>
      </c>
      <c r="CU29">
        <v>72500</v>
      </c>
      <c r="CV29">
        <v>40041</v>
      </c>
      <c r="CW29">
        <v>42457</v>
      </c>
      <c r="CX29">
        <v>36689</v>
      </c>
      <c r="CY29">
        <v>12673</v>
      </c>
      <c r="CZ29">
        <v>28724</v>
      </c>
      <c r="DA29">
        <v>37705</v>
      </c>
      <c r="DB29">
        <v>40912</v>
      </c>
      <c r="DC29">
        <v>42596</v>
      </c>
      <c r="DD29">
        <v>28952</v>
      </c>
      <c r="DE29">
        <v>21735</v>
      </c>
      <c r="DF29">
        <v>31841</v>
      </c>
      <c r="DG29">
        <v>29582</v>
      </c>
      <c r="DH29">
        <v>30052</v>
      </c>
      <c r="DI29">
        <v>29092</v>
      </c>
      <c r="DJ29">
        <v>29496</v>
      </c>
      <c r="DK29">
        <v>18134</v>
      </c>
      <c r="DL29">
        <v>16029</v>
      </c>
      <c r="DM29">
        <v>19886</v>
      </c>
      <c r="DN29">
        <v>18568</v>
      </c>
      <c r="DO29">
        <v>17509</v>
      </c>
      <c r="DP29">
        <v>16691</v>
      </c>
      <c r="DQ29">
        <v>17417</v>
      </c>
      <c r="DR29">
        <v>10899</v>
      </c>
      <c r="DS29">
        <v>10173</v>
      </c>
      <c r="DT29">
        <v>12877</v>
      </c>
      <c r="DU29">
        <v>12519</v>
      </c>
      <c r="DV29">
        <v>13428</v>
      </c>
      <c r="DW29">
        <v>13505</v>
      </c>
      <c r="DX29">
        <v>15019</v>
      </c>
      <c r="DY29">
        <v>8910</v>
      </c>
      <c r="DZ29">
        <v>9190</v>
      </c>
      <c r="EA29">
        <v>12269</v>
      </c>
      <c r="EB29">
        <v>12260</v>
      </c>
      <c r="EC29">
        <v>13920</v>
      </c>
      <c r="ED29">
        <v>14032</v>
      </c>
      <c r="EE29">
        <v>16172</v>
      </c>
      <c r="EF29">
        <v>10034</v>
      </c>
      <c r="EG29">
        <v>10608</v>
      </c>
      <c r="EH29">
        <v>14681</v>
      </c>
      <c r="EI29">
        <v>15496</v>
      </c>
      <c r="EJ29">
        <v>18215</v>
      </c>
      <c r="EK29">
        <v>20328</v>
      </c>
      <c r="EL29">
        <v>23715</v>
      </c>
      <c r="EM29">
        <v>14213</v>
      </c>
      <c r="EN29">
        <v>16037</v>
      </c>
      <c r="EO29">
        <v>21637</v>
      </c>
      <c r="EP29">
        <v>21914</v>
      </c>
      <c r="EQ29">
        <v>24636</v>
      </c>
      <c r="ER29">
        <v>24439</v>
      </c>
      <c r="ES29">
        <v>28077</v>
      </c>
      <c r="ET29">
        <v>17949</v>
      </c>
      <c r="EU29">
        <v>16603</v>
      </c>
      <c r="EV29">
        <v>20808</v>
      </c>
      <c r="EW29">
        <v>20877</v>
      </c>
      <c r="EX29">
        <v>20678</v>
      </c>
      <c r="EY29">
        <v>22290</v>
      </c>
      <c r="EZ29">
        <v>27917</v>
      </c>
      <c r="FA29">
        <v>13353</v>
      </c>
      <c r="FB29">
        <v>14358</v>
      </c>
      <c r="FC29">
        <v>19651</v>
      </c>
      <c r="FD29">
        <v>19957</v>
      </c>
      <c r="FE29">
        <v>20235</v>
      </c>
      <c r="FF29">
        <v>20499</v>
      </c>
      <c r="FG29">
        <v>22753</v>
      </c>
      <c r="FH29">
        <v>13159</v>
      </c>
      <c r="FI29">
        <v>13518</v>
      </c>
      <c r="FJ29">
        <v>18112</v>
      </c>
      <c r="FK29">
        <v>19585</v>
      </c>
      <c r="FL29">
        <v>21497</v>
      </c>
      <c r="FM29">
        <v>21313</v>
      </c>
      <c r="FN29">
        <v>22071</v>
      </c>
      <c r="FO29">
        <v>11845</v>
      </c>
      <c r="FP29">
        <v>12350</v>
      </c>
      <c r="FQ29">
        <v>14527</v>
      </c>
      <c r="FR29">
        <v>15238</v>
      </c>
      <c r="FS29">
        <v>16429</v>
      </c>
      <c r="FT29">
        <v>15428</v>
      </c>
      <c r="FU29">
        <v>16180</v>
      </c>
      <c r="FV29">
        <v>9644</v>
      </c>
      <c r="FW29">
        <v>10148</v>
      </c>
      <c r="FX29">
        <v>12991</v>
      </c>
      <c r="FY29">
        <v>15253</v>
      </c>
      <c r="FZ29">
        <v>15185</v>
      </c>
      <c r="GA29">
        <v>14286</v>
      </c>
      <c r="GB29">
        <v>14031</v>
      </c>
      <c r="GC29">
        <v>9806</v>
      </c>
      <c r="GD29">
        <v>9698</v>
      </c>
      <c r="GE29">
        <v>11551</v>
      </c>
      <c r="GF29">
        <v>11290</v>
      </c>
      <c r="GG29">
        <v>10507</v>
      </c>
      <c r="GH29">
        <v>8723</v>
      </c>
      <c r="GI29">
        <v>8568</v>
      </c>
      <c r="GJ29">
        <v>6025</v>
      </c>
      <c r="GK29">
        <v>5645</v>
      </c>
      <c r="GL29">
        <v>6044</v>
      </c>
      <c r="GM29">
        <v>6294</v>
      </c>
      <c r="GN29">
        <v>5881</v>
      </c>
      <c r="GO29">
        <v>5365</v>
      </c>
      <c r="GP29">
        <v>4696</v>
      </c>
      <c r="GQ29">
        <v>4618</v>
      </c>
      <c r="GR29">
        <v>4185</v>
      </c>
      <c r="GS29">
        <v>4280</v>
      </c>
      <c r="GT29">
        <v>3937</v>
      </c>
      <c r="GU29">
        <v>3744</v>
      </c>
      <c r="GV29">
        <v>3044</v>
      </c>
      <c r="GW29">
        <v>2891</v>
      </c>
      <c r="GX29">
        <v>1712</v>
      </c>
      <c r="GY29">
        <v>2211</v>
      </c>
      <c r="GZ29">
        <v>2856</v>
      </c>
      <c r="HA29">
        <v>3100</v>
      </c>
      <c r="HB29">
        <v>2851</v>
      </c>
      <c r="HC29">
        <v>2996</v>
      </c>
      <c r="HD29">
        <v>3461</v>
      </c>
      <c r="HE29">
        <v>2055</v>
      </c>
      <c r="HF29">
        <v>2183</v>
      </c>
      <c r="HG29">
        <v>2582</v>
      </c>
    </row>
    <row r="30" spans="1:215" x14ac:dyDescent="0.25">
      <c r="A30" t="s">
        <v>40</v>
      </c>
      <c r="B30">
        <f>'daily PHE update'!G29</f>
        <v>2866</v>
      </c>
      <c r="E30">
        <v>2866</v>
      </c>
      <c r="F30">
        <v>3121</v>
      </c>
      <c r="G30">
        <v>2929</v>
      </c>
      <c r="H30">
        <v>3187</v>
      </c>
      <c r="I30">
        <v>4085</v>
      </c>
      <c r="J30">
        <v>2932</v>
      </c>
      <c r="K30">
        <v>3614</v>
      </c>
      <c r="L30">
        <v>4443</v>
      </c>
      <c r="M30">
        <v>5106</v>
      </c>
      <c r="N30">
        <v>4333</v>
      </c>
      <c r="O30">
        <v>5139</v>
      </c>
      <c r="P30">
        <v>4513</v>
      </c>
      <c r="Q30">
        <v>3362</v>
      </c>
      <c r="R30">
        <v>4135</v>
      </c>
      <c r="S30">
        <v>4522</v>
      </c>
      <c r="T30">
        <v>4852</v>
      </c>
      <c r="U30">
        <v>4741</v>
      </c>
      <c r="V30">
        <v>5416</v>
      </c>
      <c r="W30">
        <v>3567</v>
      </c>
      <c r="X30">
        <v>3451</v>
      </c>
      <c r="Y30">
        <v>4727</v>
      </c>
      <c r="Z30">
        <v>4828</v>
      </c>
      <c r="AA30">
        <v>5139</v>
      </c>
      <c r="AB30">
        <v>5356</v>
      </c>
      <c r="AC30">
        <v>5762</v>
      </c>
      <c r="AD30">
        <v>3592</v>
      </c>
      <c r="AE30">
        <v>3734</v>
      </c>
      <c r="AF30">
        <v>4660</v>
      </c>
      <c r="AG30">
        <v>4867</v>
      </c>
      <c r="AH30">
        <v>5145</v>
      </c>
      <c r="AI30">
        <v>5708</v>
      </c>
      <c r="AJ30">
        <v>5950</v>
      </c>
      <c r="AK30">
        <v>3986</v>
      </c>
      <c r="AL30">
        <v>4123</v>
      </c>
      <c r="AM30">
        <v>6655</v>
      </c>
      <c r="AN30">
        <v>6655</v>
      </c>
      <c r="AO30">
        <v>7328</v>
      </c>
      <c r="AP30">
        <v>8198</v>
      </c>
      <c r="AQ30">
        <v>9943</v>
      </c>
      <c r="AR30">
        <v>6837</v>
      </c>
      <c r="AS30">
        <v>6914</v>
      </c>
      <c r="AT30">
        <v>8929</v>
      </c>
      <c r="AU30">
        <v>9927</v>
      </c>
      <c r="AV30">
        <v>10054</v>
      </c>
      <c r="AW30">
        <v>10846</v>
      </c>
      <c r="AX30">
        <v>12518</v>
      </c>
      <c r="AY30">
        <v>7564</v>
      </c>
      <c r="AZ30">
        <v>7760</v>
      </c>
      <c r="BA30">
        <v>10601</v>
      </c>
      <c r="BB30">
        <v>11296</v>
      </c>
      <c r="BC30">
        <v>11897</v>
      </c>
      <c r="BD30">
        <v>12301</v>
      </c>
      <c r="BE30">
        <v>13931</v>
      </c>
      <c r="BF30">
        <v>10196</v>
      </c>
      <c r="BG30">
        <v>10610</v>
      </c>
      <c r="BH30">
        <v>14040</v>
      </c>
      <c r="BI30">
        <v>16233</v>
      </c>
      <c r="BJ30">
        <v>17472</v>
      </c>
      <c r="BK30">
        <v>17683</v>
      </c>
      <c r="BL30">
        <v>20179</v>
      </c>
      <c r="BM30">
        <v>13768</v>
      </c>
      <c r="BN30">
        <v>15013</v>
      </c>
      <c r="BO30">
        <v>19729</v>
      </c>
      <c r="BP30">
        <v>21904</v>
      </c>
      <c r="BQ30">
        <v>23304</v>
      </c>
      <c r="BR30">
        <v>24507</v>
      </c>
      <c r="BS30">
        <v>27190</v>
      </c>
      <c r="BT30">
        <v>15509</v>
      </c>
      <c r="BU30">
        <v>19916</v>
      </c>
      <c r="BV30">
        <v>26977</v>
      </c>
      <c r="BW30">
        <v>28806</v>
      </c>
      <c r="BX30">
        <v>31819</v>
      </c>
      <c r="BY30">
        <v>36035</v>
      </c>
      <c r="BZ30">
        <v>40794</v>
      </c>
      <c r="CA30">
        <v>26238</v>
      </c>
      <c r="CB30">
        <v>27677</v>
      </c>
      <c r="CC30">
        <v>36813</v>
      </c>
      <c r="CD30">
        <v>38572</v>
      </c>
      <c r="CE30">
        <v>41207</v>
      </c>
      <c r="CF30">
        <v>44732</v>
      </c>
      <c r="CG30">
        <v>52078</v>
      </c>
      <c r="CH30">
        <v>32861</v>
      </c>
      <c r="CI30">
        <v>35443</v>
      </c>
      <c r="CJ30">
        <v>42345</v>
      </c>
      <c r="CK30">
        <v>46849</v>
      </c>
      <c r="CL30">
        <v>51285</v>
      </c>
      <c r="CM30">
        <v>58004</v>
      </c>
      <c r="CN30">
        <v>69068</v>
      </c>
      <c r="CO30">
        <v>49513</v>
      </c>
      <c r="CP30">
        <v>54160</v>
      </c>
      <c r="CQ30">
        <v>28206</v>
      </c>
      <c r="CR30">
        <v>46681</v>
      </c>
      <c r="CS30">
        <v>62886</v>
      </c>
      <c r="CT30">
        <v>72500</v>
      </c>
      <c r="CU30">
        <v>40027</v>
      </c>
      <c r="CV30">
        <v>42459</v>
      </c>
      <c r="CW30">
        <v>36691</v>
      </c>
      <c r="CX30">
        <v>12672</v>
      </c>
      <c r="CY30">
        <v>28724</v>
      </c>
      <c r="CZ30">
        <v>37703</v>
      </c>
      <c r="DA30">
        <v>40909</v>
      </c>
      <c r="DB30">
        <v>42602</v>
      </c>
      <c r="DC30">
        <v>28950</v>
      </c>
      <c r="DD30">
        <v>21741</v>
      </c>
      <c r="DE30">
        <v>31829</v>
      </c>
      <c r="DF30">
        <v>29582</v>
      </c>
      <c r="DG30">
        <v>30057</v>
      </c>
      <c r="DH30">
        <v>29089</v>
      </c>
      <c r="DI30">
        <v>29491</v>
      </c>
      <c r="DJ30">
        <v>18136</v>
      </c>
      <c r="DK30">
        <v>16031</v>
      </c>
      <c r="DL30">
        <v>19886</v>
      </c>
      <c r="DM30">
        <v>18559</v>
      </c>
      <c r="DN30">
        <v>17508</v>
      </c>
      <c r="DO30">
        <v>16687</v>
      </c>
      <c r="DP30">
        <v>17415</v>
      </c>
      <c r="DQ30">
        <v>10897</v>
      </c>
      <c r="DR30">
        <v>10174</v>
      </c>
      <c r="DS30">
        <v>12878</v>
      </c>
      <c r="DT30">
        <v>12518</v>
      </c>
      <c r="DU30">
        <v>13425</v>
      </c>
      <c r="DV30">
        <v>13508</v>
      </c>
      <c r="DW30">
        <v>15023</v>
      </c>
      <c r="DX30">
        <v>8909</v>
      </c>
      <c r="DY30">
        <v>9190</v>
      </c>
      <c r="DZ30">
        <v>12262</v>
      </c>
      <c r="EA30">
        <v>12265</v>
      </c>
      <c r="EB30">
        <v>13917</v>
      </c>
      <c r="EC30">
        <v>14023</v>
      </c>
      <c r="ED30">
        <v>16176</v>
      </c>
      <c r="EE30">
        <v>10036</v>
      </c>
      <c r="EF30">
        <v>10610</v>
      </c>
      <c r="EG30">
        <v>14682</v>
      </c>
      <c r="EH30">
        <v>15493</v>
      </c>
      <c r="EI30">
        <v>18217</v>
      </c>
      <c r="EJ30">
        <v>20329</v>
      </c>
      <c r="EK30">
        <v>23712</v>
      </c>
      <c r="EL30">
        <v>14224</v>
      </c>
      <c r="EM30">
        <v>16027</v>
      </c>
      <c r="EN30">
        <v>21641</v>
      </c>
      <c r="EO30">
        <v>21911</v>
      </c>
      <c r="EP30">
        <v>24636</v>
      </c>
      <c r="EQ30">
        <v>24438</v>
      </c>
      <c r="ER30">
        <v>28077</v>
      </c>
      <c r="ES30">
        <v>17953</v>
      </c>
      <c r="ET30">
        <v>16599</v>
      </c>
      <c r="EU30">
        <v>20808</v>
      </c>
      <c r="EV30">
        <v>20874</v>
      </c>
      <c r="EW30">
        <v>20687</v>
      </c>
      <c r="EX30">
        <v>22279</v>
      </c>
      <c r="EY30">
        <v>27915</v>
      </c>
      <c r="EZ30">
        <v>13356</v>
      </c>
      <c r="FA30">
        <v>14358</v>
      </c>
      <c r="FB30">
        <v>19641</v>
      </c>
      <c r="FC30">
        <v>19958</v>
      </c>
      <c r="FD30">
        <v>20237</v>
      </c>
      <c r="FE30">
        <v>20499</v>
      </c>
      <c r="FF30">
        <v>22753</v>
      </c>
      <c r="FG30">
        <v>13158</v>
      </c>
      <c r="FH30">
        <v>13519</v>
      </c>
      <c r="FI30">
        <v>18109</v>
      </c>
      <c r="FJ30">
        <v>19609</v>
      </c>
      <c r="FK30">
        <v>21494</v>
      </c>
      <c r="FL30">
        <v>21318</v>
      </c>
      <c r="FM30">
        <v>22083</v>
      </c>
      <c r="FN30">
        <v>11839</v>
      </c>
      <c r="FO30">
        <v>12349</v>
      </c>
      <c r="FP30">
        <v>14525</v>
      </c>
      <c r="FQ30">
        <v>15236</v>
      </c>
      <c r="FR30">
        <v>16429</v>
      </c>
      <c r="FS30">
        <v>15426</v>
      </c>
      <c r="FT30">
        <v>16182</v>
      </c>
      <c r="FU30">
        <v>9646</v>
      </c>
      <c r="FV30">
        <v>10148</v>
      </c>
      <c r="FW30">
        <v>12990</v>
      </c>
      <c r="FX30">
        <v>15250</v>
      </c>
      <c r="FY30">
        <v>15183</v>
      </c>
      <c r="FZ30">
        <v>14285</v>
      </c>
      <c r="GA30">
        <v>14031</v>
      </c>
      <c r="GB30">
        <v>9809</v>
      </c>
      <c r="GC30">
        <v>9698</v>
      </c>
      <c r="GD30">
        <v>11554</v>
      </c>
      <c r="GE30">
        <v>11292</v>
      </c>
      <c r="GF30">
        <v>10508</v>
      </c>
      <c r="GG30">
        <v>8720</v>
      </c>
      <c r="GH30">
        <v>8567</v>
      </c>
      <c r="GI30">
        <v>6025</v>
      </c>
      <c r="GJ30">
        <v>5644</v>
      </c>
      <c r="GK30">
        <v>6045</v>
      </c>
      <c r="GL30">
        <v>6295</v>
      </c>
      <c r="GM30">
        <v>5881</v>
      </c>
      <c r="GN30">
        <v>5365</v>
      </c>
      <c r="GO30">
        <v>4694</v>
      </c>
      <c r="GP30">
        <v>4617</v>
      </c>
      <c r="GQ30">
        <v>4186</v>
      </c>
      <c r="GR30">
        <v>4280</v>
      </c>
      <c r="GS30">
        <v>3939</v>
      </c>
      <c r="GT30">
        <v>3740</v>
      </c>
      <c r="GU30">
        <v>3049</v>
      </c>
      <c r="GV30">
        <v>2891</v>
      </c>
      <c r="GW30">
        <v>1711</v>
      </c>
      <c r="GX30">
        <v>2213</v>
      </c>
      <c r="GY30">
        <v>2853</v>
      </c>
      <c r="GZ30">
        <v>3101</v>
      </c>
      <c r="HA30">
        <v>2851</v>
      </c>
      <c r="HB30">
        <v>2996</v>
      </c>
      <c r="HC30">
        <v>3464</v>
      </c>
      <c r="HD30">
        <v>2053</v>
      </c>
      <c r="HE30">
        <v>2183</v>
      </c>
      <c r="HF30">
        <v>2582</v>
      </c>
      <c r="HG30">
        <v>2661</v>
      </c>
    </row>
    <row r="31" spans="1:215" x14ac:dyDescent="0.25">
      <c r="A31" t="s">
        <v>30</v>
      </c>
      <c r="B31">
        <f>'daily PHE update'!G30</f>
        <v>3121</v>
      </c>
      <c r="E31">
        <v>3121</v>
      </c>
      <c r="F31">
        <v>2929</v>
      </c>
      <c r="G31">
        <v>3187</v>
      </c>
      <c r="H31">
        <v>4084</v>
      </c>
      <c r="I31">
        <v>2936</v>
      </c>
      <c r="J31">
        <v>3613</v>
      </c>
      <c r="K31">
        <v>4443</v>
      </c>
      <c r="L31">
        <v>5108</v>
      </c>
      <c r="M31">
        <v>4333</v>
      </c>
      <c r="N31">
        <v>5138</v>
      </c>
      <c r="O31">
        <v>4515</v>
      </c>
      <c r="P31">
        <v>3364</v>
      </c>
      <c r="Q31">
        <v>4136</v>
      </c>
      <c r="R31">
        <v>4523</v>
      </c>
      <c r="S31">
        <v>4849</v>
      </c>
      <c r="T31">
        <v>4741</v>
      </c>
      <c r="U31">
        <v>5437</v>
      </c>
      <c r="V31">
        <v>3567</v>
      </c>
      <c r="W31">
        <v>3451</v>
      </c>
      <c r="X31">
        <v>4607</v>
      </c>
      <c r="Y31">
        <v>4829</v>
      </c>
      <c r="Z31">
        <v>5140</v>
      </c>
      <c r="AA31">
        <v>5359</v>
      </c>
      <c r="AB31">
        <v>5762</v>
      </c>
      <c r="AC31">
        <v>3592</v>
      </c>
      <c r="AD31">
        <v>3734</v>
      </c>
      <c r="AE31">
        <v>4660</v>
      </c>
      <c r="AF31">
        <v>4864</v>
      </c>
      <c r="AG31">
        <v>5146</v>
      </c>
      <c r="AH31">
        <v>5708</v>
      </c>
      <c r="AI31">
        <v>5951</v>
      </c>
      <c r="AJ31">
        <v>3986</v>
      </c>
      <c r="AK31">
        <v>4122</v>
      </c>
      <c r="AL31">
        <v>5697</v>
      </c>
      <c r="AM31">
        <v>7326</v>
      </c>
      <c r="AN31">
        <v>7327</v>
      </c>
      <c r="AO31">
        <v>8198</v>
      </c>
      <c r="AP31">
        <v>9945</v>
      </c>
      <c r="AQ31">
        <v>6837</v>
      </c>
      <c r="AR31">
        <v>6913</v>
      </c>
      <c r="AS31">
        <v>8930</v>
      </c>
      <c r="AT31">
        <v>9928</v>
      </c>
      <c r="AU31">
        <v>10054</v>
      </c>
      <c r="AV31">
        <v>10846</v>
      </c>
      <c r="AW31">
        <v>12517</v>
      </c>
      <c r="AX31">
        <v>7564</v>
      </c>
      <c r="AY31">
        <v>7761</v>
      </c>
      <c r="AZ31">
        <v>10599</v>
      </c>
      <c r="BA31">
        <v>11262</v>
      </c>
      <c r="BB31">
        <v>11895</v>
      </c>
      <c r="BC31">
        <v>12299</v>
      </c>
      <c r="BD31">
        <v>13934</v>
      </c>
      <c r="BE31">
        <v>10196</v>
      </c>
      <c r="BF31">
        <v>10610</v>
      </c>
      <c r="BG31">
        <v>14039</v>
      </c>
      <c r="BH31">
        <v>16232</v>
      </c>
      <c r="BI31">
        <v>17470</v>
      </c>
      <c r="BJ31">
        <v>17691</v>
      </c>
      <c r="BK31">
        <v>20181</v>
      </c>
      <c r="BL31">
        <v>13768</v>
      </c>
      <c r="BM31">
        <v>15012</v>
      </c>
      <c r="BN31">
        <v>19729</v>
      </c>
      <c r="BO31">
        <v>21903</v>
      </c>
      <c r="BP31">
        <v>23304</v>
      </c>
      <c r="BQ31">
        <v>24503</v>
      </c>
      <c r="BR31">
        <v>27191</v>
      </c>
      <c r="BS31">
        <v>15509</v>
      </c>
      <c r="BT31">
        <v>19922</v>
      </c>
      <c r="BU31">
        <v>26978</v>
      </c>
      <c r="BV31">
        <v>28807</v>
      </c>
      <c r="BW31">
        <v>31815</v>
      </c>
      <c r="BX31">
        <v>36040</v>
      </c>
      <c r="BY31">
        <v>40792</v>
      </c>
      <c r="BZ31">
        <v>26238</v>
      </c>
      <c r="CA31">
        <v>27676</v>
      </c>
      <c r="CB31">
        <v>36815</v>
      </c>
      <c r="CC31">
        <v>38570</v>
      </c>
      <c r="CD31">
        <v>41203</v>
      </c>
      <c r="CE31">
        <v>44739</v>
      </c>
      <c r="CF31">
        <v>52070</v>
      </c>
      <c r="CG31">
        <v>32864</v>
      </c>
      <c r="CH31">
        <v>35442</v>
      </c>
      <c r="CI31">
        <v>42344</v>
      </c>
      <c r="CJ31">
        <v>46856</v>
      </c>
      <c r="CK31">
        <v>51287</v>
      </c>
      <c r="CL31">
        <v>58004</v>
      </c>
      <c r="CM31">
        <v>69074</v>
      </c>
      <c r="CN31">
        <v>49511</v>
      </c>
      <c r="CO31">
        <v>54155</v>
      </c>
      <c r="CP31">
        <v>28210</v>
      </c>
      <c r="CQ31">
        <v>46675</v>
      </c>
      <c r="CR31">
        <v>62893</v>
      </c>
      <c r="CS31">
        <v>72501</v>
      </c>
      <c r="CT31">
        <v>40027</v>
      </c>
      <c r="CU31">
        <v>42463</v>
      </c>
      <c r="CV31">
        <v>36692</v>
      </c>
      <c r="CW31">
        <v>12672</v>
      </c>
      <c r="CX31">
        <v>28727</v>
      </c>
      <c r="CY31">
        <v>37708</v>
      </c>
      <c r="CZ31">
        <v>40912</v>
      </c>
      <c r="DA31">
        <v>42595</v>
      </c>
      <c r="DB31">
        <v>28950</v>
      </c>
      <c r="DC31">
        <v>21743</v>
      </c>
      <c r="DD31">
        <v>31849</v>
      </c>
      <c r="DE31">
        <v>29581</v>
      </c>
      <c r="DF31">
        <v>30056</v>
      </c>
      <c r="DG31">
        <v>29096</v>
      </c>
      <c r="DH31">
        <v>29491</v>
      </c>
      <c r="DI31">
        <v>18132</v>
      </c>
      <c r="DJ31">
        <v>16033</v>
      </c>
      <c r="DK31">
        <v>19884</v>
      </c>
      <c r="DL31">
        <v>18563</v>
      </c>
      <c r="DM31">
        <v>17512</v>
      </c>
      <c r="DN31">
        <v>16691</v>
      </c>
      <c r="DO31">
        <v>17416</v>
      </c>
      <c r="DP31">
        <v>10896</v>
      </c>
      <c r="DQ31">
        <v>10177</v>
      </c>
      <c r="DR31">
        <v>12882</v>
      </c>
      <c r="DS31">
        <v>12520</v>
      </c>
      <c r="DT31">
        <v>13421</v>
      </c>
      <c r="DU31">
        <v>13505</v>
      </c>
      <c r="DV31">
        <v>15023</v>
      </c>
      <c r="DW31">
        <v>8909</v>
      </c>
      <c r="DX31">
        <v>9190</v>
      </c>
      <c r="DY31">
        <v>12271</v>
      </c>
      <c r="DZ31">
        <v>12264</v>
      </c>
      <c r="EA31">
        <v>13918</v>
      </c>
      <c r="EB31">
        <v>14026</v>
      </c>
      <c r="EC31">
        <v>16175</v>
      </c>
      <c r="ED31">
        <v>10035</v>
      </c>
      <c r="EE31">
        <v>10609</v>
      </c>
      <c r="EF31">
        <v>14683</v>
      </c>
      <c r="EG31">
        <v>15493</v>
      </c>
      <c r="EH31">
        <v>18213</v>
      </c>
      <c r="EI31">
        <v>20330</v>
      </c>
      <c r="EJ31">
        <v>23708</v>
      </c>
      <c r="EK31">
        <v>14216</v>
      </c>
      <c r="EL31">
        <v>16041</v>
      </c>
      <c r="EM31">
        <v>21644</v>
      </c>
      <c r="EN31">
        <v>21904</v>
      </c>
      <c r="EO31">
        <v>24634</v>
      </c>
      <c r="EP31">
        <v>24440</v>
      </c>
      <c r="EQ31">
        <v>28079</v>
      </c>
      <c r="ER31">
        <v>17951</v>
      </c>
      <c r="ES31">
        <v>16606</v>
      </c>
      <c r="ET31">
        <v>20805</v>
      </c>
      <c r="EU31">
        <v>20872</v>
      </c>
      <c r="EV31">
        <v>20696</v>
      </c>
      <c r="EW31">
        <v>22289</v>
      </c>
      <c r="EX31">
        <v>27907</v>
      </c>
      <c r="EY31">
        <v>13359</v>
      </c>
      <c r="EZ31">
        <v>14357</v>
      </c>
      <c r="FA31">
        <v>19643</v>
      </c>
      <c r="FB31">
        <v>19957</v>
      </c>
      <c r="FC31">
        <v>20243</v>
      </c>
      <c r="FD31">
        <v>20497</v>
      </c>
      <c r="FE31">
        <v>22750</v>
      </c>
      <c r="FF31">
        <v>13160</v>
      </c>
      <c r="FG31">
        <v>13519</v>
      </c>
      <c r="FH31">
        <v>18115</v>
      </c>
      <c r="FI31">
        <v>19604</v>
      </c>
      <c r="FJ31">
        <v>21501</v>
      </c>
      <c r="FK31">
        <v>21315</v>
      </c>
      <c r="FL31">
        <v>22085</v>
      </c>
      <c r="FM31">
        <v>11843</v>
      </c>
      <c r="FN31">
        <v>12347</v>
      </c>
      <c r="FO31">
        <v>14525</v>
      </c>
      <c r="FP31">
        <v>15234</v>
      </c>
      <c r="FQ31">
        <v>16431</v>
      </c>
      <c r="FR31">
        <v>15427</v>
      </c>
      <c r="FS31">
        <v>16181</v>
      </c>
      <c r="FT31">
        <v>9648</v>
      </c>
      <c r="FU31">
        <v>10149</v>
      </c>
      <c r="FV31">
        <v>12993</v>
      </c>
      <c r="FW31">
        <v>15253</v>
      </c>
      <c r="FX31">
        <v>15183</v>
      </c>
      <c r="FY31">
        <v>14286</v>
      </c>
      <c r="FZ31">
        <v>14031</v>
      </c>
      <c r="GA31">
        <v>9805</v>
      </c>
      <c r="GB31">
        <v>9697</v>
      </c>
      <c r="GC31">
        <v>11551</v>
      </c>
      <c r="GD31">
        <v>11289</v>
      </c>
      <c r="GE31">
        <v>10508</v>
      </c>
      <c r="GF31">
        <v>8720</v>
      </c>
      <c r="GG31">
        <v>8567</v>
      </c>
      <c r="GH31">
        <v>6025</v>
      </c>
      <c r="GI31">
        <v>5643</v>
      </c>
      <c r="GJ31">
        <v>6043</v>
      </c>
      <c r="GK31">
        <v>6292</v>
      </c>
      <c r="GL31">
        <v>5883</v>
      </c>
      <c r="GM31">
        <v>5365</v>
      </c>
      <c r="GN31">
        <v>4694</v>
      </c>
      <c r="GO31">
        <v>4617</v>
      </c>
      <c r="GP31">
        <v>4187</v>
      </c>
      <c r="GQ31">
        <v>4282</v>
      </c>
      <c r="GR31">
        <v>3939</v>
      </c>
      <c r="GS31">
        <v>3746</v>
      </c>
      <c r="GT31">
        <v>3043</v>
      </c>
      <c r="GU31">
        <v>2891</v>
      </c>
      <c r="GV31">
        <v>1713</v>
      </c>
      <c r="GW31">
        <v>2211</v>
      </c>
      <c r="GX31">
        <v>2852</v>
      </c>
      <c r="GY31">
        <v>3102</v>
      </c>
      <c r="GZ31">
        <v>2852</v>
      </c>
      <c r="HA31">
        <v>2996</v>
      </c>
      <c r="HB31">
        <v>3463</v>
      </c>
      <c r="HC31">
        <v>2056</v>
      </c>
      <c r="HD31">
        <v>2188</v>
      </c>
      <c r="HE31">
        <v>2582</v>
      </c>
      <c r="HF31">
        <v>2661</v>
      </c>
      <c r="HG31">
        <v>2615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Y E A A B Q S w M E F A A C A A g A O 4 W c U j O M I / K k A A A A 9 Q A A A B I A H A B D b 2 5 m a W c v U G F j a 2 F n Z S 5 4 b W w g o h g A K K A U A A A A A A A A A A A A A A A A A A A A A A A A A A A A h Y + x D o I w G I R f h X S n L X V R 8 l M S H V w k M T E x r k 2 p 0 A g / h h b h 3 R x 8 J F 9 B j K J u j v f d X X J 3 v 9 4 g H e o q u J j W 2 Q Y T E l F O A o O 6 y S 0 W C e n 8 M Z y T V M J W 6 Z M q T D C G 0 c W D s w k p v T / H j P V 9 T / s Z b d q C C c 4 j d s g 2 O 1 2 a W o U W n V e o D f m 0 8 v 8 t I m H / G i M F X U R U c E E 5 s I l B Z v H r i 3 H u 0 / 2 B s O o q 3 7 V G G g z X S 2 C T B P a + I B 9 Q S w M E F A A C A A g A O 4 W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u F n F L + f l + d g A E A A P g C A A A T A B w A R m 9 y b X V s Y X M v U 2 V j d G l v b j E u b S C i G A A o o B Q A A A A A A A A A A A A A A A A A A A A A A A A A A A B 9 U c F q G z E Q v R v 8 D 0 K B Y I N Y N 6 F J a Y M o 7 d q Q X I z D G n o I P Y y 1 E 1 t U K y 3 S a F t j 8 u + R Y q d x 6 q W 6 a D T v M f P 0 X k B F 2 l l W 7 e + L m + F g O A g b 8 F i z M 1 6 D N l u 2 u J 2 x 2 N Z A y J l k B m k 4 Y O l U L n q F q V O G r p g 6 F R u 0 N P q B q 6 J 0 l l I d R n x D 1 I Y v k w m 0 u l D O O w u d 9 j E U a R g U a 9 c V 8 d e k u 5 z k 5 9 e 0 E 5 b b F q W F L O U 8 v 0 t X o 5 x 9 v v y Q z 8 V 5 g + S 1 k h Z / l x A w f N 8 u 4 s r o s J k m b a d g 1 a L S S d Q x q j Z g 1 3 h n 5 / 2 s R + c b I K l C x 8 f i Y Y p G N 5 r Q S y 6 4 Y K U z s b F B f h J s Z p W r t V 3 L 6 6 u k S 7 D 7 6 A g r 2 h q U b 2 U x d x Z / j s X e r j O + 8 K 5 J W M 1 u E W r 0 I b u 5 h F U i H p B D f 7 R 3 V r C H Q / + b M Z U C A z 5 I 8 v F 4 Z P n y n Z p l 3 9 7 G L T 3 Y k L + y V 5 z B M O r Z L 3 Y 7 / h K r Y J Q 4 L N d P g u 3 4 a x S v A O E f + g v k T H q B O T S n Q G 9 W i X V n 6 f p j k Z f 8 Q z v O 4 5 T 3 / / z e 8 5 / G w 4 G 2 v V b d P A N Q S w E C L Q A U A A I A C A A 7 h Z x S M 4 w j 8 q Q A A A D 1 A A A A E g A A A A A A A A A A A A A A A A A A A A A A Q 2 9 u Z m l n L 1 B h Y 2 t h Z 2 U u e G 1 s U E s B A i 0 A F A A C A A g A O 4 W c U g / K 6 a u k A A A A 6 Q A A A B M A A A A A A A A A A A A A A A A A 8 A A A A F t D b 2 5 0 Z W 5 0 X 1 R 5 c G V z X S 5 4 b W x Q S w E C L Q A U A A I A C A A 7 h Z x S / n 5 f n Y A B A A D 4 A g A A E w A A A A A A A A A A A A A A A A D h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D Q A A A A A A A I w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F 1 Z X J 5 S U Q i I F Z h b H V l P S J z N z R h N W M x O D g t Z T Y 3 Y S 0 0 O T J h L W J j Y T E t N 2 Y w N G M x O W R l Z D E 0 I i A v P j x F b n R y e S B U e X B l P S J G a W x s Z W R D b 2 1 w b G V 0 Z V J l c 3 V s d F R v V 2 9 y a 3 N o Z W V 0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Z G F p b H k g U E h F I H V w Z G F 0 Z S I g L z 4 8 R W 5 0 c n k g V H l w Z T 0 i R m l s b F R h c m d l d C I g V m F s d W U 9 I n N k Y W l s e V 9 Q S E V f d X B k Y X R l I i A v P j x F b n R y e S B U e X B l P S J G a W x s T G F z d F V w Z G F 0 Z W Q i I F Z h b H V l P S J k M j A y M S 0 w N C 0 y O F Q x N T o 0 M T o 1 N S 4 4 N j c 5 M z I 1 W i I g L z 4 8 R W 5 0 c n k g V H l w Z T 0 i R m l s b E N v b H V t b l R 5 c G V z I i B W Y W x 1 Z T 0 i c 0 J n W U d D U U 1 E Q X c 9 P S I g L z 4 8 R W 5 0 c n k g V H l w Z T 0 i R m l s b E V y c m 9 y Q 2 9 1 b n Q i I F Z h b H V l P S J s M C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F c n J v c k N v Z G U i I F Z h b H V l P S J z V W 5 r b m 9 3 b i I g L z 4 8 R W 5 0 c n k g V H l w Z T 0 i R m l s b E N v d W 5 0 I i B W Y W x 1 Z T 0 i b D Q 1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L 0 N o Y W 5 n Z W Q g V H l w Z S 5 7 Y X J l Y U N v Z G U s M H 0 m c X V v d D s s J n F 1 b 3 Q 7 U 2 V j d G l v b j E v Z G F p b H k g U E h F I H V w Z G F 0 Z S 9 D a G F u Z 2 V k I F R 5 c G U u e 2 F y Z W F O Y W 1 l L D F 9 J n F 1 b 3 Q 7 L C Z x d W 9 0 O 1 N l Y 3 R p b 2 4 x L 2 R h a W x 5 I F B I R S B 1 c G R h d G U v Q 2 h h b m d l Z C B U e X B l L n t h c m V h V H l w Z S w y f S Z x d W 9 0 O y w m c X V v d D t T Z W N 0 a W 9 u M S 9 k Y W l s e S B Q S E U g d X B k Y X R l L 0 N o Y W 5 n Z W Q g V H l w Z S 5 7 Z G F 0 Z S w z f S Z x d W 9 0 O y w m c X V v d D t T Z W N 0 a W 9 u M S 9 k Y W l s e S B Q S E U g d X B k Y X R l L 0 N o Y W 5 n Z W Q g V H l w Z S 5 7 Y 2 h h b m d l S W 5 O Z X d D Y X N l c 0 J 5 U 3 B l Y 2 l t Z W 5 E Y X R l L D R 9 J n F 1 b 3 Q 7 L C Z x d W 9 0 O 1 N l Y 3 R p b 2 4 x L 2 R h a W x 5 I F B I R S B 1 c G R h d G U v Q 2 h h b m d l Z C B U e X B l L n t u Z X d D Y X N l c 0 J 5 U H V i b G l z a E R h d G U s N X 0 m c X V v d D s s J n F 1 b 3 Q 7 U 2 V j d G l v b j E v Z G F p b H k g U E h F I H V w Z G F 0 Z S 9 D a G F u Z 2 V k I F R 5 c G U u e 2 5 l d 0 N h c 2 V z Q n l T c G V j a W 1 l b k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F C Y p X q H f Q p Y B q b X 9 C 4 z d A A A A A A I A A A A A A B B m A A A A A Q A A I A A A A G N + 8 9 D 1 w A 4 5 E x H s p M o E a G U f B b j 8 x r M z e o L R n P f A d c Q J A A A A A A 6 A A A A A A g A A I A A A A K A u 6 X b C w k e h W g L N 2 i 1 o S p 3 r H r M D O 9 q c + O w V a 3 8 F X B p d U A A A A N / G m H k y T k P y S + l V / L A A V q R Z b F d 1 f D h 5 X N 8 M i Y c M b o w o H T 0 2 u K 4 F 2 9 3 q o n g 9 T Q B y N R h i A L L F A F O Y d 6 s + i r w 7 Y 8 3 l 1 H q L w Z n m 7 q 5 k d c 6 3 + / B l Q A A A A J 1 h j U 9 g S 3 4 9 z i C M Q v S n B 5 9 w l z R L y r + j E g g 7 O q Y i d d w F a 2 g S Z i C G K y h m Y G J a S 0 e + U g c J G k 9 o q N j c t 0 U 0 O k R o U h E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PHE update</vt:lpstr>
      <vt:lpstr>Change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2021-04-28T15:44:33Z</dcterms:modified>
</cp:coreProperties>
</file>