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F09391C-C046-46C1-A03E-B46C11B8B15A}" xr6:coauthVersionLast="47" xr6:coauthVersionMax="47" xr10:uidLastSave="{00000000-0000-0000-0000-000000000000}"/>
  <bookViews>
    <workbookView xWindow="0" yWindow="45" windowWidth="19695" windowHeight="21015" activeTab="1" xr2:uid="{3C40590B-D4B6-470C-B0F2-DCBF10F87F6E}"/>
  </bookViews>
  <sheets>
    <sheet name="&lt; dec 3" sheetId="1" r:id="rId1"/>
    <sheet name="Daily" sheetId="2" r:id="rId2"/>
    <sheet name="Cum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F22" i="3" s="1"/>
  <c r="C22" i="3"/>
  <c r="D22" i="3"/>
  <c r="E22" i="3"/>
  <c r="F22" i="2"/>
  <c r="C6" i="4"/>
  <c r="B21" i="3"/>
  <c r="C21" i="3"/>
  <c r="D21" i="3"/>
  <c r="E21" i="3"/>
  <c r="F21" i="2"/>
  <c r="C5" i="4"/>
  <c r="C4" i="4"/>
  <c r="C3" i="4"/>
  <c r="B20" i="3"/>
  <c r="F20" i="3" s="1"/>
  <c r="C20" i="3"/>
  <c r="D20" i="3"/>
  <c r="E20" i="3"/>
  <c r="F20" i="2"/>
  <c r="B19" i="3"/>
  <c r="C19" i="3"/>
  <c r="D19" i="3"/>
  <c r="E19" i="3"/>
  <c r="F19" i="2"/>
  <c r="F18" i="2"/>
  <c r="B18" i="3"/>
  <c r="F18" i="3" s="1"/>
  <c r="C18" i="3"/>
  <c r="D18" i="3"/>
  <c r="E18" i="3"/>
  <c r="B17" i="3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21" i="3" l="1"/>
  <c r="F19" i="3"/>
  <c r="F11" i="3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sharedStrings.xml><?xml version="1.0" encoding="utf-8"?>
<sst xmlns="http://schemas.openxmlformats.org/spreadsheetml/2006/main" count="88" uniqueCount="41">
  <si>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</si>
  <si>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</si>
  <si>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</si>
  <si>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</si>
  <si>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</si>
  <si>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</si>
  <si>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</si>
  <si>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</si>
  <si>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</si>
  <si>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</si>
  <si>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</si>
  <si>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</si>
  <si>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</si>
  <si>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</si>
  <si>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</si>
  <si>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</si>
  <si>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</si>
  <si>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</si>
  <si>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</si>
  <si>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</si>
  <si>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</si>
  <si>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</si>
  <si>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</si>
  <si>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</si>
  <si>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</si>
  <si>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</si>
  <si>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</si>
  <si>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</si>
  <si>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</si>
  <si>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</si>
  <si>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</si>
  <si>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</si>
  <si>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</si>
  <si>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</si>
  <si>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</si>
  <si>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</si>
  <si>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</si>
  <si>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</si>
  <si>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</si>
  <si>
    <t>SGTF +</t>
  </si>
  <si>
    <t>SGTF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</si>
</sst>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;@"/>
    <numFmt numFmtId="165" formatCode="d/m"/>
    <numFmt numFmtId="166" formatCode="ddd\ d/m/yy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Daily!$A$2:$A$22</c:f>
              <c:numCache>
                <c:formatCode>d/m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Daily!$B$2:$B$30</c15:sqref>
                  </c15:fullRef>
                </c:ext>
              </c:extLst>
              <c:f>Daily!$B$2:$B$22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  <c:pt idx="14">
                  <c:v>618</c:v>
                </c:pt>
                <c:pt idx="15">
                  <c:v>1196</c:v>
                </c:pt>
                <c:pt idx="16">
                  <c:v>1534</c:v>
                </c:pt>
                <c:pt idx="17">
                  <c:v>519</c:v>
                </c:pt>
                <c:pt idx="18">
                  <c:v>4237</c:v>
                </c:pt>
                <c:pt idx="19">
                  <c:v>1497</c:v>
                </c:pt>
                <c:pt idx="20">
                  <c:v>3001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Daily!$A$2:$A$22</c:f>
              <c:numCache>
                <c:formatCode>d/m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Daily!$C$2:$C$30</c15:sqref>
                  </c15:fullRef>
                </c:ext>
              </c:extLst>
              <c:f>Daily!$C$2:$C$22</c:f>
              <c:numCache>
                <c:formatCode>General</c:formatCode>
                <c:ptCount val="21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38</c:v>
                </c:pt>
                <c:pt idx="16">
                  <c:v>27</c:v>
                </c:pt>
                <c:pt idx="17">
                  <c:v>110</c:v>
                </c:pt>
                <c:pt idx="18">
                  <c:v>265</c:v>
                </c:pt>
                <c:pt idx="19">
                  <c:v>102</c:v>
                </c:pt>
                <c:pt idx="20">
                  <c:v>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Daily!$A$2:$A$22</c:f>
              <c:numCache>
                <c:formatCode>d/m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Daily!$D$2:$D$30</c15:sqref>
                  </c15:fullRef>
                </c:ext>
              </c:extLst>
              <c:f>Daily!$D$2:$D$22</c:f>
              <c:numCache>
                <c:formatCode>General</c:formatCode>
                <c:ptCount val="21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2</c:v>
                </c:pt>
                <c:pt idx="16">
                  <c:v>15</c:v>
                </c:pt>
                <c:pt idx="17">
                  <c:v>2</c:v>
                </c:pt>
                <c:pt idx="18">
                  <c:v>30</c:v>
                </c:pt>
                <c:pt idx="19">
                  <c:v>33</c:v>
                </c:pt>
                <c:pt idx="20">
                  <c:v>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Daily!$A$2:$A$22</c:f>
              <c:numCache>
                <c:formatCode>d/m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Daily!$E$2:$E$30</c15:sqref>
                  </c15:fullRef>
                </c:ext>
              </c:extLst>
              <c:f>Daily!$E$2:$E$22</c:f>
              <c:numCache>
                <c:formatCode>General</c:formatCode>
                <c:ptCount val="21"/>
                <c:pt idx="11">
                  <c:v>3</c:v>
                </c:pt>
                <c:pt idx="14">
                  <c:v>2</c:v>
                </c:pt>
                <c:pt idx="15">
                  <c:v>5</c:v>
                </c:pt>
                <c:pt idx="17">
                  <c:v>2</c:v>
                </c:pt>
                <c:pt idx="18">
                  <c:v>139</c:v>
                </c:pt>
                <c:pt idx="19">
                  <c:v>59</c:v>
                </c:pt>
                <c:pt idx="20">
                  <c:v>103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Daily!$A$2:$A$22</c15:sqref>
                        </c15:formulaRef>
                      </c:ext>
                    </c:extLst>
                    <c:numCache>
                      <c:formatCode>d/m</c:formatCode>
                      <c:ptCount val="2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11/12</c:v>
              </c:pt>
              <c:pt idx="15">
                <c:v>12/12</c:v>
              </c:pt>
              <c:pt idx="16">
                <c:v>13/12</c:v>
              </c:pt>
              <c:pt idx="17">
                <c:v>14/12</c:v>
              </c:pt>
              <c:pt idx="18">
                <c:v>15/12</c:v>
              </c:pt>
              <c:pt idx="19">
                <c:v>16/12</c:v>
              </c:pt>
              <c:pt idx="20">
                <c:v>17/12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Daily!$A$2:$A$22</c:f>
              <c:numCache>
                <c:formatCode>d/m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F-4376-99A8-3923287D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Daily!$A$2:$A$22</c15:sqref>
                        </c15:formulaRef>
                      </c:ext>
                    </c:extLst>
                    <c:numCache>
                      <c:formatCode>d/m</c:formatCode>
                      <c:ptCount val="2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Daily!$A$2:$A$22</c15:sqref>
                        </c15:formulaRef>
                      </c:ext>
                    </c:extLst>
                    <c:numCache>
                      <c:formatCode>d/m</c:formatCode>
                      <c:ptCount val="2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4F-4376-99A8-3923287DD8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Daily!$B$1</c15:sqref>
                        </c15:formulaRef>
                      </c:ext>
                    </c:extLst>
                    <c:strCache>
                      <c:ptCount val="1"/>
                      <c:pt idx="0">
                        <c:v>Eng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Daily!$A$2:$A$22</c15:sqref>
                        </c15:formulaRef>
                      </c:ext>
                    </c:extLst>
                    <c:numCache>
                      <c:formatCode>d/m</c:formatCode>
                      <c:ptCount val="2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Daily!$B$2:$B$30</c15:sqref>
                        </c15:fullRef>
                        <c15:formulaRef>
                          <c15:sqref>Daily!$B$2:$B$22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75</c:v>
                      </c:pt>
                      <c:pt idx="7">
                        <c:v>25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115</c:v>
                      </c:pt>
                      <c:pt idx="12">
                        <c:v>248</c:v>
                      </c:pt>
                      <c:pt idx="13">
                        <c:v>443</c:v>
                      </c:pt>
                      <c:pt idx="14">
                        <c:v>618</c:v>
                      </c:pt>
                      <c:pt idx="15">
                        <c:v>1196</c:v>
                      </c:pt>
                      <c:pt idx="16">
                        <c:v>1534</c:v>
                      </c:pt>
                      <c:pt idx="17">
                        <c:v>519</c:v>
                      </c:pt>
                      <c:pt idx="18">
                        <c:v>4237</c:v>
                      </c:pt>
                      <c:pt idx="19">
                        <c:v>1497</c:v>
                      </c:pt>
                      <c:pt idx="20">
                        <c:v>3001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F-4376-99A8-3923287DD8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Daily!$C$1</c15:sqref>
                        </c15:formulaRef>
                      </c:ext>
                    </c:extLst>
                    <c:strCache>
                      <c:ptCount val="1"/>
                      <c:pt idx="0">
                        <c:v>Scot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Daily!$A$2:$A$22</c15:sqref>
                        </c15:formulaRef>
                      </c:ext>
                    </c:extLst>
                    <c:numCache>
                      <c:formatCode>d/m</c:formatCode>
                      <c:ptCount val="2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Daily!$C$2:$C$30</c15:sqref>
                        </c15:fullRef>
                        <c15:formulaRef>
                          <c15:sqref>Daily!$C$2:$C$22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2">
                        <c:v>6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16</c:v>
                      </c:pt>
                      <c:pt idx="7">
                        <c:v>1</c:v>
                      </c:pt>
                      <c:pt idx="8">
                        <c:v>18</c:v>
                      </c:pt>
                      <c:pt idx="9">
                        <c:v>23</c:v>
                      </c:pt>
                      <c:pt idx="10">
                        <c:v>28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38</c:v>
                      </c:pt>
                      <c:pt idx="16">
                        <c:v>27</c:v>
                      </c:pt>
                      <c:pt idx="17">
                        <c:v>110</c:v>
                      </c:pt>
                      <c:pt idx="18">
                        <c:v>265</c:v>
                      </c:pt>
                      <c:pt idx="19">
                        <c:v>102</c:v>
                      </c:pt>
                      <c:pt idx="20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F-4376-99A8-3923287DD8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Daily!$D$1</c15:sqref>
                        </c15:formulaRef>
                      </c:ext>
                    </c:extLst>
                    <c:strCache>
                      <c:ptCount val="1"/>
                      <c:pt idx="0">
                        <c:v>Wales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Daily!$A$2:$A$22</c15:sqref>
                        </c15:formulaRef>
                      </c:ext>
                    </c:extLst>
                    <c:numCache>
                      <c:formatCode>d/m</c:formatCode>
                      <c:ptCount val="2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Daily!$D$2:$D$30</c15:sqref>
                        </c15:fullRef>
                        <c15:formulaRef>
                          <c15:sqref>Daily!$D$2:$D$22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6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6">
                        <c:v>15</c:v>
                      </c:pt>
                      <c:pt idx="17">
                        <c:v>2</c:v>
                      </c:pt>
                      <c:pt idx="18">
                        <c:v>30</c:v>
                      </c:pt>
                      <c:pt idx="19">
                        <c:v>33</c:v>
                      </c:pt>
                      <c:pt idx="20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F-4376-99A8-3923287DD8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Daily!$A$2:$A$22</c15:sqref>
                        </c15:formulaRef>
                      </c:ext>
                    </c:extLst>
                    <c:numCache>
                      <c:formatCode>d/m</c:formatCode>
                      <c:ptCount val="2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Daily!$E$2:$E$30</c15:sqref>
                        </c15:fullRef>
                        <c15:formulaRef>
                          <c15:sqref>Daily!$E$2:$E$22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11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7">
                        <c:v>2</c:v>
                      </c:pt>
                      <c:pt idx="18">
                        <c:v>139</c:v>
                      </c:pt>
                      <c:pt idx="19">
                        <c:v>59</c:v>
                      </c:pt>
                      <c:pt idx="20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F-4376-99A8-3923287DD82B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Cum!$A$2:$A$22</c:f>
              <c:numCache>
                <c:formatCode>d/m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Cum!$B$2:$B$30</c15:sqref>
                  </c15:fullRef>
                </c:ext>
              </c:extLst>
              <c:f>Cum!$B$2:$B$22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  <c:pt idx="14">
                  <c:v>1757</c:v>
                </c:pt>
                <c:pt idx="15">
                  <c:v>2953</c:v>
                </c:pt>
                <c:pt idx="16">
                  <c:v>4487</c:v>
                </c:pt>
                <c:pt idx="17">
                  <c:v>5006</c:v>
                </c:pt>
                <c:pt idx="18">
                  <c:v>9243</c:v>
                </c:pt>
                <c:pt idx="19">
                  <c:v>10740</c:v>
                </c:pt>
                <c:pt idx="20">
                  <c:v>13741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Cum!$A$2:$A$22</c:f>
              <c:numCache>
                <c:formatCode>d/m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Cum!$C$2:$C$30</c15:sqref>
                  </c15:fullRef>
                </c:ext>
              </c:extLst>
              <c:f>Cum!$C$2:$C$22</c:f>
              <c:numCache>
                <c:formatCode>General</c:formatCode>
                <c:ptCount val="21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121</c:v>
                </c:pt>
                <c:pt idx="15">
                  <c:v>159</c:v>
                </c:pt>
                <c:pt idx="16">
                  <c:v>186</c:v>
                </c:pt>
                <c:pt idx="17">
                  <c:v>296</c:v>
                </c:pt>
                <c:pt idx="18">
                  <c:v>561</c:v>
                </c:pt>
                <c:pt idx="19">
                  <c:v>663</c:v>
                </c:pt>
                <c:pt idx="20">
                  <c:v>696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Cum!$A$2:$A$22</c:f>
              <c:numCache>
                <c:formatCode>d/m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Cum!$D$2:$D$30</c15:sqref>
                  </c15:fullRef>
                </c:ext>
              </c:extLst>
              <c:f>Cum!$D$2:$D$22</c:f>
              <c:numCache>
                <c:formatCode>General</c:formatCode>
                <c:ptCount val="21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30</c:v>
                </c:pt>
                <c:pt idx="17">
                  <c:v>32</c:v>
                </c:pt>
                <c:pt idx="18">
                  <c:v>62</c:v>
                </c:pt>
                <c:pt idx="19">
                  <c:v>95</c:v>
                </c:pt>
                <c:pt idx="20">
                  <c:v>159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Cum!$A$2:$A$22</c:f>
              <c:numCache>
                <c:formatCode>d/m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Cum!$E$2:$E$30</c15:sqref>
                  </c15:fullRef>
                </c:ext>
              </c:extLst>
              <c:f>Cum!$E$2:$E$22</c:f>
              <c:numCache>
                <c:formatCode>General</c:formatCode>
                <c:ptCount val="21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151</c:v>
                </c:pt>
                <c:pt idx="19">
                  <c:v>210</c:v>
                </c:pt>
                <c:pt idx="20">
                  <c:v>313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Cum!$A$2:$A$22</c:f>
              <c:numCache>
                <c:formatCode>d/m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Cum!$A$2:$A$30</c15:sqref>
                        </c15:fullRef>
                        <c15:formulaRef>
                          <c15:sqref>Cum!$A$2:$A$22</c15:sqref>
                        </c15:formulaRef>
                      </c:ext>
                    </c:extLst>
                    <c:numCache>
                      <c:formatCode>d/m</c:formatCode>
                      <c:ptCount val="2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  <c:pt idx="15">
                        <c:v>2953</c:v>
                      </c:pt>
                      <c:pt idx="16">
                        <c:v>4487</c:v>
                      </c:pt>
                      <c:pt idx="17">
                        <c:v>5006</c:v>
                      </c:pt>
                      <c:pt idx="18">
                        <c:v>9243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Cum!$A$2:$A$22</c15:sqref>
                        </c15:formulaRef>
                      </c:ext>
                    </c:extLst>
                    <c:numCache>
                      <c:formatCode>d/m</c:formatCode>
                      <c:ptCount val="2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  <c:pt idx="15">
                        <c:v>159</c:v>
                      </c:pt>
                      <c:pt idx="16">
                        <c:v>186</c:v>
                      </c:pt>
                      <c:pt idx="17">
                        <c:v>296</c:v>
                      </c:pt>
                      <c:pt idx="18">
                        <c:v>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Cum!$A$2:$A$22</c15:sqref>
                        </c15:formulaRef>
                      </c:ext>
                    </c:extLst>
                    <c:numCache>
                      <c:formatCode>d/m</c:formatCode>
                      <c:ptCount val="2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Cum!$A$2:$A$22</c15:sqref>
                        </c15:formulaRef>
                      </c:ext>
                    </c:extLst>
                    <c:numCache>
                      <c:formatCode>d/m</c:formatCode>
                      <c:ptCount val="2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4760</xdr:rowOff>
    </xdr:from>
    <xdr:to>
      <xdr:col>23</xdr:col>
      <xdr:colOff>1</xdr:colOff>
      <xdr:row>40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285751</xdr:colOff>
      <xdr:row>45</xdr:row>
      <xdr:rowOff>9525</xdr:rowOff>
    </xdr:from>
    <xdr:to>
      <xdr:col>23</xdr:col>
      <xdr:colOff>1</xdr:colOff>
      <xdr:row>85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F61C7-EBFC-49A3-8480-6444AA0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295276</xdr:colOff>
      <xdr:row>1</xdr:row>
      <xdr:rowOff>0</xdr:rowOff>
    </xdr:from>
    <xdr:to>
      <xdr:col>23</xdr:col>
      <xdr:colOff>9526</xdr:colOff>
      <xdr:row>41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45</xdr:row>
      <xdr:rowOff>0</xdr:rowOff>
    </xdr:from>
    <xdr:to>
      <xdr:col>22</xdr:col>
      <xdr:colOff>600075</xdr:colOff>
      <xdr:row>85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22"/>
  <sheetViews>
    <sheetView tabSelected="1" topLeftCell="H1" workbookViewId="0">
      <selection activeCell="Z62" sqref="Z62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:F18" si="2">SUM(B17:E17)</f>
        <v>1239</v>
      </c>
    </row>
    <row r="18" spans="1:6" x14ac:dyDescent="0.25">
      <c r="A18" s="6">
        <v>44543</v>
      </c>
      <c r="B18">
        <v>1534</v>
      </c>
      <c r="C18">
        <v>27</v>
      </c>
      <c r="D18">
        <v>15</v>
      </c>
      <c r="F18">
        <f t="shared" si="2"/>
        <v>1576</v>
      </c>
    </row>
    <row r="19" spans="1:6" x14ac:dyDescent="0.25">
      <c r="A19" s="6">
        <v>44544</v>
      </c>
      <c r="B19">
        <v>519</v>
      </c>
      <c r="C19">
        <v>110</v>
      </c>
      <c r="D19">
        <v>2</v>
      </c>
      <c r="E19">
        <v>2</v>
      </c>
      <c r="F19">
        <f t="shared" ref="F19" si="3">SUM(B19:E19)</f>
        <v>633</v>
      </c>
    </row>
    <row r="20" spans="1:6" x14ac:dyDescent="0.25">
      <c r="A20" s="6">
        <v>44545</v>
      </c>
      <c r="B20">
        <v>4237</v>
      </c>
      <c r="C20">
        <v>265</v>
      </c>
      <c r="D20">
        <v>30</v>
      </c>
      <c r="E20">
        <v>139</v>
      </c>
      <c r="F20">
        <f t="shared" ref="F20" si="4">SUM(B20:E20)</f>
        <v>4671</v>
      </c>
    </row>
    <row r="21" spans="1:6" x14ac:dyDescent="0.25">
      <c r="A21" s="6">
        <v>44546</v>
      </c>
      <c r="B21">
        <v>1497</v>
      </c>
      <c r="C21">
        <v>102</v>
      </c>
      <c r="D21">
        <v>33</v>
      </c>
      <c r="E21">
        <v>59</v>
      </c>
      <c r="F21">
        <f t="shared" ref="F21" si="5">SUM(B21:E21)</f>
        <v>1691</v>
      </c>
    </row>
    <row r="22" spans="1:6" x14ac:dyDescent="0.25">
      <c r="A22" s="6">
        <v>44547</v>
      </c>
      <c r="B22">
        <v>3001</v>
      </c>
      <c r="C22">
        <v>33</v>
      </c>
      <c r="D22">
        <v>64</v>
      </c>
      <c r="E22">
        <v>103</v>
      </c>
      <c r="F22">
        <f t="shared" ref="F22" si="6">SUM(B22:E22)</f>
        <v>3201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22"/>
  <sheetViews>
    <sheetView topLeftCell="H1" workbookViewId="0">
      <selection activeCell="Z82" sqref="Z82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  <row r="18" spans="1:6" x14ac:dyDescent="0.25">
      <c r="A18" s="6">
        <v>44543</v>
      </c>
      <c r="B18">
        <f>SUM(B17+Daily!B18)</f>
        <v>4487</v>
      </c>
      <c r="C18">
        <f>SUM(C17+Daily!C18)</f>
        <v>186</v>
      </c>
      <c r="D18">
        <f>SUM(D17+Daily!D18)</f>
        <v>30</v>
      </c>
      <c r="E18">
        <f>SUM(E17+Daily!E18)</f>
        <v>10</v>
      </c>
      <c r="F18">
        <f t="shared" ref="F18" si="5">SUM(B18:E18)</f>
        <v>4713</v>
      </c>
    </row>
    <row r="19" spans="1:6" x14ac:dyDescent="0.25">
      <c r="A19" s="6">
        <v>44544</v>
      </c>
      <c r="B19">
        <f>SUM(B18+Daily!B19)</f>
        <v>5006</v>
      </c>
      <c r="C19">
        <f>SUM(C18+Daily!C19)</f>
        <v>296</v>
      </c>
      <c r="D19">
        <f>SUM(D18+Daily!D19)</f>
        <v>32</v>
      </c>
      <c r="E19">
        <f>SUM(E18+Daily!E19)</f>
        <v>12</v>
      </c>
      <c r="F19">
        <f t="shared" ref="F19" si="6">SUM(B19:E19)</f>
        <v>5346</v>
      </c>
    </row>
    <row r="20" spans="1:6" x14ac:dyDescent="0.25">
      <c r="A20" s="6">
        <v>44545</v>
      </c>
      <c r="B20">
        <f>SUM(B19+Daily!B20)</f>
        <v>9243</v>
      </c>
      <c r="C20">
        <f>SUM(C19+Daily!C20)</f>
        <v>561</v>
      </c>
      <c r="D20">
        <f>SUM(D19+Daily!D20)</f>
        <v>62</v>
      </c>
      <c r="E20">
        <f>SUM(E19+Daily!E20)</f>
        <v>151</v>
      </c>
      <c r="F20">
        <f t="shared" ref="F20" si="7">SUM(B20:E20)</f>
        <v>10017</v>
      </c>
    </row>
    <row r="21" spans="1:6" x14ac:dyDescent="0.25">
      <c r="A21" s="6">
        <v>44546</v>
      </c>
      <c r="B21">
        <f>SUM(B20+Daily!B21)</f>
        <v>10740</v>
      </c>
      <c r="C21">
        <f>SUM(C20+Daily!C21)</f>
        <v>663</v>
      </c>
      <c r="D21">
        <f>SUM(D20+Daily!D21)</f>
        <v>95</v>
      </c>
      <c r="E21">
        <f>SUM(E20+Daily!E21)</f>
        <v>210</v>
      </c>
      <c r="F21">
        <f t="shared" ref="F21" si="8">SUM(B21:E21)</f>
        <v>11708</v>
      </c>
    </row>
    <row r="22" spans="1:6" x14ac:dyDescent="0.25">
      <c r="A22" s="6">
        <v>44547</v>
      </c>
      <c r="B22">
        <f>SUM(B21+Daily!B22)</f>
        <v>13741</v>
      </c>
      <c r="C22">
        <f>SUM(C21+Daily!C22)</f>
        <v>696</v>
      </c>
      <c r="D22">
        <f>SUM(D21+Daily!D22)</f>
        <v>159</v>
      </c>
      <c r="E22">
        <f>SUM(E21+Daily!E22)</f>
        <v>313</v>
      </c>
      <c r="F22">
        <f t="shared" ref="F22" si="9">SUM(B22:E22)</f>
        <v>14909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C69F-6AAA-424A-A8CF-58AB59DFAB27}">
  <dimension ref="A1:C6"/>
  <sheetViews>
    <sheetView workbookViewId="0">
      <selection activeCell="Q39" sqref="Q39"/>
    </sheetView>
  </sheetViews>
  <sheetFormatPr defaultRowHeight="15" x14ac:dyDescent="0.25"/>
  <cols>
    <col min="1" max="1" width="18.5703125" style="7" customWidth="1"/>
    <col min="2" max="2" width="11.85546875" style="8" customWidth="1"/>
  </cols>
  <sheetData>
    <row r="1" spans="1:3" x14ac:dyDescent="0.25">
      <c r="B1" s="8" t="s">
        <v>40</v>
      </c>
      <c r="C1" t="s">
        <v>39</v>
      </c>
    </row>
    <row r="2" spans="1:3" x14ac:dyDescent="0.25">
      <c r="A2" s="7">
        <v>44542</v>
      </c>
      <c r="B2" s="8">
        <v>6821</v>
      </c>
    </row>
    <row r="3" spans="1:3" x14ac:dyDescent="0.25">
      <c r="A3" s="7">
        <v>44543</v>
      </c>
      <c r="B3" s="8">
        <v>11139</v>
      </c>
      <c r="C3" s="8">
        <f>SUM(B3-B2)</f>
        <v>4318</v>
      </c>
    </row>
    <row r="4" spans="1:3" x14ac:dyDescent="0.25">
      <c r="A4" s="7">
        <v>44544</v>
      </c>
      <c r="B4" s="8">
        <v>14746</v>
      </c>
      <c r="C4" s="8">
        <f>SUM(B4-B3)</f>
        <v>3607</v>
      </c>
    </row>
    <row r="5" spans="1:3" x14ac:dyDescent="0.25">
      <c r="A5" s="7">
        <v>44545</v>
      </c>
      <c r="B5" s="8">
        <v>19105</v>
      </c>
      <c r="C5" s="8">
        <f>SUM(B5-B4)</f>
        <v>4359</v>
      </c>
    </row>
    <row r="6" spans="1:3" x14ac:dyDescent="0.25">
      <c r="A6" s="7">
        <v>44546</v>
      </c>
      <c r="B6" s="8">
        <v>29037</v>
      </c>
      <c r="C6" s="8">
        <f>SUM(B6-B5)</f>
        <v>9932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&lt; dec 3</vt:lpstr>
      <vt:lpstr>Daily</vt:lpstr>
      <vt:lpstr>Cum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2021-12-17T19:24:21Z</dcterms:modified>
</cp:coreProperties>
</file>