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recent\"/>
    </mc:Choice>
  </mc:AlternateContent>
  <xr:revisionPtr revIDLastSave="0" documentId="13_ncr:1_{AB236091-5D49-45B6-B556-0848B166F551}" xr6:coauthVersionLast="47" xr6:coauthVersionMax="47" xr10:uidLastSave="{00000000-0000-0000-0000-000000000000}"/>
  <bookViews>
    <workbookView xWindow="375" yWindow="420" windowWidth="25755" windowHeight="21075" xr2:uid="{6C4178F9-08EA-45CF-B8FA-BB50D54C77A2}"/>
  </bookViews>
  <sheets>
    <sheet name="Eng by type (2)" sheetId="1" r:id="rId1"/>
  </sheets>
  <externalReferences>
    <externalReference r:id="rId2"/>
  </externalReferences>
  <definedNames>
    <definedName name="ExternalData_2" localSheetId="0" hidden="1">'Eng by type (2)'!$A$1:$F$703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3" i="1" l="1"/>
  <c r="N43" i="1"/>
  <c r="M43" i="1"/>
  <c r="L43" i="1"/>
  <c r="K43" i="1"/>
  <c r="I43" i="1"/>
  <c r="H43" i="1"/>
  <c r="O42" i="1"/>
  <c r="N42" i="1"/>
  <c r="M42" i="1"/>
  <c r="L42" i="1"/>
  <c r="K42" i="1"/>
  <c r="I42" i="1"/>
  <c r="H42" i="1"/>
  <c r="O41" i="1"/>
  <c r="N41" i="1"/>
  <c r="M41" i="1"/>
  <c r="L41" i="1"/>
  <c r="K41" i="1"/>
  <c r="I41" i="1"/>
  <c r="H41" i="1"/>
  <c r="O40" i="1"/>
  <c r="N40" i="1"/>
  <c r="M40" i="1"/>
  <c r="L40" i="1"/>
  <c r="K40" i="1"/>
  <c r="I40" i="1"/>
  <c r="H40" i="1"/>
  <c r="O39" i="1"/>
  <c r="N39" i="1"/>
  <c r="M39" i="1"/>
  <c r="L39" i="1"/>
  <c r="K39" i="1"/>
  <c r="I39" i="1"/>
  <c r="H39" i="1"/>
  <c r="O38" i="1"/>
  <c r="N38" i="1"/>
  <c r="M38" i="1"/>
  <c r="L38" i="1"/>
  <c r="K38" i="1"/>
  <c r="I38" i="1"/>
  <c r="H38" i="1"/>
  <c r="O37" i="1"/>
  <c r="N37" i="1"/>
  <c r="M37" i="1"/>
  <c r="L37" i="1"/>
  <c r="K37" i="1"/>
  <c r="I37" i="1"/>
  <c r="H37" i="1"/>
  <c r="O36" i="1"/>
  <c r="N36" i="1"/>
  <c r="M36" i="1"/>
  <c r="L36" i="1"/>
  <c r="K36" i="1"/>
  <c r="I36" i="1"/>
  <c r="H36" i="1"/>
  <c r="O35" i="1"/>
  <c r="N35" i="1"/>
  <c r="M35" i="1"/>
  <c r="L35" i="1"/>
  <c r="K35" i="1"/>
  <c r="I35" i="1"/>
  <c r="H35" i="1"/>
  <c r="O34" i="1"/>
  <c r="N34" i="1"/>
  <c r="M34" i="1"/>
  <c r="L34" i="1"/>
  <c r="K34" i="1"/>
  <c r="I34" i="1"/>
  <c r="H34" i="1"/>
  <c r="O33" i="1"/>
  <c r="N33" i="1"/>
  <c r="M33" i="1"/>
  <c r="L33" i="1"/>
  <c r="K33" i="1"/>
  <c r="I33" i="1"/>
  <c r="H33" i="1"/>
  <c r="O32" i="1"/>
  <c r="N32" i="1"/>
  <c r="M32" i="1"/>
  <c r="L32" i="1"/>
  <c r="K32" i="1"/>
  <c r="I32" i="1"/>
  <c r="H32" i="1"/>
  <c r="O31" i="1"/>
  <c r="N31" i="1"/>
  <c r="M31" i="1"/>
  <c r="L31" i="1"/>
  <c r="K31" i="1"/>
  <c r="I31" i="1"/>
  <c r="H31" i="1"/>
  <c r="O30" i="1"/>
  <c r="N30" i="1"/>
  <c r="M30" i="1"/>
  <c r="L30" i="1"/>
  <c r="K30" i="1"/>
  <c r="I30" i="1"/>
  <c r="H30" i="1"/>
  <c r="O29" i="1"/>
  <c r="N29" i="1"/>
  <c r="M29" i="1"/>
  <c r="L29" i="1"/>
  <c r="K29" i="1"/>
  <c r="I29" i="1"/>
  <c r="H29" i="1"/>
  <c r="O28" i="1"/>
  <c r="N28" i="1"/>
  <c r="M28" i="1"/>
  <c r="L28" i="1"/>
  <c r="K28" i="1"/>
  <c r="I28" i="1"/>
  <c r="H28" i="1"/>
  <c r="O27" i="1"/>
  <c r="N27" i="1"/>
  <c r="M27" i="1"/>
  <c r="L27" i="1"/>
  <c r="K27" i="1"/>
  <c r="I27" i="1"/>
  <c r="H27" i="1"/>
  <c r="O26" i="1"/>
  <c r="N26" i="1"/>
  <c r="M26" i="1"/>
  <c r="L26" i="1"/>
  <c r="K26" i="1"/>
  <c r="I26" i="1"/>
  <c r="H26" i="1"/>
  <c r="O25" i="1"/>
  <c r="N25" i="1"/>
  <c r="M25" i="1"/>
  <c r="L25" i="1"/>
  <c r="K25" i="1"/>
  <c r="I25" i="1"/>
  <c r="H25" i="1"/>
  <c r="O24" i="1"/>
  <c r="N24" i="1"/>
  <c r="M24" i="1"/>
  <c r="L24" i="1"/>
  <c r="K24" i="1"/>
  <c r="I24" i="1"/>
  <c r="H24" i="1"/>
  <c r="O23" i="1"/>
  <c r="N23" i="1"/>
  <c r="M23" i="1"/>
  <c r="L23" i="1"/>
  <c r="K23" i="1"/>
  <c r="I23" i="1"/>
  <c r="H23" i="1"/>
  <c r="O22" i="1"/>
  <c r="N22" i="1"/>
  <c r="M22" i="1"/>
  <c r="L22" i="1"/>
  <c r="K22" i="1"/>
  <c r="I22" i="1"/>
  <c r="H22" i="1"/>
  <c r="O21" i="1"/>
  <c r="N21" i="1"/>
  <c r="M21" i="1"/>
  <c r="L21" i="1"/>
  <c r="K21" i="1"/>
  <c r="I21" i="1"/>
  <c r="H21" i="1"/>
  <c r="O20" i="1"/>
  <c r="N20" i="1"/>
  <c r="M20" i="1"/>
  <c r="L20" i="1"/>
  <c r="K20" i="1"/>
  <c r="I20" i="1"/>
  <c r="H20" i="1"/>
  <c r="O19" i="1"/>
  <c r="N19" i="1"/>
  <c r="M19" i="1"/>
  <c r="L19" i="1"/>
  <c r="K19" i="1"/>
  <c r="I19" i="1"/>
  <c r="H19" i="1"/>
  <c r="O18" i="1"/>
  <c r="N18" i="1"/>
  <c r="M18" i="1"/>
  <c r="L18" i="1"/>
  <c r="K18" i="1"/>
  <c r="I18" i="1"/>
  <c r="H18" i="1"/>
  <c r="O17" i="1"/>
  <c r="N17" i="1"/>
  <c r="M17" i="1"/>
  <c r="L17" i="1"/>
  <c r="K17" i="1"/>
  <c r="I17" i="1"/>
  <c r="H17" i="1"/>
  <c r="O16" i="1"/>
  <c r="N16" i="1"/>
  <c r="M16" i="1"/>
  <c r="L16" i="1"/>
  <c r="K16" i="1"/>
  <c r="I16" i="1"/>
  <c r="H16" i="1"/>
  <c r="O15" i="1"/>
  <c r="N15" i="1"/>
  <c r="M15" i="1"/>
  <c r="L15" i="1"/>
  <c r="K15" i="1"/>
  <c r="I15" i="1"/>
  <c r="H15" i="1"/>
  <c r="O14" i="1"/>
  <c r="N14" i="1"/>
  <c r="M14" i="1"/>
  <c r="L14" i="1"/>
  <c r="K14" i="1"/>
  <c r="I14" i="1"/>
  <c r="H14" i="1"/>
  <c r="O13" i="1"/>
  <c r="N13" i="1"/>
  <c r="M13" i="1"/>
  <c r="L13" i="1"/>
  <c r="K13" i="1"/>
  <c r="I13" i="1"/>
  <c r="H13" i="1"/>
  <c r="O12" i="1"/>
  <c r="N12" i="1"/>
  <c r="M12" i="1"/>
  <c r="L12" i="1"/>
  <c r="K12" i="1"/>
  <c r="I12" i="1"/>
  <c r="H12" i="1"/>
  <c r="O11" i="1"/>
  <c r="N11" i="1"/>
  <c r="M11" i="1"/>
  <c r="L11" i="1"/>
  <c r="K11" i="1"/>
  <c r="I11" i="1"/>
  <c r="H11" i="1"/>
  <c r="O10" i="1"/>
  <c r="N10" i="1"/>
  <c r="M10" i="1"/>
  <c r="L10" i="1"/>
  <c r="K10" i="1"/>
  <c r="I10" i="1"/>
  <c r="H10" i="1"/>
  <c r="O9" i="1"/>
  <c r="N9" i="1"/>
  <c r="M9" i="1"/>
  <c r="L9" i="1"/>
  <c r="K9" i="1"/>
  <c r="I9" i="1"/>
  <c r="H9" i="1"/>
  <c r="O8" i="1"/>
  <c r="N8" i="1"/>
  <c r="M8" i="1"/>
  <c r="L8" i="1"/>
  <c r="K8" i="1"/>
  <c r="I8" i="1"/>
  <c r="H8" i="1"/>
  <c r="O7" i="1"/>
  <c r="N7" i="1"/>
  <c r="M7" i="1"/>
  <c r="L7" i="1"/>
  <c r="K7" i="1"/>
  <c r="I7" i="1"/>
  <c r="H7" i="1"/>
  <c r="O6" i="1"/>
  <c r="N6" i="1"/>
  <c r="M6" i="1"/>
  <c r="L6" i="1"/>
  <c r="K6" i="1"/>
  <c r="O5" i="1"/>
  <c r="N5" i="1"/>
  <c r="M5" i="1"/>
  <c r="L5" i="1"/>
  <c r="K5" i="1"/>
  <c r="O4" i="1"/>
  <c r="N4" i="1"/>
  <c r="M4" i="1"/>
  <c r="L4" i="1"/>
  <c r="K4" i="1"/>
  <c r="O3" i="1"/>
  <c r="N3" i="1"/>
  <c r="M3" i="1"/>
  <c r="L3" i="1"/>
  <c r="K3" i="1"/>
  <c r="O2" i="1"/>
  <c r="N2" i="1"/>
  <c r="M2" i="1"/>
  <c r="L2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5239B-51B8-426D-890A-26610D03644D}" keepAlive="1" name="Query - England by type (2)" description="Connection to the 'England by type (2)' query in the workbook." type="5" refreshedVersion="7" background="1" saveData="1">
    <dbPr connection="Provider=Microsoft.Mashup.OleDb.1;Data Source=$Workbook$;Location=&quot;England by type (2)&quot;;Extended Properties=&quot;&quot;" command="SELECT * FROM [England by type (2)]"/>
  </connection>
</connections>
</file>

<file path=xl/sharedStrings.xml><?xml version="1.0" encoding="utf-8"?>
<sst xmlns="http://schemas.openxmlformats.org/spreadsheetml/2006/main" count="13" uniqueCount="13">
  <si>
    <t>date</t>
  </si>
  <si>
    <t>PCR Only</t>
  </si>
  <si>
    <t>LFD Confirmed PCR</t>
  </si>
  <si>
    <t>LFD Only</t>
  </si>
  <si>
    <t>Total LFD</t>
  </si>
  <si>
    <t>Eng Cases Total</t>
  </si>
  <si>
    <t>PCR only CMA</t>
  </si>
  <si>
    <t>All Eng CMA</t>
  </si>
  <si>
    <t>PCR O RoC</t>
  </si>
  <si>
    <t>LFD C RoC</t>
  </si>
  <si>
    <t>LFD O RoC</t>
  </si>
  <si>
    <t>Tot LFD RoC</t>
  </si>
  <si>
    <t>Eng All 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</si>
</sst>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/m/yyyy"/>
    <numFmt numFmtId="166" formatCode="\+###.0;[Red]\-###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1" fontId="0" fillId="0" borderId="0" xfId="0" applyNumberFormat="1"/>
    <xf numFmtId="166" fontId="0" fillId="0" borderId="0" xfId="0" applyNumberFormat="1" applyAlignment="1">
      <alignment wrapText="1"/>
    </xf>
    <xf numFmtId="166" fontId="0" fillId="2" borderId="0" xfId="0" applyNumberFormat="1" applyFill="1"/>
    <xf numFmtId="166" fontId="0" fillId="0" borderId="0" xfId="0" applyNumberFormat="1"/>
    <xf numFmtId="16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2">
    <dxf>
      <numFmt numFmtId="164" formatCode="ddd\ d/m/yyyy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Cases by test type and specimen date, England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https://coronavirus.data.gov.uk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4.9179988497776946E-2"/>
          <c:y val="1.1477763565300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'Eng by type (2)'!$B$1</c:f>
              <c:strCache>
                <c:ptCount val="1"/>
                <c:pt idx="0">
                  <c:v>PCR Only</c:v>
                </c:pt>
              </c:strCache>
            </c:strRef>
          </c:tx>
          <c:spPr>
            <a:solidFill>
              <a:srgbClr val="DCE5F4"/>
            </a:solidFill>
            <a:ln>
              <a:noFill/>
            </a:ln>
            <a:effectLst/>
          </c:spPr>
          <c:invertIfNegative val="0"/>
          <c:cat>
            <c:numRef>
              <c:f>'Eng by type (2)'!$A$2:$A$43</c:f>
              <c:numCache>
                <c:formatCode>ddd\ d/m/yyyy</c:formatCode>
                <c:ptCount val="42"/>
                <c:pt idx="0">
                  <c:v>44561</c:v>
                </c:pt>
                <c:pt idx="1">
                  <c:v>44560</c:v>
                </c:pt>
                <c:pt idx="2">
                  <c:v>44559</c:v>
                </c:pt>
                <c:pt idx="3">
                  <c:v>44558</c:v>
                </c:pt>
                <c:pt idx="4">
                  <c:v>44557</c:v>
                </c:pt>
                <c:pt idx="5">
                  <c:v>44556</c:v>
                </c:pt>
                <c:pt idx="6">
                  <c:v>44555</c:v>
                </c:pt>
                <c:pt idx="7">
                  <c:v>44554</c:v>
                </c:pt>
                <c:pt idx="8">
                  <c:v>44553</c:v>
                </c:pt>
                <c:pt idx="9">
                  <c:v>44552</c:v>
                </c:pt>
                <c:pt idx="10">
                  <c:v>44551</c:v>
                </c:pt>
                <c:pt idx="11">
                  <c:v>44550</c:v>
                </c:pt>
                <c:pt idx="12">
                  <c:v>44549</c:v>
                </c:pt>
                <c:pt idx="13">
                  <c:v>44548</c:v>
                </c:pt>
                <c:pt idx="14">
                  <c:v>44547</c:v>
                </c:pt>
                <c:pt idx="15">
                  <c:v>44546</c:v>
                </c:pt>
                <c:pt idx="16">
                  <c:v>44545</c:v>
                </c:pt>
                <c:pt idx="17">
                  <c:v>44544</c:v>
                </c:pt>
                <c:pt idx="18">
                  <c:v>44543</c:v>
                </c:pt>
                <c:pt idx="19">
                  <c:v>44542</c:v>
                </c:pt>
                <c:pt idx="20">
                  <c:v>44541</c:v>
                </c:pt>
                <c:pt idx="21">
                  <c:v>44540</c:v>
                </c:pt>
                <c:pt idx="22">
                  <c:v>44539</c:v>
                </c:pt>
                <c:pt idx="23">
                  <c:v>44538</c:v>
                </c:pt>
                <c:pt idx="24">
                  <c:v>44537</c:v>
                </c:pt>
                <c:pt idx="25">
                  <c:v>44536</c:v>
                </c:pt>
                <c:pt idx="26">
                  <c:v>44535</c:v>
                </c:pt>
                <c:pt idx="27">
                  <c:v>44534</c:v>
                </c:pt>
                <c:pt idx="28">
                  <c:v>44533</c:v>
                </c:pt>
                <c:pt idx="29">
                  <c:v>44532</c:v>
                </c:pt>
                <c:pt idx="30">
                  <c:v>44531</c:v>
                </c:pt>
                <c:pt idx="31">
                  <c:v>44530</c:v>
                </c:pt>
                <c:pt idx="32">
                  <c:v>44529</c:v>
                </c:pt>
                <c:pt idx="33">
                  <c:v>44528</c:v>
                </c:pt>
                <c:pt idx="34">
                  <c:v>44527</c:v>
                </c:pt>
                <c:pt idx="35">
                  <c:v>44526</c:v>
                </c:pt>
                <c:pt idx="36">
                  <c:v>44525</c:v>
                </c:pt>
                <c:pt idx="37">
                  <c:v>44524</c:v>
                </c:pt>
                <c:pt idx="38">
                  <c:v>44523</c:v>
                </c:pt>
                <c:pt idx="39">
                  <c:v>44522</c:v>
                </c:pt>
                <c:pt idx="40">
                  <c:v>44521</c:v>
                </c:pt>
                <c:pt idx="41">
                  <c:v>44520</c:v>
                </c:pt>
              </c:numCache>
            </c:numRef>
          </c:cat>
          <c:val>
            <c:numRef>
              <c:f>'Eng by type (2)'!$B$2:$B$43</c:f>
              <c:numCache>
                <c:formatCode>General</c:formatCode>
                <c:ptCount val="42"/>
                <c:pt idx="0">
                  <c:v>3336</c:v>
                </c:pt>
                <c:pt idx="1">
                  <c:v>77718</c:v>
                </c:pt>
                <c:pt idx="2">
                  <c:v>114326</c:v>
                </c:pt>
                <c:pt idx="3">
                  <c:v>106713</c:v>
                </c:pt>
                <c:pt idx="4">
                  <c:v>104547</c:v>
                </c:pt>
                <c:pt idx="5">
                  <c:v>61063</c:v>
                </c:pt>
                <c:pt idx="6">
                  <c:v>33980</c:v>
                </c:pt>
                <c:pt idx="7">
                  <c:v>84391</c:v>
                </c:pt>
                <c:pt idx="8">
                  <c:v>100348</c:v>
                </c:pt>
                <c:pt idx="9">
                  <c:v>100040</c:v>
                </c:pt>
                <c:pt idx="10">
                  <c:v>93750</c:v>
                </c:pt>
                <c:pt idx="11">
                  <c:v>85929</c:v>
                </c:pt>
                <c:pt idx="12">
                  <c:v>54659</c:v>
                </c:pt>
                <c:pt idx="13">
                  <c:v>57028</c:v>
                </c:pt>
                <c:pt idx="14">
                  <c:v>61887</c:v>
                </c:pt>
                <c:pt idx="15">
                  <c:v>68471</c:v>
                </c:pt>
                <c:pt idx="16">
                  <c:v>71507</c:v>
                </c:pt>
                <c:pt idx="17">
                  <c:v>63522</c:v>
                </c:pt>
                <c:pt idx="18">
                  <c:v>55078</c:v>
                </c:pt>
                <c:pt idx="19">
                  <c:v>31821</c:v>
                </c:pt>
                <c:pt idx="20">
                  <c:v>31905</c:v>
                </c:pt>
                <c:pt idx="21">
                  <c:v>35352</c:v>
                </c:pt>
                <c:pt idx="22">
                  <c:v>38184</c:v>
                </c:pt>
                <c:pt idx="23">
                  <c:v>38735</c:v>
                </c:pt>
                <c:pt idx="24">
                  <c:v>37739</c:v>
                </c:pt>
                <c:pt idx="25">
                  <c:v>40225</c:v>
                </c:pt>
                <c:pt idx="26">
                  <c:v>25257</c:v>
                </c:pt>
                <c:pt idx="27">
                  <c:v>26255</c:v>
                </c:pt>
                <c:pt idx="28">
                  <c:v>31712</c:v>
                </c:pt>
                <c:pt idx="29">
                  <c:v>34501</c:v>
                </c:pt>
                <c:pt idx="30">
                  <c:v>37181</c:v>
                </c:pt>
                <c:pt idx="31">
                  <c:v>37727</c:v>
                </c:pt>
                <c:pt idx="32">
                  <c:v>37288</c:v>
                </c:pt>
                <c:pt idx="33">
                  <c:v>23657</c:v>
                </c:pt>
                <c:pt idx="34">
                  <c:v>21893</c:v>
                </c:pt>
                <c:pt idx="35">
                  <c:v>26878</c:v>
                </c:pt>
                <c:pt idx="36">
                  <c:v>29595</c:v>
                </c:pt>
                <c:pt idx="37">
                  <c:v>31210</c:v>
                </c:pt>
                <c:pt idx="38">
                  <c:v>32707</c:v>
                </c:pt>
                <c:pt idx="39">
                  <c:v>33605</c:v>
                </c:pt>
                <c:pt idx="40">
                  <c:v>22362</c:v>
                </c:pt>
                <c:pt idx="41">
                  <c:v>23185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F-4E74-B436-5C93DF5E324C}"/>
            </c:ext>
          </c:extLst>
        </c:ser>
        <c:ser>
          <c:idx val="1"/>
          <c:order val="1"/>
          <c:tx>
            <c:strRef>
              <c:f>'Eng by type (2)'!$C$1</c:f>
              <c:strCache>
                <c:ptCount val="1"/>
                <c:pt idx="0">
                  <c:v>LFD Confirmed PCR</c:v>
                </c:pt>
              </c:strCache>
            </c:strRef>
          </c:tx>
          <c:spPr>
            <a:solidFill>
              <a:srgbClr val="B4C7E7"/>
            </a:solidFill>
            <a:ln>
              <a:noFill/>
            </a:ln>
            <a:effectLst/>
          </c:spPr>
          <c:invertIfNegative val="0"/>
          <c:cat>
            <c:numRef>
              <c:f>'Eng by type (2)'!$A$2:$A$43</c:f>
              <c:numCache>
                <c:formatCode>ddd\ d/m/yyyy</c:formatCode>
                <c:ptCount val="42"/>
                <c:pt idx="0">
                  <c:v>44561</c:v>
                </c:pt>
                <c:pt idx="1">
                  <c:v>44560</c:v>
                </c:pt>
                <c:pt idx="2">
                  <c:v>44559</c:v>
                </c:pt>
                <c:pt idx="3">
                  <c:v>44558</c:v>
                </c:pt>
                <c:pt idx="4">
                  <c:v>44557</c:v>
                </c:pt>
                <c:pt idx="5">
                  <c:v>44556</c:v>
                </c:pt>
                <c:pt idx="6">
                  <c:v>44555</c:v>
                </c:pt>
                <c:pt idx="7">
                  <c:v>44554</c:v>
                </c:pt>
                <c:pt idx="8">
                  <c:v>44553</c:v>
                </c:pt>
                <c:pt idx="9">
                  <c:v>44552</c:v>
                </c:pt>
                <c:pt idx="10">
                  <c:v>44551</c:v>
                </c:pt>
                <c:pt idx="11">
                  <c:v>44550</c:v>
                </c:pt>
                <c:pt idx="12">
                  <c:v>44549</c:v>
                </c:pt>
                <c:pt idx="13">
                  <c:v>44548</c:v>
                </c:pt>
                <c:pt idx="14">
                  <c:v>44547</c:v>
                </c:pt>
                <c:pt idx="15">
                  <c:v>44546</c:v>
                </c:pt>
                <c:pt idx="16">
                  <c:v>44545</c:v>
                </c:pt>
                <c:pt idx="17">
                  <c:v>44544</c:v>
                </c:pt>
                <c:pt idx="18">
                  <c:v>44543</c:v>
                </c:pt>
                <c:pt idx="19">
                  <c:v>44542</c:v>
                </c:pt>
                <c:pt idx="20">
                  <c:v>44541</c:v>
                </c:pt>
                <c:pt idx="21">
                  <c:v>44540</c:v>
                </c:pt>
                <c:pt idx="22">
                  <c:v>44539</c:v>
                </c:pt>
                <c:pt idx="23">
                  <c:v>44538</c:v>
                </c:pt>
                <c:pt idx="24">
                  <c:v>44537</c:v>
                </c:pt>
                <c:pt idx="25">
                  <c:v>44536</c:v>
                </c:pt>
                <c:pt idx="26">
                  <c:v>44535</c:v>
                </c:pt>
                <c:pt idx="27">
                  <c:v>44534</c:v>
                </c:pt>
                <c:pt idx="28">
                  <c:v>44533</c:v>
                </c:pt>
                <c:pt idx="29">
                  <c:v>44532</c:v>
                </c:pt>
                <c:pt idx="30">
                  <c:v>44531</c:v>
                </c:pt>
                <c:pt idx="31">
                  <c:v>44530</c:v>
                </c:pt>
                <c:pt idx="32">
                  <c:v>44529</c:v>
                </c:pt>
                <c:pt idx="33">
                  <c:v>44528</c:v>
                </c:pt>
                <c:pt idx="34">
                  <c:v>44527</c:v>
                </c:pt>
                <c:pt idx="35">
                  <c:v>44526</c:v>
                </c:pt>
                <c:pt idx="36">
                  <c:v>44525</c:v>
                </c:pt>
                <c:pt idx="37">
                  <c:v>44524</c:v>
                </c:pt>
                <c:pt idx="38">
                  <c:v>44523</c:v>
                </c:pt>
                <c:pt idx="39">
                  <c:v>44522</c:v>
                </c:pt>
                <c:pt idx="40">
                  <c:v>44521</c:v>
                </c:pt>
                <c:pt idx="41">
                  <c:v>44520</c:v>
                </c:pt>
              </c:numCache>
            </c:numRef>
          </c:cat>
          <c:val>
            <c:numRef>
              <c:f>'Eng by type (2)'!$C$2:$C$43</c:f>
              <c:numCache>
                <c:formatCode>General</c:formatCode>
                <c:ptCount val="42"/>
                <c:pt idx="0">
                  <c:v>100</c:v>
                </c:pt>
                <c:pt idx="1">
                  <c:v>5860</c:v>
                </c:pt>
                <c:pt idx="2">
                  <c:v>18225</c:v>
                </c:pt>
                <c:pt idx="3">
                  <c:v>22603</c:v>
                </c:pt>
                <c:pt idx="4">
                  <c:v>22757</c:v>
                </c:pt>
                <c:pt idx="5">
                  <c:v>21223</c:v>
                </c:pt>
                <c:pt idx="6">
                  <c:v>14394</c:v>
                </c:pt>
                <c:pt idx="7">
                  <c:v>14718</c:v>
                </c:pt>
                <c:pt idx="8">
                  <c:v>16702</c:v>
                </c:pt>
                <c:pt idx="9">
                  <c:v>19002</c:v>
                </c:pt>
                <c:pt idx="10">
                  <c:v>19188</c:v>
                </c:pt>
                <c:pt idx="11">
                  <c:v>17325</c:v>
                </c:pt>
                <c:pt idx="12">
                  <c:v>14251</c:v>
                </c:pt>
                <c:pt idx="13">
                  <c:v>12331</c:v>
                </c:pt>
                <c:pt idx="14">
                  <c:v>12150</c:v>
                </c:pt>
                <c:pt idx="15">
                  <c:v>13218</c:v>
                </c:pt>
                <c:pt idx="16">
                  <c:v>15931</c:v>
                </c:pt>
                <c:pt idx="17">
                  <c:v>16594</c:v>
                </c:pt>
                <c:pt idx="18">
                  <c:v>13798</c:v>
                </c:pt>
                <c:pt idx="19">
                  <c:v>10376</c:v>
                </c:pt>
                <c:pt idx="20">
                  <c:v>6849</c:v>
                </c:pt>
                <c:pt idx="21">
                  <c:v>6249</c:v>
                </c:pt>
                <c:pt idx="22">
                  <c:v>6931</c:v>
                </c:pt>
                <c:pt idx="23">
                  <c:v>7765</c:v>
                </c:pt>
                <c:pt idx="24">
                  <c:v>7303</c:v>
                </c:pt>
                <c:pt idx="25">
                  <c:v>7738</c:v>
                </c:pt>
                <c:pt idx="26">
                  <c:v>7539</c:v>
                </c:pt>
                <c:pt idx="27">
                  <c:v>5323</c:v>
                </c:pt>
                <c:pt idx="28">
                  <c:v>5489</c:v>
                </c:pt>
                <c:pt idx="29">
                  <c:v>6280</c:v>
                </c:pt>
                <c:pt idx="30">
                  <c:v>7673</c:v>
                </c:pt>
                <c:pt idx="31">
                  <c:v>7614</c:v>
                </c:pt>
                <c:pt idx="32">
                  <c:v>8069</c:v>
                </c:pt>
                <c:pt idx="33">
                  <c:v>8042</c:v>
                </c:pt>
                <c:pt idx="34">
                  <c:v>4943</c:v>
                </c:pt>
                <c:pt idx="35">
                  <c:v>5044</c:v>
                </c:pt>
                <c:pt idx="36">
                  <c:v>5476</c:v>
                </c:pt>
                <c:pt idx="37">
                  <c:v>6495</c:v>
                </c:pt>
                <c:pt idx="38">
                  <c:v>6392</c:v>
                </c:pt>
                <c:pt idx="39">
                  <c:v>7130</c:v>
                </c:pt>
                <c:pt idx="40">
                  <c:v>7619</c:v>
                </c:pt>
                <c:pt idx="41">
                  <c:v>5258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1F-4E74-B436-5C93DF5E324C}"/>
            </c:ext>
          </c:extLst>
        </c:ser>
        <c:ser>
          <c:idx val="2"/>
          <c:order val="2"/>
          <c:tx>
            <c:strRef>
              <c:f>'Eng by type (2)'!$D$1</c:f>
              <c:strCache>
                <c:ptCount val="1"/>
                <c:pt idx="0">
                  <c:v>LFD Only</c:v>
                </c:pt>
              </c:strCache>
            </c:strRef>
          </c:tx>
          <c:spPr>
            <a:solidFill>
              <a:srgbClr val="8FAADC"/>
            </a:solidFill>
            <a:ln>
              <a:noFill/>
            </a:ln>
            <a:effectLst/>
          </c:spPr>
          <c:invertIfNegative val="0"/>
          <c:cat>
            <c:numRef>
              <c:f>'Eng by type (2)'!$A$2:$A$43</c:f>
              <c:numCache>
                <c:formatCode>ddd\ d/m/yyyy</c:formatCode>
                <c:ptCount val="42"/>
                <c:pt idx="0">
                  <c:v>44561</c:v>
                </c:pt>
                <c:pt idx="1">
                  <c:v>44560</c:v>
                </c:pt>
                <c:pt idx="2">
                  <c:v>44559</c:v>
                </c:pt>
                <c:pt idx="3">
                  <c:v>44558</c:v>
                </c:pt>
                <c:pt idx="4">
                  <c:v>44557</c:v>
                </c:pt>
                <c:pt idx="5">
                  <c:v>44556</c:v>
                </c:pt>
                <c:pt idx="6">
                  <c:v>44555</c:v>
                </c:pt>
                <c:pt idx="7">
                  <c:v>44554</c:v>
                </c:pt>
                <c:pt idx="8">
                  <c:v>44553</c:v>
                </c:pt>
                <c:pt idx="9">
                  <c:v>44552</c:v>
                </c:pt>
                <c:pt idx="10">
                  <c:v>44551</c:v>
                </c:pt>
                <c:pt idx="11">
                  <c:v>44550</c:v>
                </c:pt>
                <c:pt idx="12">
                  <c:v>44549</c:v>
                </c:pt>
                <c:pt idx="13">
                  <c:v>44548</c:v>
                </c:pt>
                <c:pt idx="14">
                  <c:v>44547</c:v>
                </c:pt>
                <c:pt idx="15">
                  <c:v>44546</c:v>
                </c:pt>
                <c:pt idx="16">
                  <c:v>44545</c:v>
                </c:pt>
                <c:pt idx="17">
                  <c:v>44544</c:v>
                </c:pt>
                <c:pt idx="18">
                  <c:v>44543</c:v>
                </c:pt>
                <c:pt idx="19">
                  <c:v>44542</c:v>
                </c:pt>
                <c:pt idx="20">
                  <c:v>44541</c:v>
                </c:pt>
                <c:pt idx="21">
                  <c:v>44540</c:v>
                </c:pt>
                <c:pt idx="22">
                  <c:v>44539</c:v>
                </c:pt>
                <c:pt idx="23">
                  <c:v>44538</c:v>
                </c:pt>
                <c:pt idx="24">
                  <c:v>44537</c:v>
                </c:pt>
                <c:pt idx="25">
                  <c:v>44536</c:v>
                </c:pt>
                <c:pt idx="26">
                  <c:v>44535</c:v>
                </c:pt>
                <c:pt idx="27">
                  <c:v>44534</c:v>
                </c:pt>
                <c:pt idx="28">
                  <c:v>44533</c:v>
                </c:pt>
                <c:pt idx="29">
                  <c:v>44532</c:v>
                </c:pt>
                <c:pt idx="30">
                  <c:v>44531</c:v>
                </c:pt>
                <c:pt idx="31">
                  <c:v>44530</c:v>
                </c:pt>
                <c:pt idx="32">
                  <c:v>44529</c:v>
                </c:pt>
                <c:pt idx="33">
                  <c:v>44528</c:v>
                </c:pt>
                <c:pt idx="34">
                  <c:v>44527</c:v>
                </c:pt>
                <c:pt idx="35">
                  <c:v>44526</c:v>
                </c:pt>
                <c:pt idx="36">
                  <c:v>44525</c:v>
                </c:pt>
                <c:pt idx="37">
                  <c:v>44524</c:v>
                </c:pt>
                <c:pt idx="38">
                  <c:v>44523</c:v>
                </c:pt>
                <c:pt idx="39">
                  <c:v>44522</c:v>
                </c:pt>
                <c:pt idx="40">
                  <c:v>44521</c:v>
                </c:pt>
                <c:pt idx="41">
                  <c:v>44520</c:v>
                </c:pt>
              </c:numCache>
            </c:numRef>
          </c:cat>
          <c:val>
            <c:numRef>
              <c:f>'Eng by type (2)'!$D$2:$D$43</c:f>
              <c:numCache>
                <c:formatCode>General</c:formatCode>
                <c:ptCount val="42"/>
                <c:pt idx="0">
                  <c:v>34166</c:v>
                </c:pt>
                <c:pt idx="1">
                  <c:v>40820</c:v>
                </c:pt>
                <c:pt idx="2">
                  <c:v>32185</c:v>
                </c:pt>
                <c:pt idx="3">
                  <c:v>17535</c:v>
                </c:pt>
                <c:pt idx="4">
                  <c:v>9550</c:v>
                </c:pt>
                <c:pt idx="5">
                  <c:v>6690</c:v>
                </c:pt>
                <c:pt idx="6">
                  <c:v>5970</c:v>
                </c:pt>
                <c:pt idx="7">
                  <c:v>5908</c:v>
                </c:pt>
                <c:pt idx="8">
                  <c:v>5671</c:v>
                </c:pt>
                <c:pt idx="9">
                  <c:v>4722</c:v>
                </c:pt>
                <c:pt idx="10">
                  <c:v>3319</c:v>
                </c:pt>
                <c:pt idx="11">
                  <c:v>2872</c:v>
                </c:pt>
                <c:pt idx="12">
                  <c:v>2451</c:v>
                </c:pt>
                <c:pt idx="13">
                  <c:v>2483</c:v>
                </c:pt>
                <c:pt idx="14">
                  <c:v>3072</c:v>
                </c:pt>
                <c:pt idx="15">
                  <c:v>3620</c:v>
                </c:pt>
                <c:pt idx="16">
                  <c:v>3484</c:v>
                </c:pt>
                <c:pt idx="17">
                  <c:v>3207</c:v>
                </c:pt>
                <c:pt idx="18">
                  <c:v>2481</c:v>
                </c:pt>
                <c:pt idx="19">
                  <c:v>1649</c:v>
                </c:pt>
                <c:pt idx="20">
                  <c:v>1187</c:v>
                </c:pt>
                <c:pt idx="21">
                  <c:v>1312</c:v>
                </c:pt>
                <c:pt idx="22">
                  <c:v>1522</c:v>
                </c:pt>
                <c:pt idx="23">
                  <c:v>1374</c:v>
                </c:pt>
                <c:pt idx="24">
                  <c:v>1212</c:v>
                </c:pt>
                <c:pt idx="25">
                  <c:v>1406</c:v>
                </c:pt>
                <c:pt idx="26">
                  <c:v>1176</c:v>
                </c:pt>
                <c:pt idx="27">
                  <c:v>839</c:v>
                </c:pt>
                <c:pt idx="28">
                  <c:v>974</c:v>
                </c:pt>
                <c:pt idx="29">
                  <c:v>1159</c:v>
                </c:pt>
                <c:pt idx="30">
                  <c:v>1178</c:v>
                </c:pt>
                <c:pt idx="31">
                  <c:v>1110</c:v>
                </c:pt>
                <c:pt idx="32">
                  <c:v>1370</c:v>
                </c:pt>
                <c:pt idx="33">
                  <c:v>1367</c:v>
                </c:pt>
                <c:pt idx="34">
                  <c:v>974</c:v>
                </c:pt>
                <c:pt idx="35">
                  <c:v>982</c:v>
                </c:pt>
                <c:pt idx="36">
                  <c:v>1193</c:v>
                </c:pt>
                <c:pt idx="37">
                  <c:v>1218</c:v>
                </c:pt>
                <c:pt idx="38">
                  <c:v>1006</c:v>
                </c:pt>
                <c:pt idx="39">
                  <c:v>1176</c:v>
                </c:pt>
                <c:pt idx="40">
                  <c:v>1064</c:v>
                </c:pt>
                <c:pt idx="41">
                  <c:v>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1F-4E74-B436-5C93DF5E3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62387488"/>
        <c:axId val="1062388472"/>
      </c:barChart>
      <c:lineChart>
        <c:grouping val="standard"/>
        <c:varyColors val="0"/>
        <c:ser>
          <c:idx val="3"/>
          <c:order val="3"/>
          <c:tx>
            <c:strRef>
              <c:f>'Eng by type (2)'!$E$1</c:f>
              <c:strCache>
                <c:ptCount val="1"/>
                <c:pt idx="0">
                  <c:v>Total LFD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'Eng by type (2)'!$A$2:$A$43</c:f>
              <c:numCache>
                <c:formatCode>ddd\ d/m/yyyy</c:formatCode>
                <c:ptCount val="42"/>
                <c:pt idx="0">
                  <c:v>44561</c:v>
                </c:pt>
                <c:pt idx="1">
                  <c:v>44560</c:v>
                </c:pt>
                <c:pt idx="2">
                  <c:v>44559</c:v>
                </c:pt>
                <c:pt idx="3">
                  <c:v>44558</c:v>
                </c:pt>
                <c:pt idx="4">
                  <c:v>44557</c:v>
                </c:pt>
                <c:pt idx="5">
                  <c:v>44556</c:v>
                </c:pt>
                <c:pt idx="6">
                  <c:v>44555</c:v>
                </c:pt>
                <c:pt idx="7">
                  <c:v>44554</c:v>
                </c:pt>
                <c:pt idx="8">
                  <c:v>44553</c:v>
                </c:pt>
                <c:pt idx="9">
                  <c:v>44552</c:v>
                </c:pt>
                <c:pt idx="10">
                  <c:v>44551</c:v>
                </c:pt>
                <c:pt idx="11">
                  <c:v>44550</c:v>
                </c:pt>
                <c:pt idx="12">
                  <c:v>44549</c:v>
                </c:pt>
                <c:pt idx="13">
                  <c:v>44548</c:v>
                </c:pt>
                <c:pt idx="14">
                  <c:v>44547</c:v>
                </c:pt>
                <c:pt idx="15">
                  <c:v>44546</c:v>
                </c:pt>
                <c:pt idx="16">
                  <c:v>44545</c:v>
                </c:pt>
                <c:pt idx="17">
                  <c:v>44544</c:v>
                </c:pt>
                <c:pt idx="18">
                  <c:v>44543</c:v>
                </c:pt>
                <c:pt idx="19">
                  <c:v>44542</c:v>
                </c:pt>
                <c:pt idx="20">
                  <c:v>44541</c:v>
                </c:pt>
                <c:pt idx="21">
                  <c:v>44540</c:v>
                </c:pt>
                <c:pt idx="22">
                  <c:v>44539</c:v>
                </c:pt>
                <c:pt idx="23">
                  <c:v>44538</c:v>
                </c:pt>
                <c:pt idx="24">
                  <c:v>44537</c:v>
                </c:pt>
                <c:pt idx="25">
                  <c:v>44536</c:v>
                </c:pt>
                <c:pt idx="26">
                  <c:v>44535</c:v>
                </c:pt>
                <c:pt idx="27">
                  <c:v>44534</c:v>
                </c:pt>
                <c:pt idx="28">
                  <c:v>44533</c:v>
                </c:pt>
                <c:pt idx="29">
                  <c:v>44532</c:v>
                </c:pt>
                <c:pt idx="30">
                  <c:v>44531</c:v>
                </c:pt>
                <c:pt idx="31">
                  <c:v>44530</c:v>
                </c:pt>
                <c:pt idx="32">
                  <c:v>44529</c:v>
                </c:pt>
                <c:pt idx="33">
                  <c:v>44528</c:v>
                </c:pt>
                <c:pt idx="34">
                  <c:v>44527</c:v>
                </c:pt>
                <c:pt idx="35">
                  <c:v>44526</c:v>
                </c:pt>
                <c:pt idx="36">
                  <c:v>44525</c:v>
                </c:pt>
                <c:pt idx="37">
                  <c:v>44524</c:v>
                </c:pt>
                <c:pt idx="38">
                  <c:v>44523</c:v>
                </c:pt>
                <c:pt idx="39">
                  <c:v>44522</c:v>
                </c:pt>
                <c:pt idx="40">
                  <c:v>44521</c:v>
                </c:pt>
                <c:pt idx="41">
                  <c:v>44520</c:v>
                </c:pt>
              </c:numCache>
            </c:numRef>
          </c:cat>
          <c:val>
            <c:numRef>
              <c:f>'Eng by type (2)'!$E$2:$E$43</c:f>
              <c:numCache>
                <c:formatCode>General</c:formatCode>
                <c:ptCount val="42"/>
                <c:pt idx="0">
                  <c:v>34266</c:v>
                </c:pt>
                <c:pt idx="1">
                  <c:v>46680</c:v>
                </c:pt>
                <c:pt idx="2">
                  <c:v>50410</c:v>
                </c:pt>
                <c:pt idx="3">
                  <c:v>40138</c:v>
                </c:pt>
                <c:pt idx="4">
                  <c:v>32307</c:v>
                </c:pt>
                <c:pt idx="5">
                  <c:v>27913</c:v>
                </c:pt>
                <c:pt idx="6">
                  <c:v>20364</c:v>
                </c:pt>
                <c:pt idx="7">
                  <c:v>20626</c:v>
                </c:pt>
                <c:pt idx="8">
                  <c:v>22373</c:v>
                </c:pt>
                <c:pt idx="9">
                  <c:v>23724</c:v>
                </c:pt>
                <c:pt idx="10">
                  <c:v>22507</c:v>
                </c:pt>
                <c:pt idx="11">
                  <c:v>20197</c:v>
                </c:pt>
                <c:pt idx="12">
                  <c:v>16702</c:v>
                </c:pt>
                <c:pt idx="13">
                  <c:v>14814</c:v>
                </c:pt>
                <c:pt idx="14">
                  <c:v>15222</c:v>
                </c:pt>
                <c:pt idx="15">
                  <c:v>16838</c:v>
                </c:pt>
                <c:pt idx="16">
                  <c:v>19415</c:v>
                </c:pt>
                <c:pt idx="17">
                  <c:v>19801</c:v>
                </c:pt>
                <c:pt idx="18">
                  <c:v>16279</c:v>
                </c:pt>
                <c:pt idx="19">
                  <c:v>12025</c:v>
                </c:pt>
                <c:pt idx="20">
                  <c:v>8036</c:v>
                </c:pt>
                <c:pt idx="21">
                  <c:v>7561</c:v>
                </c:pt>
                <c:pt idx="22">
                  <c:v>8453</c:v>
                </c:pt>
                <c:pt idx="23">
                  <c:v>9139</c:v>
                </c:pt>
                <c:pt idx="24">
                  <c:v>8515</c:v>
                </c:pt>
                <c:pt idx="25">
                  <c:v>9144</c:v>
                </c:pt>
                <c:pt idx="26">
                  <c:v>8715</c:v>
                </c:pt>
                <c:pt idx="27">
                  <c:v>6162</c:v>
                </c:pt>
                <c:pt idx="28">
                  <c:v>6463</c:v>
                </c:pt>
                <c:pt idx="29">
                  <c:v>7439</c:v>
                </c:pt>
                <c:pt idx="30">
                  <c:v>8851</c:v>
                </c:pt>
                <c:pt idx="31">
                  <c:v>8724</c:v>
                </c:pt>
                <c:pt idx="32">
                  <c:v>9439</c:v>
                </c:pt>
                <c:pt idx="33">
                  <c:v>9409</c:v>
                </c:pt>
                <c:pt idx="34">
                  <c:v>5917</c:v>
                </c:pt>
                <c:pt idx="35">
                  <c:v>6026</c:v>
                </c:pt>
                <c:pt idx="36">
                  <c:v>6669</c:v>
                </c:pt>
                <c:pt idx="37">
                  <c:v>7713</c:v>
                </c:pt>
                <c:pt idx="38">
                  <c:v>7398</c:v>
                </c:pt>
                <c:pt idx="39">
                  <c:v>8306</c:v>
                </c:pt>
                <c:pt idx="40">
                  <c:v>8683</c:v>
                </c:pt>
                <c:pt idx="41">
                  <c:v>6032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1F-4E74-B436-5C93DF5E324C}"/>
            </c:ext>
          </c:extLst>
        </c:ser>
        <c:ser>
          <c:idx val="6"/>
          <c:order val="6"/>
          <c:tx>
            <c:strRef>
              <c:f>'Eng by type (2)'!$H$1</c:f>
              <c:strCache>
                <c:ptCount val="1"/>
                <c:pt idx="0">
                  <c:v>PCR only CMA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'Eng by type (2)'!$A$2:$A$43</c:f>
              <c:numCache>
                <c:formatCode>ddd\ d/m/yyyy</c:formatCode>
                <c:ptCount val="42"/>
                <c:pt idx="0">
                  <c:v>44561</c:v>
                </c:pt>
                <c:pt idx="1">
                  <c:v>44560</c:v>
                </c:pt>
                <c:pt idx="2">
                  <c:v>44559</c:v>
                </c:pt>
                <c:pt idx="3">
                  <c:v>44558</c:v>
                </c:pt>
                <c:pt idx="4">
                  <c:v>44557</c:v>
                </c:pt>
                <c:pt idx="5">
                  <c:v>44556</c:v>
                </c:pt>
                <c:pt idx="6">
                  <c:v>44555</c:v>
                </c:pt>
                <c:pt idx="7">
                  <c:v>44554</c:v>
                </c:pt>
                <c:pt idx="8">
                  <c:v>44553</c:v>
                </c:pt>
                <c:pt idx="9">
                  <c:v>44552</c:v>
                </c:pt>
                <c:pt idx="10">
                  <c:v>44551</c:v>
                </c:pt>
                <c:pt idx="11">
                  <c:v>44550</c:v>
                </c:pt>
                <c:pt idx="12">
                  <c:v>44549</c:v>
                </c:pt>
                <c:pt idx="13">
                  <c:v>44548</c:v>
                </c:pt>
                <c:pt idx="14">
                  <c:v>44547</c:v>
                </c:pt>
                <c:pt idx="15">
                  <c:v>44546</c:v>
                </c:pt>
                <c:pt idx="16">
                  <c:v>44545</c:v>
                </c:pt>
                <c:pt idx="17">
                  <c:v>44544</c:v>
                </c:pt>
                <c:pt idx="18">
                  <c:v>44543</c:v>
                </c:pt>
                <c:pt idx="19">
                  <c:v>44542</c:v>
                </c:pt>
                <c:pt idx="20">
                  <c:v>44541</c:v>
                </c:pt>
                <c:pt idx="21">
                  <c:v>44540</c:v>
                </c:pt>
                <c:pt idx="22">
                  <c:v>44539</c:v>
                </c:pt>
                <c:pt idx="23">
                  <c:v>44538</c:v>
                </c:pt>
                <c:pt idx="24">
                  <c:v>44537</c:v>
                </c:pt>
                <c:pt idx="25">
                  <c:v>44536</c:v>
                </c:pt>
                <c:pt idx="26">
                  <c:v>44535</c:v>
                </c:pt>
                <c:pt idx="27">
                  <c:v>44534</c:v>
                </c:pt>
                <c:pt idx="28">
                  <c:v>44533</c:v>
                </c:pt>
                <c:pt idx="29">
                  <c:v>44532</c:v>
                </c:pt>
                <c:pt idx="30">
                  <c:v>44531</c:v>
                </c:pt>
                <c:pt idx="31">
                  <c:v>44530</c:v>
                </c:pt>
                <c:pt idx="32">
                  <c:v>44529</c:v>
                </c:pt>
                <c:pt idx="33">
                  <c:v>44528</c:v>
                </c:pt>
                <c:pt idx="34">
                  <c:v>44527</c:v>
                </c:pt>
                <c:pt idx="35">
                  <c:v>44526</c:v>
                </c:pt>
                <c:pt idx="36">
                  <c:v>44525</c:v>
                </c:pt>
                <c:pt idx="37">
                  <c:v>44524</c:v>
                </c:pt>
                <c:pt idx="38">
                  <c:v>44523</c:v>
                </c:pt>
                <c:pt idx="39">
                  <c:v>44522</c:v>
                </c:pt>
                <c:pt idx="40">
                  <c:v>44521</c:v>
                </c:pt>
                <c:pt idx="41">
                  <c:v>44520</c:v>
                </c:pt>
              </c:numCache>
            </c:numRef>
          </c:cat>
          <c:val>
            <c:numRef>
              <c:f>'Eng by type (2)'!$H$2:$H$43</c:f>
              <c:numCache>
                <c:formatCode>0</c:formatCode>
                <c:ptCount val="42"/>
                <c:pt idx="5">
                  <c:v>86481.142857142855</c:v>
                </c:pt>
                <c:pt idx="6">
                  <c:v>84440.28571428571</c:v>
                </c:pt>
                <c:pt idx="7">
                  <c:v>82588.428571428565</c:v>
                </c:pt>
                <c:pt idx="8">
                  <c:v>79928.71428571429</c:v>
                </c:pt>
                <c:pt idx="9">
                  <c:v>79013.857142857145</c:v>
                </c:pt>
                <c:pt idx="10">
                  <c:v>82306.428571428565</c:v>
                </c:pt>
                <c:pt idx="11">
                  <c:v>79091.571428571435</c:v>
                </c:pt>
                <c:pt idx="12">
                  <c:v>74537.71428571429</c:v>
                </c:pt>
                <c:pt idx="13">
                  <c:v>70461.571428571435</c:v>
                </c:pt>
                <c:pt idx="14">
                  <c:v>66143.28571428571</c:v>
                </c:pt>
                <c:pt idx="15">
                  <c:v>61736</c:v>
                </c:pt>
                <c:pt idx="16">
                  <c:v>58473.428571428572</c:v>
                </c:pt>
                <c:pt idx="17">
                  <c:v>54884.428571428572</c:v>
                </c:pt>
                <c:pt idx="18">
                  <c:v>51093.714285714283</c:v>
                </c:pt>
                <c:pt idx="19">
                  <c:v>46767</c:v>
                </c:pt>
                <c:pt idx="20">
                  <c:v>42085.285714285717</c:v>
                </c:pt>
                <c:pt idx="21">
                  <c:v>38402</c:v>
                </c:pt>
                <c:pt idx="22">
                  <c:v>36280.142857142855</c:v>
                </c:pt>
                <c:pt idx="23">
                  <c:v>35342.428571428572</c:v>
                </c:pt>
                <c:pt idx="24">
                  <c:v>34535.285714285717</c:v>
                </c:pt>
                <c:pt idx="25">
                  <c:v>34015.285714285717</c:v>
                </c:pt>
                <c:pt idx="26">
                  <c:v>33489.142857142855</c:v>
                </c:pt>
                <c:pt idx="27">
                  <c:v>33267.142857142855</c:v>
                </c:pt>
                <c:pt idx="28">
                  <c:v>33265.428571428572</c:v>
                </c:pt>
                <c:pt idx="29">
                  <c:v>32845.857142857145</c:v>
                </c:pt>
                <c:pt idx="30">
                  <c:v>32617.285714285714</c:v>
                </c:pt>
                <c:pt idx="31">
                  <c:v>31994.142857142859</c:v>
                </c:pt>
                <c:pt idx="32">
                  <c:v>31303.571428571428</c:v>
                </c:pt>
                <c:pt idx="33">
                  <c:v>30602.714285714286</c:v>
                </c:pt>
                <c:pt idx="34">
                  <c:v>29749.714285714286</c:v>
                </c:pt>
                <c:pt idx="35">
                  <c:v>29032.571428571428</c:v>
                </c:pt>
                <c:pt idx="36">
                  <c:v>28506.428571428572</c:v>
                </c:pt>
                <c:pt idx="37">
                  <c:v>28321.428571428572</c:v>
                </c:pt>
                <c:pt idx="38">
                  <c:v>28506</c:v>
                </c:pt>
                <c:pt idx="39">
                  <c:v>28437.428571428572</c:v>
                </c:pt>
                <c:pt idx="40">
                  <c:v>28386.714285714286</c:v>
                </c:pt>
                <c:pt idx="41">
                  <c:v>28167.857142857141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1F-4E74-B436-5C93DF5E324C}"/>
            </c:ext>
          </c:extLst>
        </c:ser>
        <c:ser>
          <c:idx val="7"/>
          <c:order val="7"/>
          <c:tx>
            <c:strRef>
              <c:f>'Eng by type (2)'!$I$1</c:f>
              <c:strCache>
                <c:ptCount val="1"/>
                <c:pt idx="0">
                  <c:v>All Eng CMA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'Eng by type (2)'!$A$2:$A$43</c:f>
              <c:numCache>
                <c:formatCode>ddd\ d/m/yyyy</c:formatCode>
                <c:ptCount val="42"/>
                <c:pt idx="0">
                  <c:v>44561</c:v>
                </c:pt>
                <c:pt idx="1">
                  <c:v>44560</c:v>
                </c:pt>
                <c:pt idx="2">
                  <c:v>44559</c:v>
                </c:pt>
                <c:pt idx="3">
                  <c:v>44558</c:v>
                </c:pt>
                <c:pt idx="4">
                  <c:v>44557</c:v>
                </c:pt>
                <c:pt idx="5">
                  <c:v>44556</c:v>
                </c:pt>
                <c:pt idx="6">
                  <c:v>44555</c:v>
                </c:pt>
                <c:pt idx="7">
                  <c:v>44554</c:v>
                </c:pt>
                <c:pt idx="8">
                  <c:v>44553</c:v>
                </c:pt>
                <c:pt idx="9">
                  <c:v>44552</c:v>
                </c:pt>
                <c:pt idx="10">
                  <c:v>44551</c:v>
                </c:pt>
                <c:pt idx="11">
                  <c:v>44550</c:v>
                </c:pt>
                <c:pt idx="12">
                  <c:v>44549</c:v>
                </c:pt>
                <c:pt idx="13">
                  <c:v>44548</c:v>
                </c:pt>
                <c:pt idx="14">
                  <c:v>44547</c:v>
                </c:pt>
                <c:pt idx="15">
                  <c:v>44546</c:v>
                </c:pt>
                <c:pt idx="16">
                  <c:v>44545</c:v>
                </c:pt>
                <c:pt idx="17">
                  <c:v>44544</c:v>
                </c:pt>
                <c:pt idx="18">
                  <c:v>44543</c:v>
                </c:pt>
                <c:pt idx="19">
                  <c:v>44542</c:v>
                </c:pt>
                <c:pt idx="20">
                  <c:v>44541</c:v>
                </c:pt>
                <c:pt idx="21">
                  <c:v>44540</c:v>
                </c:pt>
                <c:pt idx="22">
                  <c:v>44539</c:v>
                </c:pt>
                <c:pt idx="23">
                  <c:v>44538</c:v>
                </c:pt>
                <c:pt idx="24">
                  <c:v>44537</c:v>
                </c:pt>
                <c:pt idx="25">
                  <c:v>44536</c:v>
                </c:pt>
                <c:pt idx="26">
                  <c:v>44535</c:v>
                </c:pt>
                <c:pt idx="27">
                  <c:v>44534</c:v>
                </c:pt>
                <c:pt idx="28">
                  <c:v>44533</c:v>
                </c:pt>
                <c:pt idx="29">
                  <c:v>44532</c:v>
                </c:pt>
                <c:pt idx="30">
                  <c:v>44531</c:v>
                </c:pt>
                <c:pt idx="31">
                  <c:v>44530</c:v>
                </c:pt>
                <c:pt idx="32">
                  <c:v>44529</c:v>
                </c:pt>
                <c:pt idx="33">
                  <c:v>44528</c:v>
                </c:pt>
                <c:pt idx="34">
                  <c:v>44527</c:v>
                </c:pt>
                <c:pt idx="35">
                  <c:v>44526</c:v>
                </c:pt>
                <c:pt idx="36">
                  <c:v>44525</c:v>
                </c:pt>
                <c:pt idx="37">
                  <c:v>44524</c:v>
                </c:pt>
                <c:pt idx="38">
                  <c:v>44523</c:v>
                </c:pt>
                <c:pt idx="39">
                  <c:v>44522</c:v>
                </c:pt>
                <c:pt idx="40">
                  <c:v>44521</c:v>
                </c:pt>
                <c:pt idx="41">
                  <c:v>44520</c:v>
                </c:pt>
              </c:numCache>
            </c:numRef>
          </c:cat>
          <c:val>
            <c:numRef>
              <c:f>'Eng by type (2)'!$I$2:$I$43</c:f>
              <c:numCache>
                <c:formatCode>0</c:formatCode>
                <c:ptCount val="42"/>
                <c:pt idx="5">
                  <c:v>117071.28571428571</c:v>
                </c:pt>
                <c:pt idx="6">
                  <c:v>111218.14285714286</c:v>
                </c:pt>
                <c:pt idx="7">
                  <c:v>106847.57142857143</c:v>
                </c:pt>
                <c:pt idx="8">
                  <c:v>102457.85714285714</c:v>
                </c:pt>
                <c:pt idx="9">
                  <c:v>99941.428571428565</c:v>
                </c:pt>
                <c:pt idx="10">
                  <c:v>102441.14285714286</c:v>
                </c:pt>
                <c:pt idx="11">
                  <c:v>98454.28571428571</c:v>
                </c:pt>
                <c:pt idx="12">
                  <c:v>93109.71428571429</c:v>
                </c:pt>
                <c:pt idx="13">
                  <c:v>88418</c:v>
                </c:pt>
                <c:pt idx="14">
                  <c:v>83713.142857142855</c:v>
                </c:pt>
                <c:pt idx="15">
                  <c:v>78746.142857142855</c:v>
                </c:pt>
                <c:pt idx="16">
                  <c:v>74815.428571428565</c:v>
                </c:pt>
                <c:pt idx="17">
                  <c:v>70258.142857142855</c:v>
                </c:pt>
                <c:pt idx="18">
                  <c:v>65373</c:v>
                </c:pt>
                <c:pt idx="19">
                  <c:v>59848.428571428572</c:v>
                </c:pt>
                <c:pt idx="20">
                  <c:v>53698.714285714283</c:v>
                </c:pt>
                <c:pt idx="21">
                  <c:v>48403.142857142855</c:v>
                </c:pt>
                <c:pt idx="22">
                  <c:v>45262</c:v>
                </c:pt>
                <c:pt idx="23">
                  <c:v>43851.428571428572</c:v>
                </c:pt>
                <c:pt idx="24">
                  <c:v>42776.571428571428</c:v>
                </c:pt>
                <c:pt idx="25">
                  <c:v>42099.714285714283</c:v>
                </c:pt>
                <c:pt idx="26">
                  <c:v>41428.714285714283</c:v>
                </c:pt>
                <c:pt idx="27">
                  <c:v>41165.571428571428</c:v>
                </c:pt>
                <c:pt idx="28">
                  <c:v>41193.714285714283</c:v>
                </c:pt>
                <c:pt idx="29">
                  <c:v>40816.285714285717</c:v>
                </c:pt>
                <c:pt idx="30">
                  <c:v>40686.857142857145</c:v>
                </c:pt>
                <c:pt idx="31">
                  <c:v>40028.714285714283</c:v>
                </c:pt>
                <c:pt idx="32">
                  <c:v>39275.714285714283</c:v>
                </c:pt>
                <c:pt idx="33">
                  <c:v>38464.857142857145</c:v>
                </c:pt>
                <c:pt idx="34">
                  <c:v>37449.285714285717</c:v>
                </c:pt>
                <c:pt idx="35">
                  <c:v>36542.714285714283</c:v>
                </c:pt>
                <c:pt idx="36">
                  <c:v>35854.714285714283</c:v>
                </c:pt>
                <c:pt idx="37">
                  <c:v>35566</c:v>
                </c:pt>
                <c:pt idx="38">
                  <c:v>35767</c:v>
                </c:pt>
                <c:pt idx="39">
                  <c:v>35705.285714285717</c:v>
                </c:pt>
                <c:pt idx="40">
                  <c:v>35701.142857142855</c:v>
                </c:pt>
                <c:pt idx="41">
                  <c:v>35487.857142857145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1F-4E74-B436-5C93DF5E3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387488"/>
        <c:axId val="106238847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'Eng by type (2)'!$F$1</c15:sqref>
                        </c15:formulaRef>
                      </c:ext>
                    </c:extLst>
                    <c:strCache>
                      <c:ptCount val="1"/>
                      <c:pt idx="0">
                        <c:v>Eng Cases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'Eng by type (2)'!$A$2:$A$43</c15:sqref>
                        </c15:formulaRef>
                      </c:ext>
                    </c:extLst>
                    <c:numCache>
                      <c:formatCode>ddd\ d/m/yyyy</c:formatCode>
                      <c:ptCount val="42"/>
                      <c:pt idx="0">
                        <c:v>44561</c:v>
                      </c:pt>
                      <c:pt idx="1">
                        <c:v>44560</c:v>
                      </c:pt>
                      <c:pt idx="2">
                        <c:v>44559</c:v>
                      </c:pt>
                      <c:pt idx="3">
                        <c:v>44558</c:v>
                      </c:pt>
                      <c:pt idx="4">
                        <c:v>44557</c:v>
                      </c:pt>
                      <c:pt idx="5">
                        <c:v>44556</c:v>
                      </c:pt>
                      <c:pt idx="6">
                        <c:v>44555</c:v>
                      </c:pt>
                      <c:pt idx="7">
                        <c:v>44554</c:v>
                      </c:pt>
                      <c:pt idx="8">
                        <c:v>44553</c:v>
                      </c:pt>
                      <c:pt idx="9">
                        <c:v>44552</c:v>
                      </c:pt>
                      <c:pt idx="10">
                        <c:v>44551</c:v>
                      </c:pt>
                      <c:pt idx="11">
                        <c:v>44550</c:v>
                      </c:pt>
                      <c:pt idx="12">
                        <c:v>44549</c:v>
                      </c:pt>
                      <c:pt idx="13">
                        <c:v>44548</c:v>
                      </c:pt>
                      <c:pt idx="14">
                        <c:v>44547</c:v>
                      </c:pt>
                      <c:pt idx="15">
                        <c:v>44546</c:v>
                      </c:pt>
                      <c:pt idx="16">
                        <c:v>44545</c:v>
                      </c:pt>
                      <c:pt idx="17">
                        <c:v>44544</c:v>
                      </c:pt>
                      <c:pt idx="18">
                        <c:v>44543</c:v>
                      </c:pt>
                      <c:pt idx="19">
                        <c:v>44542</c:v>
                      </c:pt>
                      <c:pt idx="20">
                        <c:v>44541</c:v>
                      </c:pt>
                      <c:pt idx="21">
                        <c:v>44540</c:v>
                      </c:pt>
                      <c:pt idx="22">
                        <c:v>44539</c:v>
                      </c:pt>
                      <c:pt idx="23">
                        <c:v>44538</c:v>
                      </c:pt>
                      <c:pt idx="24">
                        <c:v>44537</c:v>
                      </c:pt>
                      <c:pt idx="25">
                        <c:v>44536</c:v>
                      </c:pt>
                      <c:pt idx="26">
                        <c:v>44535</c:v>
                      </c:pt>
                      <c:pt idx="27">
                        <c:v>44534</c:v>
                      </c:pt>
                      <c:pt idx="28">
                        <c:v>44533</c:v>
                      </c:pt>
                      <c:pt idx="29">
                        <c:v>44532</c:v>
                      </c:pt>
                      <c:pt idx="30">
                        <c:v>44531</c:v>
                      </c:pt>
                      <c:pt idx="31">
                        <c:v>44530</c:v>
                      </c:pt>
                      <c:pt idx="32">
                        <c:v>44529</c:v>
                      </c:pt>
                      <c:pt idx="33">
                        <c:v>44528</c:v>
                      </c:pt>
                      <c:pt idx="34">
                        <c:v>44527</c:v>
                      </c:pt>
                      <c:pt idx="35">
                        <c:v>44526</c:v>
                      </c:pt>
                      <c:pt idx="36">
                        <c:v>44525</c:v>
                      </c:pt>
                      <c:pt idx="37">
                        <c:v>44524</c:v>
                      </c:pt>
                      <c:pt idx="38">
                        <c:v>44523</c:v>
                      </c:pt>
                      <c:pt idx="39">
                        <c:v>44522</c:v>
                      </c:pt>
                      <c:pt idx="40">
                        <c:v>44521</c:v>
                      </c:pt>
                      <c:pt idx="41">
                        <c:v>44520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'Eng by type (2)'!$F$2:$F$43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37602</c:v>
                      </c:pt>
                      <c:pt idx="1">
                        <c:v>124398</c:v>
                      </c:pt>
                      <c:pt idx="2">
                        <c:v>164736</c:v>
                      </c:pt>
                      <c:pt idx="3">
                        <c:v>146851</c:v>
                      </c:pt>
                      <c:pt idx="4">
                        <c:v>136854</c:v>
                      </c:pt>
                      <c:pt idx="5">
                        <c:v>88976</c:v>
                      </c:pt>
                      <c:pt idx="6">
                        <c:v>54344</c:v>
                      </c:pt>
                      <c:pt idx="7">
                        <c:v>105017</c:v>
                      </c:pt>
                      <c:pt idx="8">
                        <c:v>122721</c:v>
                      </c:pt>
                      <c:pt idx="9">
                        <c:v>123764</c:v>
                      </c:pt>
                      <c:pt idx="10">
                        <c:v>116257</c:v>
                      </c:pt>
                      <c:pt idx="11">
                        <c:v>106126</c:v>
                      </c:pt>
                      <c:pt idx="12">
                        <c:v>71361</c:v>
                      </c:pt>
                      <c:pt idx="13">
                        <c:v>71842</c:v>
                      </c:pt>
                      <c:pt idx="14">
                        <c:v>77109</c:v>
                      </c:pt>
                      <c:pt idx="15">
                        <c:v>85309</c:v>
                      </c:pt>
                      <c:pt idx="16">
                        <c:v>90922</c:v>
                      </c:pt>
                      <c:pt idx="17">
                        <c:v>83323</c:v>
                      </c:pt>
                      <c:pt idx="18">
                        <c:v>71357</c:v>
                      </c:pt>
                      <c:pt idx="19">
                        <c:v>43846</c:v>
                      </c:pt>
                      <c:pt idx="20">
                        <c:v>39941</c:v>
                      </c:pt>
                      <c:pt idx="21">
                        <c:v>42913</c:v>
                      </c:pt>
                      <c:pt idx="22">
                        <c:v>46637</c:v>
                      </c:pt>
                      <c:pt idx="23">
                        <c:v>47874</c:v>
                      </c:pt>
                      <c:pt idx="24">
                        <c:v>46254</c:v>
                      </c:pt>
                      <c:pt idx="25">
                        <c:v>49369</c:v>
                      </c:pt>
                      <c:pt idx="26">
                        <c:v>33972</c:v>
                      </c:pt>
                      <c:pt idx="27">
                        <c:v>32417</c:v>
                      </c:pt>
                      <c:pt idx="28">
                        <c:v>38175</c:v>
                      </c:pt>
                      <c:pt idx="29">
                        <c:v>41940</c:v>
                      </c:pt>
                      <c:pt idx="30">
                        <c:v>46032</c:v>
                      </c:pt>
                      <c:pt idx="31">
                        <c:v>46451</c:v>
                      </c:pt>
                      <c:pt idx="32">
                        <c:v>46727</c:v>
                      </c:pt>
                      <c:pt idx="33">
                        <c:v>33066</c:v>
                      </c:pt>
                      <c:pt idx="34">
                        <c:v>27810</c:v>
                      </c:pt>
                      <c:pt idx="35">
                        <c:v>32904</c:v>
                      </c:pt>
                      <c:pt idx="36">
                        <c:v>36264</c:v>
                      </c:pt>
                      <c:pt idx="37">
                        <c:v>38923</c:v>
                      </c:pt>
                      <c:pt idx="38">
                        <c:v>40105</c:v>
                      </c:pt>
                      <c:pt idx="39">
                        <c:v>41911</c:v>
                      </c:pt>
                      <c:pt idx="40">
                        <c:v>31045</c:v>
                      </c:pt>
                      <c:pt idx="41">
                        <c:v>29217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A1F-4E74-B436-5C93DF5E324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'Eng by type (2)'!$G$1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'Eng by type (2)'!$A$2:$A$43</c15:sqref>
                        </c15:formulaRef>
                      </c:ext>
                    </c:extLst>
                    <c:numCache>
                      <c:formatCode>ddd\ d/m/yyyy</c:formatCode>
                      <c:ptCount val="42"/>
                      <c:pt idx="0">
                        <c:v>44561</c:v>
                      </c:pt>
                      <c:pt idx="1">
                        <c:v>44560</c:v>
                      </c:pt>
                      <c:pt idx="2">
                        <c:v>44559</c:v>
                      </c:pt>
                      <c:pt idx="3">
                        <c:v>44558</c:v>
                      </c:pt>
                      <c:pt idx="4">
                        <c:v>44557</c:v>
                      </c:pt>
                      <c:pt idx="5">
                        <c:v>44556</c:v>
                      </c:pt>
                      <c:pt idx="6">
                        <c:v>44555</c:v>
                      </c:pt>
                      <c:pt idx="7">
                        <c:v>44554</c:v>
                      </c:pt>
                      <c:pt idx="8">
                        <c:v>44553</c:v>
                      </c:pt>
                      <c:pt idx="9">
                        <c:v>44552</c:v>
                      </c:pt>
                      <c:pt idx="10">
                        <c:v>44551</c:v>
                      </c:pt>
                      <c:pt idx="11">
                        <c:v>44550</c:v>
                      </c:pt>
                      <c:pt idx="12">
                        <c:v>44549</c:v>
                      </c:pt>
                      <c:pt idx="13">
                        <c:v>44548</c:v>
                      </c:pt>
                      <c:pt idx="14">
                        <c:v>44547</c:v>
                      </c:pt>
                      <c:pt idx="15">
                        <c:v>44546</c:v>
                      </c:pt>
                      <c:pt idx="16">
                        <c:v>44545</c:v>
                      </c:pt>
                      <c:pt idx="17">
                        <c:v>44544</c:v>
                      </c:pt>
                      <c:pt idx="18">
                        <c:v>44543</c:v>
                      </c:pt>
                      <c:pt idx="19">
                        <c:v>44542</c:v>
                      </c:pt>
                      <c:pt idx="20">
                        <c:v>44541</c:v>
                      </c:pt>
                      <c:pt idx="21">
                        <c:v>44540</c:v>
                      </c:pt>
                      <c:pt idx="22">
                        <c:v>44539</c:v>
                      </c:pt>
                      <c:pt idx="23">
                        <c:v>44538</c:v>
                      </c:pt>
                      <c:pt idx="24">
                        <c:v>44537</c:v>
                      </c:pt>
                      <c:pt idx="25">
                        <c:v>44536</c:v>
                      </c:pt>
                      <c:pt idx="26">
                        <c:v>44535</c:v>
                      </c:pt>
                      <c:pt idx="27">
                        <c:v>44534</c:v>
                      </c:pt>
                      <c:pt idx="28">
                        <c:v>44533</c:v>
                      </c:pt>
                      <c:pt idx="29">
                        <c:v>44532</c:v>
                      </c:pt>
                      <c:pt idx="30">
                        <c:v>44531</c:v>
                      </c:pt>
                      <c:pt idx="31">
                        <c:v>44530</c:v>
                      </c:pt>
                      <c:pt idx="32">
                        <c:v>44529</c:v>
                      </c:pt>
                      <c:pt idx="33">
                        <c:v>44528</c:v>
                      </c:pt>
                      <c:pt idx="34">
                        <c:v>44527</c:v>
                      </c:pt>
                      <c:pt idx="35">
                        <c:v>44526</c:v>
                      </c:pt>
                      <c:pt idx="36">
                        <c:v>44525</c:v>
                      </c:pt>
                      <c:pt idx="37">
                        <c:v>44524</c:v>
                      </c:pt>
                      <c:pt idx="38">
                        <c:v>44523</c:v>
                      </c:pt>
                      <c:pt idx="39">
                        <c:v>44522</c:v>
                      </c:pt>
                      <c:pt idx="40">
                        <c:v>44521</c:v>
                      </c:pt>
                      <c:pt idx="41">
                        <c:v>44520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'Eng by type (2)'!$G$2:$G$43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A1F-4E74-B436-5C93DF5E324C}"/>
                  </c:ext>
                </c:extLst>
              </c15:ser>
            </c15:filteredLineSeries>
          </c:ext>
        </c:extLst>
      </c:lineChart>
      <c:dateAx>
        <c:axId val="1062387488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88472"/>
        <c:crosses val="autoZero"/>
        <c:auto val="1"/>
        <c:lblOffset val="100"/>
        <c:baseTimeUnit val="days"/>
        <c:majorUnit val="1"/>
        <c:majorTimeUnit val="days"/>
      </c:dateAx>
      <c:valAx>
        <c:axId val="106238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8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209549</xdr:colOff>
      <xdr:row>18</xdr:row>
      <xdr:rowOff>180976</xdr:rowOff>
    </xdr:from>
    <xdr:to>
      <xdr:col>19</xdr:col>
      <xdr:colOff>552450</xdr:colOff>
      <xdr:row>53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AD52FC-A1FB-48C5-BBC0-DD50EA01B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p-server\ServerFolders\Documents\Covid-19\Covid%20data\_Excel\205%20-%20UK+Eng%20regions%20Cases%20and%20Ra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s"/>
      <sheetName val="Case rates"/>
      <sheetName val="Eng by type"/>
      <sheetName val="Eng by type (2)"/>
      <sheetName val="Scotland"/>
      <sheetName val="Wales"/>
      <sheetName val="NI"/>
      <sheetName val="England"/>
      <sheetName val="Cases regions"/>
      <sheetName val="04-EMidsv2"/>
      <sheetName val="06-Eastv2"/>
      <sheetName val="07-Londonv2"/>
      <sheetName val="01-NEv2"/>
      <sheetName val="02-NWv2"/>
      <sheetName val="08-SEv2"/>
      <sheetName val="09-SWv2"/>
      <sheetName val="05-WMidsv2"/>
      <sheetName val="03-Yorksv2"/>
    </sheetNames>
    <sheetDataSet>
      <sheetData sheetId="0"/>
      <sheetData sheetId="1"/>
      <sheetData sheetId="2"/>
      <sheetData sheetId="3">
        <row r="1">
          <cell r="B1" t="str">
            <v>PCR Only</v>
          </cell>
          <cell r="C1" t="str">
            <v>LFD Confirmed PCR</v>
          </cell>
          <cell r="D1" t="str">
            <v>LFD Only</v>
          </cell>
          <cell r="E1" t="str">
            <v>Total LFD</v>
          </cell>
          <cell r="F1" t="str">
            <v>Eng Cases Total</v>
          </cell>
          <cell r="H1" t="str">
            <v>PCR only CMA</v>
          </cell>
          <cell r="I1" t="str">
            <v>All Eng CMA</v>
          </cell>
        </row>
        <row r="2">
          <cell r="A2">
            <v>44561</v>
          </cell>
          <cell r="B2">
            <v>3336</v>
          </cell>
          <cell r="C2">
            <v>100</v>
          </cell>
          <cell r="D2">
            <v>34166</v>
          </cell>
          <cell r="E2">
            <v>34266</v>
          </cell>
          <cell r="F2">
            <v>37602</v>
          </cell>
        </row>
        <row r="3">
          <cell r="A3">
            <v>44560</v>
          </cell>
          <cell r="B3">
            <v>77718</v>
          </cell>
          <cell r="C3">
            <v>5860</v>
          </cell>
          <cell r="D3">
            <v>40820</v>
          </cell>
          <cell r="E3">
            <v>46680</v>
          </cell>
          <cell r="F3">
            <v>124398</v>
          </cell>
        </row>
        <row r="4">
          <cell r="A4">
            <v>44559</v>
          </cell>
          <cell r="B4">
            <v>114326</v>
          </cell>
          <cell r="C4">
            <v>18225</v>
          </cell>
          <cell r="D4">
            <v>32185</v>
          </cell>
          <cell r="E4">
            <v>50410</v>
          </cell>
          <cell r="F4">
            <v>164736</v>
          </cell>
        </row>
        <row r="5">
          <cell r="A5">
            <v>44558</v>
          </cell>
          <cell r="B5">
            <v>106713</v>
          </cell>
          <cell r="C5">
            <v>22603</v>
          </cell>
          <cell r="D5">
            <v>17535</v>
          </cell>
          <cell r="E5">
            <v>40138</v>
          </cell>
          <cell r="F5">
            <v>146851</v>
          </cell>
        </row>
        <row r="6">
          <cell r="A6">
            <v>44557</v>
          </cell>
          <cell r="B6">
            <v>104547</v>
          </cell>
          <cell r="C6">
            <v>22757</v>
          </cell>
          <cell r="D6">
            <v>9550</v>
          </cell>
          <cell r="E6">
            <v>32307</v>
          </cell>
          <cell r="F6">
            <v>136854</v>
          </cell>
        </row>
        <row r="7">
          <cell r="A7">
            <v>44556</v>
          </cell>
          <cell r="B7">
            <v>61063</v>
          </cell>
          <cell r="C7">
            <v>21223</v>
          </cell>
          <cell r="D7">
            <v>6690</v>
          </cell>
          <cell r="E7">
            <v>27913</v>
          </cell>
          <cell r="F7">
            <v>88976</v>
          </cell>
          <cell r="H7">
            <v>86481.142857142855</v>
          </cell>
          <cell r="I7">
            <v>117071.28571428571</v>
          </cell>
        </row>
        <row r="8">
          <cell r="A8">
            <v>44555</v>
          </cell>
          <cell r="B8">
            <v>33980</v>
          </cell>
          <cell r="C8">
            <v>14394</v>
          </cell>
          <cell r="D8">
            <v>5970</v>
          </cell>
          <cell r="E8">
            <v>20364</v>
          </cell>
          <cell r="F8">
            <v>54344</v>
          </cell>
          <cell r="H8">
            <v>84440.28571428571</v>
          </cell>
          <cell r="I8">
            <v>111218.14285714286</v>
          </cell>
        </row>
        <row r="9">
          <cell r="A9">
            <v>44554</v>
          </cell>
          <cell r="B9">
            <v>84391</v>
          </cell>
          <cell r="C9">
            <v>14718</v>
          </cell>
          <cell r="D9">
            <v>5908</v>
          </cell>
          <cell r="E9">
            <v>20626</v>
          </cell>
          <cell r="F9">
            <v>105017</v>
          </cell>
          <cell r="H9">
            <v>82588.428571428565</v>
          </cell>
          <cell r="I9">
            <v>106847.57142857143</v>
          </cell>
        </row>
        <row r="10">
          <cell r="A10">
            <v>44553</v>
          </cell>
          <cell r="B10">
            <v>100348</v>
          </cell>
          <cell r="C10">
            <v>16702</v>
          </cell>
          <cell r="D10">
            <v>5671</v>
          </cell>
          <cell r="E10">
            <v>22373</v>
          </cell>
          <cell r="F10">
            <v>122721</v>
          </cell>
          <cell r="H10">
            <v>79928.71428571429</v>
          </cell>
          <cell r="I10">
            <v>102457.85714285714</v>
          </cell>
        </row>
        <row r="11">
          <cell r="A11">
            <v>44552</v>
          </cell>
          <cell r="B11">
            <v>100040</v>
          </cell>
          <cell r="C11">
            <v>19002</v>
          </cell>
          <cell r="D11">
            <v>4722</v>
          </cell>
          <cell r="E11">
            <v>23724</v>
          </cell>
          <cell r="F11">
            <v>123764</v>
          </cell>
          <cell r="H11">
            <v>79013.857142857145</v>
          </cell>
          <cell r="I11">
            <v>99941.428571428565</v>
          </cell>
        </row>
        <row r="12">
          <cell r="A12">
            <v>44551</v>
          </cell>
          <cell r="B12">
            <v>93750</v>
          </cell>
          <cell r="C12">
            <v>19188</v>
          </cell>
          <cell r="D12">
            <v>3319</v>
          </cell>
          <cell r="E12">
            <v>22507</v>
          </cell>
          <cell r="F12">
            <v>116257</v>
          </cell>
          <cell r="H12">
            <v>82306.428571428565</v>
          </cell>
          <cell r="I12">
            <v>102441.14285714286</v>
          </cell>
        </row>
        <row r="13">
          <cell r="A13">
            <v>44550</v>
          </cell>
          <cell r="B13">
            <v>85929</v>
          </cell>
          <cell r="C13">
            <v>17325</v>
          </cell>
          <cell r="D13">
            <v>2872</v>
          </cell>
          <cell r="E13">
            <v>20197</v>
          </cell>
          <cell r="F13">
            <v>106126</v>
          </cell>
          <cell r="H13">
            <v>79091.571428571435</v>
          </cell>
          <cell r="I13">
            <v>98454.28571428571</v>
          </cell>
        </row>
        <row r="14">
          <cell r="A14">
            <v>44549</v>
          </cell>
          <cell r="B14">
            <v>54659</v>
          </cell>
          <cell r="C14">
            <v>14251</v>
          </cell>
          <cell r="D14">
            <v>2451</v>
          </cell>
          <cell r="E14">
            <v>16702</v>
          </cell>
          <cell r="F14">
            <v>71361</v>
          </cell>
          <cell r="H14">
            <v>74537.71428571429</v>
          </cell>
          <cell r="I14">
            <v>93109.71428571429</v>
          </cell>
        </row>
        <row r="15">
          <cell r="A15">
            <v>44548</v>
          </cell>
          <cell r="B15">
            <v>57028</v>
          </cell>
          <cell r="C15">
            <v>12331</v>
          </cell>
          <cell r="D15">
            <v>2483</v>
          </cell>
          <cell r="E15">
            <v>14814</v>
          </cell>
          <cell r="F15">
            <v>71842</v>
          </cell>
          <cell r="H15">
            <v>70461.571428571435</v>
          </cell>
          <cell r="I15">
            <v>88418</v>
          </cell>
        </row>
        <row r="16">
          <cell r="A16">
            <v>44547</v>
          </cell>
          <cell r="B16">
            <v>61887</v>
          </cell>
          <cell r="C16">
            <v>12150</v>
          </cell>
          <cell r="D16">
            <v>3072</v>
          </cell>
          <cell r="E16">
            <v>15222</v>
          </cell>
          <cell r="F16">
            <v>77109</v>
          </cell>
          <cell r="H16">
            <v>66143.28571428571</v>
          </cell>
          <cell r="I16">
            <v>83713.142857142855</v>
          </cell>
        </row>
        <row r="17">
          <cell r="A17">
            <v>44546</v>
          </cell>
          <cell r="B17">
            <v>68471</v>
          </cell>
          <cell r="C17">
            <v>13218</v>
          </cell>
          <cell r="D17">
            <v>3620</v>
          </cell>
          <cell r="E17">
            <v>16838</v>
          </cell>
          <cell r="F17">
            <v>85309</v>
          </cell>
          <cell r="H17">
            <v>61736</v>
          </cell>
          <cell r="I17">
            <v>78746.142857142855</v>
          </cell>
        </row>
        <row r="18">
          <cell r="A18">
            <v>44545</v>
          </cell>
          <cell r="B18">
            <v>71507</v>
          </cell>
          <cell r="C18">
            <v>15931</v>
          </cell>
          <cell r="D18">
            <v>3484</v>
          </cell>
          <cell r="E18">
            <v>19415</v>
          </cell>
          <cell r="F18">
            <v>90922</v>
          </cell>
          <cell r="H18">
            <v>58473.428571428572</v>
          </cell>
          <cell r="I18">
            <v>74815.428571428565</v>
          </cell>
        </row>
        <row r="19">
          <cell r="A19">
            <v>44544</v>
          </cell>
          <cell r="B19">
            <v>63522</v>
          </cell>
          <cell r="C19">
            <v>16594</v>
          </cell>
          <cell r="D19">
            <v>3207</v>
          </cell>
          <cell r="E19">
            <v>19801</v>
          </cell>
          <cell r="F19">
            <v>83323</v>
          </cell>
          <cell r="H19">
            <v>54884.428571428572</v>
          </cell>
          <cell r="I19">
            <v>70258.142857142855</v>
          </cell>
        </row>
        <row r="20">
          <cell r="A20">
            <v>44543</v>
          </cell>
          <cell r="B20">
            <v>55078</v>
          </cell>
          <cell r="C20">
            <v>13798</v>
          </cell>
          <cell r="D20">
            <v>2481</v>
          </cell>
          <cell r="E20">
            <v>16279</v>
          </cell>
          <cell r="F20">
            <v>71357</v>
          </cell>
          <cell r="H20">
            <v>51093.714285714283</v>
          </cell>
          <cell r="I20">
            <v>65373</v>
          </cell>
        </row>
        <row r="21">
          <cell r="A21">
            <v>44542</v>
          </cell>
          <cell r="B21">
            <v>31821</v>
          </cell>
          <cell r="C21">
            <v>10376</v>
          </cell>
          <cell r="D21">
            <v>1649</v>
          </cell>
          <cell r="E21">
            <v>12025</v>
          </cell>
          <cell r="F21">
            <v>43846</v>
          </cell>
          <cell r="H21">
            <v>46767</v>
          </cell>
          <cell r="I21">
            <v>59848.428571428572</v>
          </cell>
        </row>
        <row r="22">
          <cell r="A22">
            <v>44541</v>
          </cell>
          <cell r="B22">
            <v>31905</v>
          </cell>
          <cell r="C22">
            <v>6849</v>
          </cell>
          <cell r="D22">
            <v>1187</v>
          </cell>
          <cell r="E22">
            <v>8036</v>
          </cell>
          <cell r="F22">
            <v>39941</v>
          </cell>
          <cell r="H22">
            <v>42085.285714285717</v>
          </cell>
          <cell r="I22">
            <v>53698.714285714283</v>
          </cell>
        </row>
        <row r="23">
          <cell r="A23">
            <v>44540</v>
          </cell>
          <cell r="B23">
            <v>35352</v>
          </cell>
          <cell r="C23">
            <v>6249</v>
          </cell>
          <cell r="D23">
            <v>1312</v>
          </cell>
          <cell r="E23">
            <v>7561</v>
          </cell>
          <cell r="F23">
            <v>42913</v>
          </cell>
          <cell r="H23">
            <v>38402</v>
          </cell>
          <cell r="I23">
            <v>48403.142857142855</v>
          </cell>
        </row>
        <row r="24">
          <cell r="A24">
            <v>44539</v>
          </cell>
          <cell r="B24">
            <v>38184</v>
          </cell>
          <cell r="C24">
            <v>6931</v>
          </cell>
          <cell r="D24">
            <v>1522</v>
          </cell>
          <cell r="E24">
            <v>8453</v>
          </cell>
          <cell r="F24">
            <v>46637</v>
          </cell>
          <cell r="H24">
            <v>36280.142857142855</v>
          </cell>
          <cell r="I24">
            <v>45262</v>
          </cell>
        </row>
        <row r="25">
          <cell r="A25">
            <v>44538</v>
          </cell>
          <cell r="B25">
            <v>38735</v>
          </cell>
          <cell r="C25">
            <v>7765</v>
          </cell>
          <cell r="D25">
            <v>1374</v>
          </cell>
          <cell r="E25">
            <v>9139</v>
          </cell>
          <cell r="F25">
            <v>47874</v>
          </cell>
          <cell r="H25">
            <v>35342.428571428572</v>
          </cell>
          <cell r="I25">
            <v>43851.428571428572</v>
          </cell>
        </row>
        <row r="26">
          <cell r="A26">
            <v>44537</v>
          </cell>
          <cell r="B26">
            <v>37739</v>
          </cell>
          <cell r="C26">
            <v>7303</v>
          </cell>
          <cell r="D26">
            <v>1212</v>
          </cell>
          <cell r="E26">
            <v>8515</v>
          </cell>
          <cell r="F26">
            <v>46254</v>
          </cell>
          <cell r="H26">
            <v>34535.285714285717</v>
          </cell>
          <cell r="I26">
            <v>42776.571428571428</v>
          </cell>
        </row>
        <row r="27">
          <cell r="A27">
            <v>44536</v>
          </cell>
          <cell r="B27">
            <v>40225</v>
          </cell>
          <cell r="C27">
            <v>7738</v>
          </cell>
          <cell r="D27">
            <v>1406</v>
          </cell>
          <cell r="E27">
            <v>9144</v>
          </cell>
          <cell r="F27">
            <v>49369</v>
          </cell>
          <cell r="H27">
            <v>34015.285714285717</v>
          </cell>
          <cell r="I27">
            <v>42099.714285714283</v>
          </cell>
        </row>
        <row r="28">
          <cell r="A28">
            <v>44535</v>
          </cell>
          <cell r="B28">
            <v>25257</v>
          </cell>
          <cell r="C28">
            <v>7539</v>
          </cell>
          <cell r="D28">
            <v>1176</v>
          </cell>
          <cell r="E28">
            <v>8715</v>
          </cell>
          <cell r="F28">
            <v>33972</v>
          </cell>
          <cell r="H28">
            <v>33489.142857142855</v>
          </cell>
          <cell r="I28">
            <v>41428.714285714283</v>
          </cell>
        </row>
        <row r="29">
          <cell r="A29">
            <v>44534</v>
          </cell>
          <cell r="B29">
            <v>26255</v>
          </cell>
          <cell r="C29">
            <v>5323</v>
          </cell>
          <cell r="D29">
            <v>839</v>
          </cell>
          <cell r="E29">
            <v>6162</v>
          </cell>
          <cell r="F29">
            <v>32417</v>
          </cell>
          <cell r="H29">
            <v>33267.142857142855</v>
          </cell>
          <cell r="I29">
            <v>41165.571428571428</v>
          </cell>
        </row>
        <row r="30">
          <cell r="A30">
            <v>44533</v>
          </cell>
          <cell r="B30">
            <v>31712</v>
          </cell>
          <cell r="C30">
            <v>5489</v>
          </cell>
          <cell r="D30">
            <v>974</v>
          </cell>
          <cell r="E30">
            <v>6463</v>
          </cell>
          <cell r="F30">
            <v>38175</v>
          </cell>
          <cell r="H30">
            <v>33265.428571428572</v>
          </cell>
          <cell r="I30">
            <v>41193.714285714283</v>
          </cell>
        </row>
        <row r="31">
          <cell r="A31">
            <v>44532</v>
          </cell>
          <cell r="B31">
            <v>34501</v>
          </cell>
          <cell r="C31">
            <v>6280</v>
          </cell>
          <cell r="D31">
            <v>1159</v>
          </cell>
          <cell r="E31">
            <v>7439</v>
          </cell>
          <cell r="F31">
            <v>41940</v>
          </cell>
          <cell r="H31">
            <v>32845.857142857145</v>
          </cell>
          <cell r="I31">
            <v>40816.285714285717</v>
          </cell>
        </row>
        <row r="32">
          <cell r="A32">
            <v>44531</v>
          </cell>
          <cell r="B32">
            <v>37181</v>
          </cell>
          <cell r="C32">
            <v>7673</v>
          </cell>
          <cell r="D32">
            <v>1178</v>
          </cell>
          <cell r="E32">
            <v>8851</v>
          </cell>
          <cell r="F32">
            <v>46032</v>
          </cell>
          <cell r="H32">
            <v>32617.285714285714</v>
          </cell>
          <cell r="I32">
            <v>40686.857142857145</v>
          </cell>
        </row>
        <row r="33">
          <cell r="A33">
            <v>44530</v>
          </cell>
          <cell r="B33">
            <v>37727</v>
          </cell>
          <cell r="C33">
            <v>7614</v>
          </cell>
          <cell r="D33">
            <v>1110</v>
          </cell>
          <cell r="E33">
            <v>8724</v>
          </cell>
          <cell r="F33">
            <v>46451</v>
          </cell>
          <cell r="H33">
            <v>31994.142857142859</v>
          </cell>
          <cell r="I33">
            <v>40028.714285714283</v>
          </cell>
        </row>
        <row r="34">
          <cell r="A34">
            <v>44529</v>
          </cell>
          <cell r="B34">
            <v>37288</v>
          </cell>
          <cell r="C34">
            <v>8069</v>
          </cell>
          <cell r="D34">
            <v>1370</v>
          </cell>
          <cell r="E34">
            <v>9439</v>
          </cell>
          <cell r="F34">
            <v>46727</v>
          </cell>
          <cell r="H34">
            <v>31303.571428571428</v>
          </cell>
          <cell r="I34">
            <v>39275.714285714283</v>
          </cell>
        </row>
        <row r="35">
          <cell r="A35">
            <v>44528</v>
          </cell>
          <cell r="B35">
            <v>23657</v>
          </cell>
          <cell r="C35">
            <v>8042</v>
          </cell>
          <cell r="D35">
            <v>1367</v>
          </cell>
          <cell r="E35">
            <v>9409</v>
          </cell>
          <cell r="F35">
            <v>33066</v>
          </cell>
          <cell r="H35">
            <v>30602.714285714286</v>
          </cell>
          <cell r="I35">
            <v>38464.857142857145</v>
          </cell>
        </row>
        <row r="36">
          <cell r="A36">
            <v>44527</v>
          </cell>
          <cell r="B36">
            <v>21893</v>
          </cell>
          <cell r="C36">
            <v>4943</v>
          </cell>
          <cell r="D36">
            <v>974</v>
          </cell>
          <cell r="E36">
            <v>5917</v>
          </cell>
          <cell r="F36">
            <v>27810</v>
          </cell>
          <cell r="H36">
            <v>29749.714285714286</v>
          </cell>
          <cell r="I36">
            <v>37449.285714285717</v>
          </cell>
        </row>
        <row r="37">
          <cell r="A37">
            <v>44526</v>
          </cell>
          <cell r="B37">
            <v>26878</v>
          </cell>
          <cell r="C37">
            <v>5044</v>
          </cell>
          <cell r="D37">
            <v>982</v>
          </cell>
          <cell r="E37">
            <v>6026</v>
          </cell>
          <cell r="F37">
            <v>32904</v>
          </cell>
          <cell r="H37">
            <v>29032.571428571428</v>
          </cell>
          <cell r="I37">
            <v>36542.714285714283</v>
          </cell>
        </row>
        <row r="38">
          <cell r="A38">
            <v>44525</v>
          </cell>
          <cell r="B38">
            <v>29595</v>
          </cell>
          <cell r="C38">
            <v>5476</v>
          </cell>
          <cell r="D38">
            <v>1193</v>
          </cell>
          <cell r="E38">
            <v>6669</v>
          </cell>
          <cell r="F38">
            <v>36264</v>
          </cell>
          <cell r="H38">
            <v>28506.428571428572</v>
          </cell>
          <cell r="I38">
            <v>35854.714285714283</v>
          </cell>
        </row>
        <row r="39">
          <cell r="A39">
            <v>44524</v>
          </cell>
          <cell r="B39">
            <v>31210</v>
          </cell>
          <cell r="C39">
            <v>6495</v>
          </cell>
          <cell r="D39">
            <v>1218</v>
          </cell>
          <cell r="E39">
            <v>7713</v>
          </cell>
          <cell r="F39">
            <v>38923</v>
          </cell>
          <cell r="H39">
            <v>28321.428571428572</v>
          </cell>
          <cell r="I39">
            <v>35566</v>
          </cell>
        </row>
        <row r="40">
          <cell r="A40">
            <v>44523</v>
          </cell>
          <cell r="B40">
            <v>32707</v>
          </cell>
          <cell r="C40">
            <v>6392</v>
          </cell>
          <cell r="D40">
            <v>1006</v>
          </cell>
          <cell r="E40">
            <v>7398</v>
          </cell>
          <cell r="F40">
            <v>40105</v>
          </cell>
          <cell r="H40">
            <v>28506</v>
          </cell>
          <cell r="I40">
            <v>35767</v>
          </cell>
        </row>
        <row r="41">
          <cell r="A41">
            <v>44522</v>
          </cell>
          <cell r="B41">
            <v>33605</v>
          </cell>
          <cell r="C41">
            <v>7130</v>
          </cell>
          <cell r="D41">
            <v>1176</v>
          </cell>
          <cell r="E41">
            <v>8306</v>
          </cell>
          <cell r="F41">
            <v>41911</v>
          </cell>
          <cell r="H41">
            <v>28437.428571428572</v>
          </cell>
          <cell r="I41">
            <v>35705.285714285717</v>
          </cell>
        </row>
        <row r="42">
          <cell r="A42">
            <v>44521</v>
          </cell>
          <cell r="B42">
            <v>22362</v>
          </cell>
          <cell r="C42">
            <v>7619</v>
          </cell>
          <cell r="D42">
            <v>1064</v>
          </cell>
          <cell r="E42">
            <v>8683</v>
          </cell>
          <cell r="F42">
            <v>31045</v>
          </cell>
          <cell r="H42">
            <v>28386.714285714286</v>
          </cell>
          <cell r="I42">
            <v>35701.142857142855</v>
          </cell>
        </row>
        <row r="43">
          <cell r="A43">
            <v>44520</v>
          </cell>
          <cell r="B43">
            <v>23185</v>
          </cell>
          <cell r="C43">
            <v>5258</v>
          </cell>
          <cell r="D43">
            <v>774</v>
          </cell>
          <cell r="E43">
            <v>6032</v>
          </cell>
          <cell r="F43">
            <v>29217</v>
          </cell>
          <cell r="H43">
            <v>28167.857142857141</v>
          </cell>
          <cell r="I43">
            <v>35487.857142857145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603027CE-92C4-430F-98F5-14E1E357B7AA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PCR Only" tableColumnId="2"/>
      <queryTableField id="3" name="LFD Confirmed PCR" tableColumnId="3"/>
      <queryTableField id="4" name="LFD Only" tableColumnId="4"/>
      <queryTableField id="5" name="Total LFD" tableColumnId="5"/>
      <queryTableField id="6" name="Eng Cases Total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4D75FA-F6E4-4D20-A203-6A25D6E7937E}" name="England_by_type__2" displayName="England_by_type__2" ref="A1:F703" tableType="queryTable" totalsRowShown="0" headerRowDxfId="1">
  <autoFilter ref="A1:F703" xr:uid="{55A0E8FE-3CBF-445B-B25E-DBF672EF2368}"/>
  <tableColumns count="6">
    <tableColumn id="1" xr3:uid="{6F032D90-6248-4A77-A963-C65F9B0B1957}" uniqueName="1" name="date" queryTableFieldId="1" dataDxfId="0"/>
    <tableColumn id="2" xr3:uid="{A57B386C-C3A4-4E97-B99B-1CB57B8B0B6D}" uniqueName="2" name="PCR Only" queryTableFieldId="2"/>
    <tableColumn id="3" xr3:uid="{72F91C90-D7D2-4692-933C-163451F0D5BE}" uniqueName="3" name="LFD Confirmed PCR" queryTableFieldId="3"/>
    <tableColumn id="4" xr3:uid="{2A9A0C09-AADE-4F7B-99A5-2B1CAED205C3}" uniqueName="4" name="LFD Only" queryTableFieldId="4"/>
    <tableColumn id="5" xr3:uid="{93B08996-EAB1-4D79-A81B-AFE149D636E4}" uniqueName="5" name="Total LFD" queryTableFieldId="5"/>
    <tableColumn id="6" xr3:uid="{656F0025-BB3C-4D76-9A1F-3B8E71A613AC}" uniqueName="6" name="Eng Cases Total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1E93E-2098-40A6-848A-982D158CABE3}">
  <dimension ref="A1:O703"/>
  <sheetViews>
    <sheetView tabSelected="1" workbookViewId="0">
      <selection activeCell="S8" sqref="S8"/>
    </sheetView>
  </sheetViews>
  <sheetFormatPr defaultRowHeight="15" x14ac:dyDescent="0.25"/>
  <cols>
    <col min="1" max="1" width="15.42578125" style="6" bestFit="1" customWidth="1"/>
    <col min="2" max="2" width="11.28515625" bestFit="1" customWidth="1"/>
    <col min="3" max="3" width="20.42578125" bestFit="1" customWidth="1"/>
    <col min="4" max="4" width="11" bestFit="1" customWidth="1"/>
    <col min="5" max="5" width="11.28515625" bestFit="1" customWidth="1"/>
    <col min="6" max="6" width="16.85546875" bestFit="1" customWidth="1"/>
    <col min="7" max="7" width="4.140625" customWidth="1"/>
    <col min="8" max="9" width="9.140625" style="7"/>
    <col min="10" max="10" width="4" style="7" customWidth="1"/>
    <col min="11" max="15" width="12.85546875" style="10" customWidth="1"/>
  </cols>
  <sheetData>
    <row r="1" spans="1:15" s="2" customFormat="1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3" t="s">
        <v>6</v>
      </c>
      <c r="I1" s="3" t="s">
        <v>7</v>
      </c>
      <c r="J1" s="3"/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</row>
    <row r="2" spans="1:15" s="12" customFormat="1" x14ac:dyDescent="0.25">
      <c r="A2" s="11">
        <v>44561</v>
      </c>
      <c r="B2" s="4">
        <v>3336</v>
      </c>
      <c r="C2" s="4">
        <v>100</v>
      </c>
      <c r="D2" s="4">
        <v>34166</v>
      </c>
      <c r="E2" s="4">
        <v>34266</v>
      </c>
      <c r="F2" s="4">
        <v>37602</v>
      </c>
      <c r="G2" s="4"/>
      <c r="H2" s="5"/>
      <c r="I2" s="5"/>
      <c r="J2" s="5"/>
      <c r="K2" s="9">
        <f t="shared" ref="K2:O17" si="0">SUM(((B2/B9)-1)*100)</f>
        <v>-96.046971833489351</v>
      </c>
      <c r="L2" s="9">
        <f t="shared" si="0"/>
        <v>-99.320559858676447</v>
      </c>
      <c r="M2" s="9">
        <f t="shared" si="0"/>
        <v>478.30060934326337</v>
      </c>
      <c r="N2" s="9">
        <f t="shared" si="0"/>
        <v>66.130127024144286</v>
      </c>
      <c r="O2" s="9">
        <f t="shared" si="0"/>
        <v>-64.1943685308093</v>
      </c>
    </row>
    <row r="3" spans="1:15" s="12" customFormat="1" x14ac:dyDescent="0.25">
      <c r="A3" s="11">
        <v>44560</v>
      </c>
      <c r="B3" s="4">
        <v>77718</v>
      </c>
      <c r="C3" s="4">
        <v>5860</v>
      </c>
      <c r="D3" s="4">
        <v>40820</v>
      </c>
      <c r="E3" s="4">
        <v>46680</v>
      </c>
      <c r="F3" s="4">
        <v>124398</v>
      </c>
      <c r="G3" s="4"/>
      <c r="H3" s="5"/>
      <c r="I3" s="5"/>
      <c r="J3" s="5"/>
      <c r="K3" s="9">
        <f t="shared" si="0"/>
        <v>-22.55152070793638</v>
      </c>
      <c r="L3" s="9">
        <f t="shared" si="0"/>
        <v>-64.914381511196268</v>
      </c>
      <c r="M3" s="9">
        <f t="shared" si="0"/>
        <v>619.80250396755423</v>
      </c>
      <c r="N3" s="9">
        <f t="shared" si="0"/>
        <v>108.64434809815404</v>
      </c>
      <c r="O3" s="9">
        <f t="shared" si="0"/>
        <v>1.3665142885080694</v>
      </c>
    </row>
    <row r="4" spans="1:15" s="12" customFormat="1" x14ac:dyDescent="0.25">
      <c r="A4" s="11">
        <v>44559</v>
      </c>
      <c r="B4" s="4">
        <v>114326</v>
      </c>
      <c r="C4" s="4">
        <v>18225</v>
      </c>
      <c r="D4" s="4">
        <v>32185</v>
      </c>
      <c r="E4" s="4">
        <v>50410</v>
      </c>
      <c r="F4" s="4">
        <v>164736</v>
      </c>
      <c r="G4" s="4"/>
      <c r="H4" s="5"/>
      <c r="I4" s="5"/>
      <c r="J4" s="5"/>
      <c r="K4" s="9">
        <f t="shared" si="0"/>
        <v>14.280287884846054</v>
      </c>
      <c r="L4" s="9">
        <f t="shared" si="0"/>
        <v>-4.0890432586043524</v>
      </c>
      <c r="M4" s="9">
        <f t="shared" si="0"/>
        <v>581.59678102498947</v>
      </c>
      <c r="N4" s="9">
        <f t="shared" si="0"/>
        <v>112.48524700725002</v>
      </c>
      <c r="O4" s="9">
        <f t="shared" si="0"/>
        <v>33.104941663165377</v>
      </c>
    </row>
    <row r="5" spans="1:15" s="12" customFormat="1" x14ac:dyDescent="0.25">
      <c r="A5" s="11">
        <v>44558</v>
      </c>
      <c r="B5" s="4">
        <v>106713</v>
      </c>
      <c r="C5" s="4">
        <v>22603</v>
      </c>
      <c r="D5" s="4">
        <v>17535</v>
      </c>
      <c r="E5" s="4">
        <v>40138</v>
      </c>
      <c r="F5" s="4">
        <v>146851</v>
      </c>
      <c r="G5" s="4"/>
      <c r="H5" s="5"/>
      <c r="I5" s="5"/>
      <c r="J5" s="5"/>
      <c r="K5" s="9">
        <f t="shared" si="0"/>
        <v>13.827199999999994</v>
      </c>
      <c r="L5" s="9">
        <f t="shared" si="0"/>
        <v>17.797581821972063</v>
      </c>
      <c r="M5" s="9">
        <f t="shared" si="0"/>
        <v>428.32178366978002</v>
      </c>
      <c r="N5" s="9">
        <f t="shared" si="0"/>
        <v>78.335628915448524</v>
      </c>
      <c r="O5" s="9">
        <f t="shared" si="0"/>
        <v>26.315834745434685</v>
      </c>
    </row>
    <row r="6" spans="1:15" s="12" customFormat="1" x14ac:dyDescent="0.25">
      <c r="A6" s="11">
        <v>44557</v>
      </c>
      <c r="B6" s="4">
        <v>104547</v>
      </c>
      <c r="C6" s="4">
        <v>22757</v>
      </c>
      <c r="D6" s="4">
        <v>9550</v>
      </c>
      <c r="E6" s="4">
        <v>32307</v>
      </c>
      <c r="F6" s="4">
        <v>136854</v>
      </c>
      <c r="G6" s="4"/>
      <c r="H6" s="5"/>
      <c r="I6" s="5"/>
      <c r="J6" s="5"/>
      <c r="K6" s="9">
        <f t="shared" si="0"/>
        <v>21.666724854240126</v>
      </c>
      <c r="L6" s="9">
        <f t="shared" si="0"/>
        <v>31.353535353535356</v>
      </c>
      <c r="M6" s="9">
        <f t="shared" si="0"/>
        <v>232.52089136490252</v>
      </c>
      <c r="N6" s="9">
        <f t="shared" si="0"/>
        <v>59.959399910877863</v>
      </c>
      <c r="O6" s="9">
        <f t="shared" si="0"/>
        <v>28.954261915082078</v>
      </c>
    </row>
    <row r="7" spans="1:15" x14ac:dyDescent="0.25">
      <c r="A7" s="6">
        <v>44556</v>
      </c>
      <c r="B7">
        <v>61063</v>
      </c>
      <c r="C7">
        <v>21223</v>
      </c>
      <c r="D7">
        <v>6690</v>
      </c>
      <c r="E7">
        <v>27913</v>
      </c>
      <c r="F7">
        <v>88976</v>
      </c>
      <c r="H7" s="7">
        <f>AVERAGE(B4:B10)</f>
        <v>86481.142857142855</v>
      </c>
      <c r="I7" s="7">
        <f>AVERAGE(F4:F10)</f>
        <v>117071.28571428571</v>
      </c>
      <c r="K7" s="10">
        <f>SUM(((B7/B14)-1)*100)</f>
        <v>11.716277282789655</v>
      </c>
      <c r="L7" s="10">
        <f t="shared" si="0"/>
        <v>48.922882604729502</v>
      </c>
      <c r="M7" s="10">
        <f t="shared" si="0"/>
        <v>172.94981640146881</v>
      </c>
      <c r="N7" s="10">
        <f t="shared" si="0"/>
        <v>67.12369776074722</v>
      </c>
      <c r="O7" s="10">
        <f t="shared" si="0"/>
        <v>24.684351396421022</v>
      </c>
    </row>
    <row r="8" spans="1:15" x14ac:dyDescent="0.25">
      <c r="A8" s="6">
        <v>44555</v>
      </c>
      <c r="B8">
        <v>33980</v>
      </c>
      <c r="C8">
        <v>14394</v>
      </c>
      <c r="D8">
        <v>5970</v>
      </c>
      <c r="E8">
        <v>20364</v>
      </c>
      <c r="F8">
        <v>54344</v>
      </c>
      <c r="H8" s="7">
        <f t="shared" ref="H8:H43" si="1">AVERAGE(B5:B11)</f>
        <v>84440.28571428571</v>
      </c>
      <c r="I8" s="7">
        <f t="shared" ref="I8:I43" si="2">AVERAGE(F5:F11)</f>
        <v>111218.14285714286</v>
      </c>
      <c r="K8" s="10">
        <f t="shared" si="0"/>
        <v>-40.415234621589391</v>
      </c>
      <c r="L8" s="10">
        <f t="shared" si="0"/>
        <v>16.730192198524051</v>
      </c>
      <c r="M8" s="10">
        <f t="shared" si="0"/>
        <v>140.43495771244463</v>
      </c>
      <c r="N8" s="10">
        <f t="shared" si="0"/>
        <v>37.464560550830292</v>
      </c>
      <c r="O8" s="10">
        <f t="shared" si="0"/>
        <v>-24.356226162968742</v>
      </c>
    </row>
    <row r="9" spans="1:15" x14ac:dyDescent="0.25">
      <c r="A9" s="6">
        <v>44554</v>
      </c>
      <c r="B9">
        <v>84391</v>
      </c>
      <c r="C9">
        <v>14718</v>
      </c>
      <c r="D9">
        <v>5908</v>
      </c>
      <c r="E9">
        <v>20626</v>
      </c>
      <c r="F9">
        <v>105017</v>
      </c>
      <c r="H9" s="7">
        <f t="shared" si="1"/>
        <v>82588.428571428565</v>
      </c>
      <c r="I9" s="7">
        <f t="shared" si="2"/>
        <v>106847.57142857143</v>
      </c>
      <c r="K9" s="10">
        <f t="shared" si="0"/>
        <v>36.36304878245835</v>
      </c>
      <c r="L9" s="10">
        <f t="shared" si="0"/>
        <v>21.1358024691358</v>
      </c>
      <c r="M9" s="10">
        <f t="shared" si="0"/>
        <v>92.317708333333329</v>
      </c>
      <c r="N9" s="10">
        <f t="shared" si="0"/>
        <v>35.50124819340428</v>
      </c>
      <c r="O9" s="10">
        <f t="shared" si="0"/>
        <v>36.192921708231211</v>
      </c>
    </row>
    <row r="10" spans="1:15" x14ac:dyDescent="0.25">
      <c r="A10" s="6">
        <v>44553</v>
      </c>
      <c r="B10">
        <v>100348</v>
      </c>
      <c r="C10">
        <v>16702</v>
      </c>
      <c r="D10">
        <v>5671</v>
      </c>
      <c r="E10">
        <v>22373</v>
      </c>
      <c r="F10">
        <v>122721</v>
      </c>
      <c r="H10" s="7">
        <f t="shared" si="1"/>
        <v>79928.71428571429</v>
      </c>
      <c r="I10" s="7">
        <f t="shared" si="2"/>
        <v>102457.85714285714</v>
      </c>
      <c r="K10" s="10">
        <f t="shared" si="0"/>
        <v>46.555476040951646</v>
      </c>
      <c r="L10" s="10">
        <f t="shared" si="0"/>
        <v>26.357996671205932</v>
      </c>
      <c r="M10" s="10">
        <f t="shared" si="0"/>
        <v>56.657458563535897</v>
      </c>
      <c r="N10" s="10">
        <f t="shared" si="0"/>
        <v>32.872075068297903</v>
      </c>
      <c r="O10" s="10">
        <f t="shared" si="0"/>
        <v>43.854692939783611</v>
      </c>
    </row>
    <row r="11" spans="1:15" x14ac:dyDescent="0.25">
      <c r="A11" s="6">
        <v>44552</v>
      </c>
      <c r="B11">
        <v>100040</v>
      </c>
      <c r="C11">
        <v>19002</v>
      </c>
      <c r="D11">
        <v>4722</v>
      </c>
      <c r="E11">
        <v>23724</v>
      </c>
      <c r="F11">
        <v>123764</v>
      </c>
      <c r="H11" s="7">
        <f t="shared" si="1"/>
        <v>79013.857142857145</v>
      </c>
      <c r="I11" s="7">
        <f t="shared" si="2"/>
        <v>99941.428571428565</v>
      </c>
      <c r="K11" s="10">
        <f t="shared" si="0"/>
        <v>39.902387178877596</v>
      </c>
      <c r="L11" s="10">
        <f t="shared" si="0"/>
        <v>19.276881551691673</v>
      </c>
      <c r="M11" s="10">
        <f t="shared" si="0"/>
        <v>35.533869115958659</v>
      </c>
      <c r="N11" s="10">
        <f t="shared" si="0"/>
        <v>22.19417975791913</v>
      </c>
      <c r="O11" s="10">
        <f t="shared" si="0"/>
        <v>36.121070807945266</v>
      </c>
    </row>
    <row r="12" spans="1:15" x14ac:dyDescent="0.25">
      <c r="A12" s="6">
        <v>44551</v>
      </c>
      <c r="B12">
        <v>93750</v>
      </c>
      <c r="C12">
        <v>19188</v>
      </c>
      <c r="D12">
        <v>3319</v>
      </c>
      <c r="E12">
        <v>22507</v>
      </c>
      <c r="F12">
        <v>116257</v>
      </c>
      <c r="H12" s="7">
        <f t="shared" si="1"/>
        <v>82306.428571428565</v>
      </c>
      <c r="I12" s="7">
        <f t="shared" si="2"/>
        <v>102441.14285714286</v>
      </c>
      <c r="K12" s="10">
        <f t="shared" si="0"/>
        <v>47.586662888448103</v>
      </c>
      <c r="L12" s="10">
        <f t="shared" si="0"/>
        <v>15.63215620103653</v>
      </c>
      <c r="M12" s="10">
        <f t="shared" si="0"/>
        <v>3.4923604614904846</v>
      </c>
      <c r="N12" s="10">
        <f t="shared" si="0"/>
        <v>13.665976465835051</v>
      </c>
      <c r="O12" s="10">
        <f t="shared" si="0"/>
        <v>39.525701186947181</v>
      </c>
    </row>
    <row r="13" spans="1:15" x14ac:dyDescent="0.25">
      <c r="A13" s="6">
        <v>44550</v>
      </c>
      <c r="B13">
        <v>85929</v>
      </c>
      <c r="C13">
        <v>17325</v>
      </c>
      <c r="D13">
        <v>2872</v>
      </c>
      <c r="E13">
        <v>20197</v>
      </c>
      <c r="F13">
        <v>106126</v>
      </c>
      <c r="H13" s="7">
        <f t="shared" si="1"/>
        <v>79091.571428571435</v>
      </c>
      <c r="I13" s="7">
        <f t="shared" si="2"/>
        <v>98454.28571428571</v>
      </c>
      <c r="K13" s="10">
        <f t="shared" si="0"/>
        <v>56.013290242928207</v>
      </c>
      <c r="L13" s="10">
        <f t="shared" si="0"/>
        <v>25.561675605160161</v>
      </c>
      <c r="M13" s="10">
        <f t="shared" si="0"/>
        <v>15.759774284562678</v>
      </c>
      <c r="N13" s="10">
        <f t="shared" si="0"/>
        <v>24.067817433503279</v>
      </c>
      <c r="O13" s="10">
        <f t="shared" si="0"/>
        <v>48.725422873719459</v>
      </c>
    </row>
    <row r="14" spans="1:15" x14ac:dyDescent="0.25">
      <c r="A14" s="6">
        <v>44549</v>
      </c>
      <c r="B14">
        <v>54659</v>
      </c>
      <c r="C14">
        <v>14251</v>
      </c>
      <c r="D14">
        <v>2451</v>
      </c>
      <c r="E14">
        <v>16702</v>
      </c>
      <c r="F14">
        <v>71361</v>
      </c>
      <c r="H14" s="7">
        <f t="shared" si="1"/>
        <v>74537.71428571429</v>
      </c>
      <c r="I14" s="7">
        <f t="shared" si="2"/>
        <v>93109.71428571429</v>
      </c>
      <c r="K14" s="10">
        <f t="shared" si="0"/>
        <v>71.770214638132046</v>
      </c>
      <c r="L14" s="10">
        <f t="shared" si="0"/>
        <v>37.345797995373943</v>
      </c>
      <c r="M14" s="10">
        <f t="shared" si="0"/>
        <v>48.63553668890237</v>
      </c>
      <c r="N14" s="10">
        <f t="shared" si="0"/>
        <v>38.893970893970888</v>
      </c>
      <c r="O14" s="10">
        <f t="shared" si="0"/>
        <v>62.753728960452484</v>
      </c>
    </row>
    <row r="15" spans="1:15" x14ac:dyDescent="0.25">
      <c r="A15" s="6">
        <v>44548</v>
      </c>
      <c r="B15">
        <v>57028</v>
      </c>
      <c r="C15">
        <v>12331</v>
      </c>
      <c r="D15">
        <v>2483</v>
      </c>
      <c r="E15">
        <v>14814</v>
      </c>
      <c r="F15">
        <v>71842</v>
      </c>
      <c r="H15" s="7">
        <f t="shared" si="1"/>
        <v>70461.571428571435</v>
      </c>
      <c r="I15" s="7">
        <f t="shared" si="2"/>
        <v>88418</v>
      </c>
      <c r="K15" s="10">
        <f t="shared" si="0"/>
        <v>78.74314370788278</v>
      </c>
      <c r="L15" s="10">
        <f t="shared" si="0"/>
        <v>80.040881880566502</v>
      </c>
      <c r="M15" s="10">
        <f t="shared" si="0"/>
        <v>109.18281381634371</v>
      </c>
      <c r="N15" s="10">
        <f t="shared" si="0"/>
        <v>84.345445495271278</v>
      </c>
      <c r="O15" s="10">
        <f t="shared" si="0"/>
        <v>79.870308705340378</v>
      </c>
    </row>
    <row r="16" spans="1:15" x14ac:dyDescent="0.25">
      <c r="A16" s="6">
        <v>44547</v>
      </c>
      <c r="B16">
        <v>61887</v>
      </c>
      <c r="C16">
        <v>12150</v>
      </c>
      <c r="D16">
        <v>3072</v>
      </c>
      <c r="E16">
        <v>15222</v>
      </c>
      <c r="F16">
        <v>77109</v>
      </c>
      <c r="H16" s="7">
        <f t="shared" si="1"/>
        <v>66143.28571428571</v>
      </c>
      <c r="I16" s="7">
        <f t="shared" si="2"/>
        <v>83713.142857142855</v>
      </c>
      <c r="K16" s="10">
        <f t="shared" si="0"/>
        <v>75.05940257976917</v>
      </c>
      <c r="L16" s="10">
        <f t="shared" si="0"/>
        <v>94.431108977436381</v>
      </c>
      <c r="M16" s="10">
        <f t="shared" si="0"/>
        <v>134.14634146341461</v>
      </c>
      <c r="N16" s="10">
        <f t="shared" si="0"/>
        <v>101.32257637878585</v>
      </c>
      <c r="O16" s="10">
        <f t="shared" si="0"/>
        <v>79.686808193321369</v>
      </c>
    </row>
    <row r="17" spans="1:15" x14ac:dyDescent="0.25">
      <c r="A17" s="6">
        <v>44546</v>
      </c>
      <c r="B17">
        <v>68471</v>
      </c>
      <c r="C17">
        <v>13218</v>
      </c>
      <c r="D17">
        <v>3620</v>
      </c>
      <c r="E17">
        <v>16838</v>
      </c>
      <c r="F17">
        <v>85309</v>
      </c>
      <c r="H17" s="7">
        <f t="shared" si="1"/>
        <v>61736</v>
      </c>
      <c r="I17" s="7">
        <f t="shared" si="2"/>
        <v>78746.142857142855</v>
      </c>
      <c r="K17" s="10">
        <f t="shared" si="0"/>
        <v>79.318562748795301</v>
      </c>
      <c r="L17" s="10">
        <f t="shared" si="0"/>
        <v>90.70841148463424</v>
      </c>
      <c r="M17" s="10">
        <f t="shared" si="0"/>
        <v>137.84494086727989</v>
      </c>
      <c r="N17" s="10">
        <f t="shared" si="0"/>
        <v>99.195551875073946</v>
      </c>
      <c r="O17" s="10">
        <f t="shared" si="0"/>
        <v>82.921285674464485</v>
      </c>
    </row>
    <row r="18" spans="1:15" x14ac:dyDescent="0.25">
      <c r="A18" s="6">
        <v>44545</v>
      </c>
      <c r="B18">
        <v>71507</v>
      </c>
      <c r="C18">
        <v>15931</v>
      </c>
      <c r="D18">
        <v>3484</v>
      </c>
      <c r="E18">
        <v>19415</v>
      </c>
      <c r="F18">
        <v>90922</v>
      </c>
      <c r="H18" s="7">
        <f t="shared" si="1"/>
        <v>58473.428571428572</v>
      </c>
      <c r="I18" s="7">
        <f t="shared" si="2"/>
        <v>74815.428571428565</v>
      </c>
      <c r="K18" s="10">
        <f t="shared" ref="K18:O33" si="3">SUM(((B18/B25)-1)*100)</f>
        <v>84.605653801471533</v>
      </c>
      <c r="L18" s="10">
        <f t="shared" si="3"/>
        <v>105.164198325821</v>
      </c>
      <c r="M18" s="10">
        <f t="shared" si="3"/>
        <v>153.56622998544398</v>
      </c>
      <c r="N18" s="10">
        <f t="shared" si="3"/>
        <v>112.44118612539667</v>
      </c>
      <c r="O18" s="10">
        <f t="shared" si="3"/>
        <v>89.919371684003835</v>
      </c>
    </row>
    <row r="19" spans="1:15" x14ac:dyDescent="0.25">
      <c r="A19" s="6">
        <v>44544</v>
      </c>
      <c r="B19">
        <v>63522</v>
      </c>
      <c r="C19">
        <v>16594</v>
      </c>
      <c r="D19">
        <v>3207</v>
      </c>
      <c r="E19">
        <v>19801</v>
      </c>
      <c r="F19">
        <v>83323</v>
      </c>
      <c r="H19" s="7">
        <f t="shared" si="1"/>
        <v>54884.428571428572</v>
      </c>
      <c r="I19" s="7">
        <f t="shared" si="2"/>
        <v>70258.142857142855</v>
      </c>
      <c r="K19" s="10">
        <f t="shared" si="3"/>
        <v>68.319245343013861</v>
      </c>
      <c r="L19" s="10">
        <f t="shared" si="3"/>
        <v>127.22168971655483</v>
      </c>
      <c r="M19" s="10">
        <f t="shared" si="3"/>
        <v>164.60396039603958</v>
      </c>
      <c r="N19" s="10">
        <f t="shared" si="3"/>
        <v>132.54257193188491</v>
      </c>
      <c r="O19" s="10">
        <f t="shared" si="3"/>
        <v>80.142257966878546</v>
      </c>
    </row>
    <row r="20" spans="1:15" x14ac:dyDescent="0.25">
      <c r="A20" s="6">
        <v>44543</v>
      </c>
      <c r="B20">
        <v>55078</v>
      </c>
      <c r="C20">
        <v>13798</v>
      </c>
      <c r="D20">
        <v>2481</v>
      </c>
      <c r="E20">
        <v>16279</v>
      </c>
      <c r="F20">
        <v>71357</v>
      </c>
      <c r="H20" s="7">
        <f t="shared" si="1"/>
        <v>51093.714285714283</v>
      </c>
      <c r="I20" s="7">
        <f t="shared" si="2"/>
        <v>65373</v>
      </c>
      <c r="K20" s="10">
        <f t="shared" si="3"/>
        <v>36.924798011187065</v>
      </c>
      <c r="L20" s="10">
        <f t="shared" si="3"/>
        <v>78.314810028431125</v>
      </c>
      <c r="M20" s="10">
        <f t="shared" si="3"/>
        <v>76.458036984352788</v>
      </c>
      <c r="N20" s="10">
        <f t="shared" si="3"/>
        <v>78.029308836395444</v>
      </c>
      <c r="O20" s="10">
        <f t="shared" si="3"/>
        <v>44.538070449067234</v>
      </c>
    </row>
    <row r="21" spans="1:15" x14ac:dyDescent="0.25">
      <c r="A21" s="6">
        <v>44542</v>
      </c>
      <c r="B21">
        <v>31821</v>
      </c>
      <c r="C21">
        <v>10376</v>
      </c>
      <c r="D21">
        <v>1649</v>
      </c>
      <c r="E21">
        <v>12025</v>
      </c>
      <c r="F21">
        <v>43846</v>
      </c>
      <c r="H21" s="7">
        <f t="shared" si="1"/>
        <v>46767</v>
      </c>
      <c r="I21" s="7">
        <f t="shared" si="2"/>
        <v>59848.428571428572</v>
      </c>
      <c r="K21" s="10">
        <f t="shared" si="3"/>
        <v>25.988834778477244</v>
      </c>
      <c r="L21" s="10">
        <f t="shared" si="3"/>
        <v>37.63098554184905</v>
      </c>
      <c r="M21" s="10">
        <f t="shared" si="3"/>
        <v>40.221088435374156</v>
      </c>
      <c r="N21" s="10">
        <f t="shared" si="3"/>
        <v>37.980493402180151</v>
      </c>
      <c r="O21" s="10">
        <f t="shared" si="3"/>
        <v>29.065112445543395</v>
      </c>
    </row>
    <row r="22" spans="1:15" x14ac:dyDescent="0.25">
      <c r="A22" s="6">
        <v>44541</v>
      </c>
      <c r="B22">
        <v>31905</v>
      </c>
      <c r="C22">
        <v>6849</v>
      </c>
      <c r="D22">
        <v>1187</v>
      </c>
      <c r="E22">
        <v>8036</v>
      </c>
      <c r="F22">
        <v>39941</v>
      </c>
      <c r="H22" s="7">
        <f t="shared" si="1"/>
        <v>42085.285714285717</v>
      </c>
      <c r="I22" s="7">
        <f t="shared" si="2"/>
        <v>53698.714285714283</v>
      </c>
      <c r="K22" s="10">
        <f t="shared" si="3"/>
        <v>21.519710531327373</v>
      </c>
      <c r="L22" s="10">
        <f t="shared" si="3"/>
        <v>28.668044335900799</v>
      </c>
      <c r="M22" s="10">
        <f t="shared" si="3"/>
        <v>41.477949940405232</v>
      </c>
      <c r="N22" s="10">
        <f t="shared" si="3"/>
        <v>30.412203829925353</v>
      </c>
      <c r="O22" s="10">
        <f t="shared" si="3"/>
        <v>23.210044112656945</v>
      </c>
    </row>
    <row r="23" spans="1:15" x14ac:dyDescent="0.25">
      <c r="A23" s="6">
        <v>44540</v>
      </c>
      <c r="B23">
        <v>35352</v>
      </c>
      <c r="C23">
        <v>6249</v>
      </c>
      <c r="D23">
        <v>1312</v>
      </c>
      <c r="E23">
        <v>7561</v>
      </c>
      <c r="F23">
        <v>42913</v>
      </c>
      <c r="H23" s="7">
        <f t="shared" si="1"/>
        <v>38402</v>
      </c>
      <c r="I23" s="7">
        <f t="shared" si="2"/>
        <v>48403.142857142855</v>
      </c>
      <c r="K23" s="10">
        <f t="shared" si="3"/>
        <v>11.478304742684164</v>
      </c>
      <c r="L23" s="10">
        <f t="shared" si="3"/>
        <v>13.845873565312438</v>
      </c>
      <c r="M23" s="10">
        <f t="shared" si="3"/>
        <v>34.70225872689938</v>
      </c>
      <c r="N23" s="10">
        <f t="shared" si="3"/>
        <v>16.989014389602342</v>
      </c>
      <c r="O23" s="10">
        <f t="shared" si="3"/>
        <v>12.411263916175507</v>
      </c>
    </row>
    <row r="24" spans="1:15" x14ac:dyDescent="0.25">
      <c r="A24" s="6">
        <v>44539</v>
      </c>
      <c r="B24">
        <v>38184</v>
      </c>
      <c r="C24">
        <v>6931</v>
      </c>
      <c r="D24">
        <v>1522</v>
      </c>
      <c r="E24">
        <v>8453</v>
      </c>
      <c r="F24">
        <v>46637</v>
      </c>
      <c r="H24" s="7">
        <f t="shared" si="1"/>
        <v>36280.142857142855</v>
      </c>
      <c r="I24" s="7">
        <f t="shared" si="2"/>
        <v>45262</v>
      </c>
      <c r="K24" s="10">
        <f t="shared" si="3"/>
        <v>10.675052897017467</v>
      </c>
      <c r="L24" s="10">
        <f t="shared" si="3"/>
        <v>10.366242038216566</v>
      </c>
      <c r="M24" s="10">
        <f t="shared" si="3"/>
        <v>31.320103537532361</v>
      </c>
      <c r="N24" s="10">
        <f t="shared" si="3"/>
        <v>13.630864363489724</v>
      </c>
      <c r="O24" s="10">
        <f t="shared" si="3"/>
        <v>11.199332379589899</v>
      </c>
    </row>
    <row r="25" spans="1:15" x14ac:dyDescent="0.25">
      <c r="A25" s="6">
        <v>44538</v>
      </c>
      <c r="B25">
        <v>38735</v>
      </c>
      <c r="C25">
        <v>7765</v>
      </c>
      <c r="D25">
        <v>1374</v>
      </c>
      <c r="E25">
        <v>9139</v>
      </c>
      <c r="F25">
        <v>47874</v>
      </c>
      <c r="H25" s="7">
        <f t="shared" si="1"/>
        <v>35342.428571428572</v>
      </c>
      <c r="I25" s="7">
        <f t="shared" si="2"/>
        <v>43851.428571428572</v>
      </c>
      <c r="K25" s="10">
        <f t="shared" si="3"/>
        <v>4.1795540733170267</v>
      </c>
      <c r="L25" s="10">
        <f t="shared" si="3"/>
        <v>1.199009513879834</v>
      </c>
      <c r="M25" s="10">
        <f t="shared" si="3"/>
        <v>16.638370118845501</v>
      </c>
      <c r="N25" s="10">
        <f t="shared" si="3"/>
        <v>3.25386961925207</v>
      </c>
      <c r="O25" s="10">
        <f t="shared" si="3"/>
        <v>4.0015641293013493</v>
      </c>
    </row>
    <row r="26" spans="1:15" x14ac:dyDescent="0.25">
      <c r="A26" s="6">
        <v>44537</v>
      </c>
      <c r="B26">
        <v>37739</v>
      </c>
      <c r="C26">
        <v>7303</v>
      </c>
      <c r="D26">
        <v>1212</v>
      </c>
      <c r="E26">
        <v>8515</v>
      </c>
      <c r="F26">
        <v>46254</v>
      </c>
      <c r="H26" s="7">
        <f t="shared" si="1"/>
        <v>34535.285714285717</v>
      </c>
      <c r="I26" s="7">
        <f t="shared" si="2"/>
        <v>42776.571428571428</v>
      </c>
      <c r="K26" s="10">
        <f t="shared" si="3"/>
        <v>3.1807458849097969E-2</v>
      </c>
      <c r="L26" s="10">
        <f t="shared" si="3"/>
        <v>-4.084581034935642</v>
      </c>
      <c r="M26" s="10">
        <f t="shared" si="3"/>
        <v>9.1891891891891841</v>
      </c>
      <c r="N26" s="10">
        <f t="shared" si="3"/>
        <v>-2.3956900504355838</v>
      </c>
      <c r="O26" s="10">
        <f t="shared" si="3"/>
        <v>-0.42410281802329752</v>
      </c>
    </row>
    <row r="27" spans="1:15" x14ac:dyDescent="0.25">
      <c r="A27" s="6">
        <v>44536</v>
      </c>
      <c r="B27">
        <v>40225</v>
      </c>
      <c r="C27">
        <v>7738</v>
      </c>
      <c r="D27">
        <v>1406</v>
      </c>
      <c r="E27">
        <v>9144</v>
      </c>
      <c r="F27">
        <v>49369</v>
      </c>
      <c r="H27" s="7">
        <f t="shared" si="1"/>
        <v>34015.285714285717</v>
      </c>
      <c r="I27" s="7">
        <f t="shared" si="2"/>
        <v>42099.714285714283</v>
      </c>
      <c r="K27" s="10">
        <f t="shared" si="3"/>
        <v>7.8765286419223424</v>
      </c>
      <c r="L27" s="10">
        <f t="shared" si="3"/>
        <v>-4.10211922171273</v>
      </c>
      <c r="M27" s="10">
        <f t="shared" si="3"/>
        <v>2.6277372262773824</v>
      </c>
      <c r="N27" s="10">
        <f t="shared" si="3"/>
        <v>-3.1253310732069051</v>
      </c>
      <c r="O27" s="10">
        <f t="shared" si="3"/>
        <v>5.6541186038050695</v>
      </c>
    </row>
    <row r="28" spans="1:15" x14ac:dyDescent="0.25">
      <c r="A28" s="6">
        <v>44535</v>
      </c>
      <c r="B28">
        <v>25257</v>
      </c>
      <c r="C28">
        <v>7539</v>
      </c>
      <c r="D28">
        <v>1176</v>
      </c>
      <c r="E28">
        <v>8715</v>
      </c>
      <c r="F28">
        <v>33972</v>
      </c>
      <c r="H28" s="7">
        <f t="shared" si="1"/>
        <v>33489.142857142855</v>
      </c>
      <c r="I28" s="7">
        <f t="shared" si="2"/>
        <v>41428.714285714283</v>
      </c>
      <c r="K28" s="10">
        <f t="shared" si="3"/>
        <v>6.7633258654943518</v>
      </c>
      <c r="L28" s="10">
        <f t="shared" si="3"/>
        <v>-6.254663019149465</v>
      </c>
      <c r="M28" s="10">
        <f t="shared" si="3"/>
        <v>-13.972201901975122</v>
      </c>
      <c r="N28" s="10">
        <f t="shared" si="3"/>
        <v>-7.3759166755234311</v>
      </c>
      <c r="O28" s="10">
        <f t="shared" si="3"/>
        <v>2.7399745962620292</v>
      </c>
    </row>
    <row r="29" spans="1:15" x14ac:dyDescent="0.25">
      <c r="A29" s="6">
        <v>44534</v>
      </c>
      <c r="B29">
        <v>26255</v>
      </c>
      <c r="C29">
        <v>5323</v>
      </c>
      <c r="D29">
        <v>839</v>
      </c>
      <c r="E29">
        <v>6162</v>
      </c>
      <c r="F29">
        <v>32417</v>
      </c>
      <c r="H29" s="7">
        <f t="shared" si="1"/>
        <v>33267.142857142855</v>
      </c>
      <c r="I29" s="7">
        <f t="shared" si="2"/>
        <v>41165.571428571428</v>
      </c>
      <c r="K29" s="10">
        <f t="shared" si="3"/>
        <v>19.924176677476812</v>
      </c>
      <c r="L29" s="10">
        <f t="shared" si="3"/>
        <v>7.6876390855755705</v>
      </c>
      <c r="M29" s="10">
        <f t="shared" si="3"/>
        <v>-13.86036960985626</v>
      </c>
      <c r="N29" s="10">
        <f t="shared" si="3"/>
        <v>4.1406117965185008</v>
      </c>
      <c r="O29" s="10">
        <f t="shared" si="3"/>
        <v>16.56598345918734</v>
      </c>
    </row>
    <row r="30" spans="1:15" x14ac:dyDescent="0.25">
      <c r="A30" s="6">
        <v>44533</v>
      </c>
      <c r="B30">
        <v>31712</v>
      </c>
      <c r="C30">
        <v>5489</v>
      </c>
      <c r="D30">
        <v>974</v>
      </c>
      <c r="E30">
        <v>6463</v>
      </c>
      <c r="F30">
        <v>38175</v>
      </c>
      <c r="H30" s="7">
        <f t="shared" si="1"/>
        <v>33265.428571428572</v>
      </c>
      <c r="I30" s="7">
        <f t="shared" si="2"/>
        <v>41193.714285714283</v>
      </c>
      <c r="K30" s="10">
        <f t="shared" si="3"/>
        <v>17.984969119726181</v>
      </c>
      <c r="L30" s="10">
        <f t="shared" si="3"/>
        <v>8.8223632038064927</v>
      </c>
      <c r="M30" s="10">
        <f t="shared" si="3"/>
        <v>-0.81466395112016476</v>
      </c>
      <c r="N30" s="10">
        <f t="shared" si="3"/>
        <v>7.2519083969465603</v>
      </c>
      <c r="O30" s="10">
        <f t="shared" si="3"/>
        <v>16.019328956965715</v>
      </c>
    </row>
    <row r="31" spans="1:15" x14ac:dyDescent="0.25">
      <c r="A31" s="6">
        <v>44532</v>
      </c>
      <c r="B31">
        <v>34501</v>
      </c>
      <c r="C31">
        <v>6280</v>
      </c>
      <c r="D31">
        <v>1159</v>
      </c>
      <c r="E31">
        <v>7439</v>
      </c>
      <c r="F31">
        <v>41940</v>
      </c>
      <c r="H31" s="7">
        <f t="shared" si="1"/>
        <v>32845.857142857145</v>
      </c>
      <c r="I31" s="7">
        <f t="shared" si="2"/>
        <v>40816.285714285717</v>
      </c>
      <c r="K31" s="10">
        <f t="shared" si="3"/>
        <v>16.577124514276065</v>
      </c>
      <c r="L31" s="10">
        <f t="shared" si="3"/>
        <v>14.682249817384951</v>
      </c>
      <c r="M31" s="10">
        <f t="shared" si="3"/>
        <v>-2.849958088851634</v>
      </c>
      <c r="N31" s="10">
        <f t="shared" si="3"/>
        <v>11.545958914379973</v>
      </c>
      <c r="O31" s="10">
        <f t="shared" si="3"/>
        <v>15.651886168100603</v>
      </c>
    </row>
    <row r="32" spans="1:15" x14ac:dyDescent="0.25">
      <c r="A32" s="6">
        <v>44531</v>
      </c>
      <c r="B32">
        <v>37181</v>
      </c>
      <c r="C32">
        <v>7673</v>
      </c>
      <c r="D32">
        <v>1178</v>
      </c>
      <c r="E32">
        <v>8851</v>
      </c>
      <c r="F32">
        <v>46032</v>
      </c>
      <c r="H32" s="7">
        <f t="shared" si="1"/>
        <v>32617.285714285714</v>
      </c>
      <c r="I32" s="7">
        <f t="shared" si="2"/>
        <v>40686.857142857145</v>
      </c>
      <c r="K32" s="10">
        <f t="shared" si="3"/>
        <v>19.131688561358541</v>
      </c>
      <c r="L32" s="10">
        <f t="shared" si="3"/>
        <v>18.137028483448802</v>
      </c>
      <c r="M32" s="10">
        <f t="shared" si="3"/>
        <v>-3.284072249589487</v>
      </c>
      <c r="N32" s="10">
        <f t="shared" si="3"/>
        <v>14.754310903669122</v>
      </c>
      <c r="O32" s="10">
        <f t="shared" si="3"/>
        <v>18.264265344397913</v>
      </c>
    </row>
    <row r="33" spans="1:15" x14ac:dyDescent="0.25">
      <c r="A33" s="6">
        <v>44530</v>
      </c>
      <c r="B33">
        <v>37727</v>
      </c>
      <c r="C33">
        <v>7614</v>
      </c>
      <c r="D33">
        <v>1110</v>
      </c>
      <c r="E33">
        <v>8724</v>
      </c>
      <c r="F33">
        <v>46451</v>
      </c>
      <c r="H33" s="7">
        <f t="shared" si="1"/>
        <v>31994.142857142859</v>
      </c>
      <c r="I33" s="7">
        <f t="shared" si="2"/>
        <v>40028.714285714283</v>
      </c>
      <c r="K33" s="10">
        <f t="shared" si="3"/>
        <v>15.348396367750027</v>
      </c>
      <c r="L33" s="10">
        <f t="shared" si="3"/>
        <v>19.117647058823529</v>
      </c>
      <c r="M33" s="10">
        <f t="shared" si="3"/>
        <v>10.337972166998011</v>
      </c>
      <c r="N33" s="10">
        <f t="shared" si="3"/>
        <v>17.923763179237628</v>
      </c>
      <c r="O33" s="10">
        <f t="shared" si="3"/>
        <v>15.823463408552541</v>
      </c>
    </row>
    <row r="34" spans="1:15" x14ac:dyDescent="0.25">
      <c r="A34" s="6">
        <v>44529</v>
      </c>
      <c r="B34">
        <v>37288</v>
      </c>
      <c r="C34">
        <v>8069</v>
      </c>
      <c r="D34">
        <v>1370</v>
      </c>
      <c r="E34">
        <v>9439</v>
      </c>
      <c r="F34">
        <v>46727</v>
      </c>
      <c r="H34" s="7">
        <f t="shared" si="1"/>
        <v>31303.571428571428</v>
      </c>
      <c r="I34" s="7">
        <f t="shared" si="2"/>
        <v>39275.714285714283</v>
      </c>
      <c r="K34" s="10">
        <f t="shared" ref="K34:O43" si="4">SUM(((B34/B41)-1)*100)</f>
        <v>10.959678619253088</v>
      </c>
      <c r="L34" s="10">
        <f t="shared" si="4"/>
        <v>13.169705469845727</v>
      </c>
      <c r="M34" s="10">
        <f t="shared" si="4"/>
        <v>16.496598639455783</v>
      </c>
      <c r="N34" s="10">
        <f t="shared" si="4"/>
        <v>13.640741632554775</v>
      </c>
      <c r="O34" s="10">
        <f t="shared" si="4"/>
        <v>11.491016678199051</v>
      </c>
    </row>
    <row r="35" spans="1:15" x14ac:dyDescent="0.25">
      <c r="A35" s="6">
        <v>44528</v>
      </c>
      <c r="B35">
        <v>23657</v>
      </c>
      <c r="C35">
        <v>8042</v>
      </c>
      <c r="D35">
        <v>1367</v>
      </c>
      <c r="E35">
        <v>9409</v>
      </c>
      <c r="F35">
        <v>33066</v>
      </c>
      <c r="H35" s="7">
        <f t="shared" si="1"/>
        <v>30602.714285714286</v>
      </c>
      <c r="I35" s="7">
        <f t="shared" si="2"/>
        <v>38464.857142857145</v>
      </c>
      <c r="K35" s="10">
        <f t="shared" si="4"/>
        <v>5.7910741436365321</v>
      </c>
      <c r="L35" s="10">
        <f t="shared" si="4"/>
        <v>5.5519096994356198</v>
      </c>
      <c r="M35" s="10">
        <f t="shared" si="4"/>
        <v>28.477443609022558</v>
      </c>
      <c r="N35" s="10">
        <f t="shared" si="4"/>
        <v>8.3611654957963744</v>
      </c>
      <c r="O35" s="10">
        <f t="shared" si="4"/>
        <v>6.5099049766468076</v>
      </c>
    </row>
    <row r="36" spans="1:15" x14ac:dyDescent="0.25">
      <c r="A36" s="6">
        <v>44527</v>
      </c>
      <c r="B36">
        <v>21893</v>
      </c>
      <c r="C36">
        <v>4943</v>
      </c>
      <c r="D36">
        <v>974</v>
      </c>
      <c r="E36">
        <v>5917</v>
      </c>
      <c r="F36">
        <v>27810</v>
      </c>
      <c r="H36" s="7">
        <f t="shared" si="1"/>
        <v>29749.714285714286</v>
      </c>
      <c r="I36" s="7">
        <f t="shared" si="2"/>
        <v>37449.285714285717</v>
      </c>
      <c r="K36" s="10">
        <f t="shared" si="4"/>
        <v>-5.5725684709941774</v>
      </c>
      <c r="L36" s="10">
        <f t="shared" si="4"/>
        <v>-5.9908710536325627</v>
      </c>
      <c r="M36" s="10">
        <f t="shared" si="4"/>
        <v>25.839793281653755</v>
      </c>
      <c r="N36" s="10">
        <f t="shared" si="4"/>
        <v>-1.9064986737400536</v>
      </c>
      <c r="O36" s="10">
        <f t="shared" si="4"/>
        <v>-4.8156894958414576</v>
      </c>
    </row>
    <row r="37" spans="1:15" x14ac:dyDescent="0.25">
      <c r="A37" s="6">
        <v>44526</v>
      </c>
      <c r="B37">
        <v>26878</v>
      </c>
      <c r="C37">
        <v>5044</v>
      </c>
      <c r="D37">
        <v>982</v>
      </c>
      <c r="E37">
        <v>6026</v>
      </c>
      <c r="F37">
        <v>32904</v>
      </c>
      <c r="H37" s="7">
        <f t="shared" si="1"/>
        <v>29032.571428571428</v>
      </c>
      <c r="I37" s="7">
        <f t="shared" si="2"/>
        <v>36542.714285714283</v>
      </c>
      <c r="K37" s="10">
        <f t="shared" si="4"/>
        <v>1.8183195696643617</v>
      </c>
      <c r="L37" s="10">
        <f t="shared" si="4"/>
        <v>-2.2859356838434763</v>
      </c>
      <c r="M37" s="10">
        <f t="shared" si="4"/>
        <v>7.6754385964912242</v>
      </c>
      <c r="N37" s="10">
        <f t="shared" si="4"/>
        <v>-0.79025353967731027</v>
      </c>
      <c r="O37" s="10">
        <f t="shared" si="4"/>
        <v>1.3303769401330268</v>
      </c>
    </row>
    <row r="38" spans="1:15" x14ac:dyDescent="0.25">
      <c r="A38" s="6">
        <v>44525</v>
      </c>
      <c r="B38">
        <v>29595</v>
      </c>
      <c r="C38">
        <v>5476</v>
      </c>
      <c r="D38">
        <v>1193</v>
      </c>
      <c r="E38">
        <v>6669</v>
      </c>
      <c r="F38">
        <v>36264</v>
      </c>
      <c r="H38" s="7">
        <f t="shared" si="1"/>
        <v>28506.428571428572</v>
      </c>
      <c r="I38" s="7">
        <f t="shared" si="2"/>
        <v>35854.714285714283</v>
      </c>
      <c r="K38" s="10">
        <f t="shared" si="4"/>
        <v>1.2140902872777026</v>
      </c>
      <c r="L38" s="10">
        <f t="shared" si="4"/>
        <v>-6.7597479993189218</v>
      </c>
      <c r="M38" s="10">
        <f t="shared" si="4"/>
        <v>6.3279857397504413</v>
      </c>
      <c r="N38" s="10">
        <f t="shared" si="4"/>
        <v>-4.6604717655468146</v>
      </c>
      <c r="O38" s="10">
        <f t="shared" si="4"/>
        <v>8.0033117151923072E-2</v>
      </c>
    </row>
    <row r="39" spans="1:15" x14ac:dyDescent="0.25">
      <c r="A39" s="6">
        <v>44524</v>
      </c>
      <c r="B39">
        <v>31210</v>
      </c>
      <c r="C39">
        <v>6495</v>
      </c>
      <c r="D39">
        <v>1218</v>
      </c>
      <c r="E39">
        <v>7713</v>
      </c>
      <c r="F39">
        <v>38923</v>
      </c>
      <c r="H39" s="7">
        <f t="shared" si="1"/>
        <v>28321.428571428572</v>
      </c>
      <c r="I39" s="7">
        <f t="shared" si="2"/>
        <v>35566</v>
      </c>
      <c r="K39" s="10">
        <f t="shared" si="4"/>
        <v>5.1620729159646883</v>
      </c>
      <c r="L39" s="10">
        <f t="shared" si="4"/>
        <v>-3.0886302596239923</v>
      </c>
      <c r="M39" s="10">
        <f t="shared" si="4"/>
        <v>15.999999999999993</v>
      </c>
      <c r="N39" s="10">
        <f t="shared" si="4"/>
        <v>-0.50309597523219285</v>
      </c>
      <c r="O39" s="10">
        <f t="shared" si="4"/>
        <v>3.9887790542345813</v>
      </c>
    </row>
    <row r="40" spans="1:15" x14ac:dyDescent="0.25">
      <c r="A40" s="6">
        <v>44523</v>
      </c>
      <c r="B40">
        <v>32707</v>
      </c>
      <c r="C40">
        <v>6392</v>
      </c>
      <c r="D40">
        <v>1006</v>
      </c>
      <c r="E40">
        <v>7398</v>
      </c>
      <c r="F40">
        <v>40105</v>
      </c>
      <c r="H40" s="7">
        <f t="shared" si="1"/>
        <v>28506</v>
      </c>
      <c r="I40" s="7">
        <f t="shared" si="2"/>
        <v>35767</v>
      </c>
      <c r="K40" s="10">
        <f t="shared" si="4"/>
        <v>7.5675853449977071</v>
      </c>
      <c r="L40" s="10">
        <f t="shared" si="4"/>
        <v>0.91569308493841817</v>
      </c>
      <c r="M40" s="10">
        <f t="shared" si="4"/>
        <v>5.6722689075630273</v>
      </c>
      <c r="N40" s="10">
        <f t="shared" si="4"/>
        <v>1.5371946198188269</v>
      </c>
      <c r="O40" s="10">
        <f t="shared" si="4"/>
        <v>6.4018889950121949</v>
      </c>
    </row>
    <row r="41" spans="1:15" x14ac:dyDescent="0.25">
      <c r="A41" s="6">
        <v>44522</v>
      </c>
      <c r="B41">
        <v>33605</v>
      </c>
      <c r="C41">
        <v>7130</v>
      </c>
      <c r="D41">
        <v>1176</v>
      </c>
      <c r="E41">
        <v>8306</v>
      </c>
      <c r="F41">
        <v>41911</v>
      </c>
      <c r="H41" s="7">
        <f t="shared" si="1"/>
        <v>28437.428571428572</v>
      </c>
      <c r="I41" s="7">
        <f t="shared" si="2"/>
        <v>35705.285714285717</v>
      </c>
      <c r="K41" s="10">
        <f t="shared" si="4"/>
        <v>0.79484103179363608</v>
      </c>
      <c r="L41" s="10">
        <f t="shared" si="4"/>
        <v>0.56417489421720646</v>
      </c>
      <c r="M41" s="10">
        <f t="shared" si="4"/>
        <v>6.9090909090909092</v>
      </c>
      <c r="N41" s="10">
        <f t="shared" si="4"/>
        <v>1.4163614163614113</v>
      </c>
      <c r="O41" s="10">
        <f t="shared" si="4"/>
        <v>0.91740910185407198</v>
      </c>
    </row>
    <row r="42" spans="1:15" x14ac:dyDescent="0.25">
      <c r="A42" s="6">
        <v>44521</v>
      </c>
      <c r="B42">
        <v>22362</v>
      </c>
      <c r="C42">
        <v>7619</v>
      </c>
      <c r="D42">
        <v>1064</v>
      </c>
      <c r="E42">
        <v>8683</v>
      </c>
      <c r="F42">
        <v>31045</v>
      </c>
      <c r="H42" s="7">
        <f t="shared" si="1"/>
        <v>28386.714285714286</v>
      </c>
      <c r="I42" s="7">
        <f t="shared" si="2"/>
        <v>35701.142857142855</v>
      </c>
      <c r="K42" s="10">
        <f t="shared" si="4"/>
        <v>9.0350577795114351</v>
      </c>
      <c r="L42" s="10">
        <f t="shared" si="4"/>
        <v>3.8860103626942921</v>
      </c>
      <c r="M42" s="10">
        <f t="shared" si="4"/>
        <v>-0.74626865671642006</v>
      </c>
      <c r="N42" s="10">
        <f t="shared" si="4"/>
        <v>3.2952652866999665</v>
      </c>
      <c r="O42" s="10">
        <f t="shared" si="4"/>
        <v>7.3664188137644748</v>
      </c>
    </row>
    <row r="43" spans="1:15" x14ac:dyDescent="0.25">
      <c r="A43" s="6">
        <v>44520</v>
      </c>
      <c r="B43">
        <v>23185</v>
      </c>
      <c r="C43">
        <v>5258</v>
      </c>
      <c r="D43">
        <v>774</v>
      </c>
      <c r="E43">
        <v>6032</v>
      </c>
      <c r="F43">
        <v>29217</v>
      </c>
      <c r="H43" s="7">
        <f t="shared" si="1"/>
        <v>28167.857142857141</v>
      </c>
      <c r="I43" s="7">
        <f t="shared" si="2"/>
        <v>35487.857142857145</v>
      </c>
      <c r="K43" s="10">
        <f t="shared" si="4"/>
        <v>8.6050215476859648</v>
      </c>
      <c r="L43" s="10">
        <f t="shared" si="4"/>
        <v>11.540093338990243</v>
      </c>
      <c r="M43" s="10">
        <f t="shared" si="4"/>
        <v>3.7533512064343189</v>
      </c>
      <c r="N43" s="10">
        <f t="shared" si="4"/>
        <v>10.476190476190483</v>
      </c>
      <c r="O43" s="10">
        <f t="shared" si="4"/>
        <v>8.9861235452103791</v>
      </c>
    </row>
    <row r="44" spans="1:15" x14ac:dyDescent="0.25">
      <c r="A44" s="6">
        <v>44519</v>
      </c>
      <c r="B44">
        <v>26398</v>
      </c>
      <c r="C44">
        <v>5162</v>
      </c>
      <c r="D44">
        <v>912</v>
      </c>
      <c r="E44">
        <v>6074</v>
      </c>
      <c r="F44">
        <v>32472</v>
      </c>
    </row>
    <row r="45" spans="1:15" x14ac:dyDescent="0.25">
      <c r="A45" s="6">
        <v>44518</v>
      </c>
      <c r="B45">
        <v>29240</v>
      </c>
      <c r="C45">
        <v>5873</v>
      </c>
      <c r="D45">
        <v>1122</v>
      </c>
      <c r="E45">
        <v>6995</v>
      </c>
      <c r="F45">
        <v>36235</v>
      </c>
    </row>
    <row r="46" spans="1:15" x14ac:dyDescent="0.25">
      <c r="A46" s="6">
        <v>44517</v>
      </c>
      <c r="B46">
        <v>29678</v>
      </c>
      <c r="C46">
        <v>6702</v>
      </c>
      <c r="D46">
        <v>1050</v>
      </c>
      <c r="E46">
        <v>7752</v>
      </c>
      <c r="F46">
        <v>37430</v>
      </c>
    </row>
    <row r="47" spans="1:15" x14ac:dyDescent="0.25">
      <c r="A47" s="6">
        <v>44516</v>
      </c>
      <c r="B47">
        <v>30406</v>
      </c>
      <c r="C47">
        <v>6334</v>
      </c>
      <c r="D47">
        <v>952</v>
      </c>
      <c r="E47">
        <v>7286</v>
      </c>
      <c r="F47">
        <v>37692</v>
      </c>
    </row>
    <row r="48" spans="1:15" x14ac:dyDescent="0.25">
      <c r="A48" s="6">
        <v>44515</v>
      </c>
      <c r="B48">
        <v>33340</v>
      </c>
      <c r="C48">
        <v>7090</v>
      </c>
      <c r="D48">
        <v>1100</v>
      </c>
      <c r="E48">
        <v>8190</v>
      </c>
      <c r="F48">
        <v>41530</v>
      </c>
    </row>
    <row r="49" spans="1:6" x14ac:dyDescent="0.25">
      <c r="A49" s="6">
        <v>44514</v>
      </c>
      <c r="B49">
        <v>20509</v>
      </c>
      <c r="C49">
        <v>7334</v>
      </c>
      <c r="D49">
        <v>1072</v>
      </c>
      <c r="E49">
        <v>8406</v>
      </c>
      <c r="F49">
        <v>28915</v>
      </c>
    </row>
    <row r="50" spans="1:6" x14ac:dyDescent="0.25">
      <c r="A50" s="6">
        <v>44513</v>
      </c>
      <c r="B50">
        <v>21348</v>
      </c>
      <c r="C50">
        <v>4714</v>
      </c>
      <c r="D50">
        <v>746</v>
      </c>
      <c r="E50">
        <v>5460</v>
      </c>
      <c r="F50">
        <v>26808</v>
      </c>
    </row>
    <row r="51" spans="1:6" x14ac:dyDescent="0.25">
      <c r="A51" s="6">
        <v>44512</v>
      </c>
      <c r="B51">
        <v>24896</v>
      </c>
      <c r="C51">
        <v>4863</v>
      </c>
      <c r="D51">
        <v>815</v>
      </c>
      <c r="E51">
        <v>5678</v>
      </c>
      <c r="F51">
        <v>30574</v>
      </c>
    </row>
    <row r="52" spans="1:6" x14ac:dyDescent="0.25">
      <c r="A52" s="6">
        <v>44511</v>
      </c>
      <c r="B52">
        <v>26431</v>
      </c>
      <c r="C52">
        <v>5421</v>
      </c>
      <c r="D52">
        <v>1055</v>
      </c>
      <c r="E52">
        <v>6476</v>
      </c>
      <c r="F52">
        <v>32907</v>
      </c>
    </row>
    <row r="53" spans="1:6" x14ac:dyDescent="0.25">
      <c r="A53" s="6">
        <v>44510</v>
      </c>
      <c r="B53">
        <v>27381</v>
      </c>
      <c r="C53">
        <v>6083</v>
      </c>
      <c r="D53">
        <v>1106</v>
      </c>
      <c r="E53">
        <v>7189</v>
      </c>
      <c r="F53">
        <v>34570</v>
      </c>
    </row>
    <row r="54" spans="1:6" x14ac:dyDescent="0.25">
      <c r="A54" s="6">
        <v>44509</v>
      </c>
      <c r="B54">
        <v>27249</v>
      </c>
      <c r="C54">
        <v>5782</v>
      </c>
      <c r="D54">
        <v>860</v>
      </c>
      <c r="E54">
        <v>6642</v>
      </c>
      <c r="F54">
        <v>33891</v>
      </c>
    </row>
    <row r="55" spans="1:6" x14ac:dyDescent="0.25">
      <c r="A55" s="6">
        <v>44508</v>
      </c>
      <c r="B55">
        <v>28286</v>
      </c>
      <c r="C55">
        <v>5957</v>
      </c>
      <c r="D55">
        <v>1055</v>
      </c>
      <c r="E55">
        <v>7012</v>
      </c>
      <c r="F55">
        <v>35298</v>
      </c>
    </row>
    <row r="56" spans="1:6" x14ac:dyDescent="0.25">
      <c r="A56" s="6">
        <v>44507</v>
      </c>
      <c r="B56">
        <v>17868</v>
      </c>
      <c r="C56">
        <v>6110</v>
      </c>
      <c r="D56">
        <v>906</v>
      </c>
      <c r="E56">
        <v>7016</v>
      </c>
      <c r="F56">
        <v>24884</v>
      </c>
    </row>
    <row r="57" spans="1:6" x14ac:dyDescent="0.25">
      <c r="A57" s="6">
        <v>44506</v>
      </c>
      <c r="B57">
        <v>17525</v>
      </c>
      <c r="C57">
        <v>3908</v>
      </c>
      <c r="D57">
        <v>636</v>
      </c>
      <c r="E57">
        <v>4544</v>
      </c>
      <c r="F57">
        <v>22069</v>
      </c>
    </row>
    <row r="58" spans="1:6" x14ac:dyDescent="0.25">
      <c r="A58" s="6">
        <v>44505</v>
      </c>
      <c r="B58">
        <v>19568</v>
      </c>
      <c r="C58">
        <v>3617</v>
      </c>
      <c r="D58">
        <v>656</v>
      </c>
      <c r="E58">
        <v>4273</v>
      </c>
      <c r="F58">
        <v>23841</v>
      </c>
    </row>
    <row r="59" spans="1:6" x14ac:dyDescent="0.25">
      <c r="A59" s="6">
        <v>44504</v>
      </c>
      <c r="B59">
        <v>20982</v>
      </c>
      <c r="C59">
        <v>4137</v>
      </c>
      <c r="D59">
        <v>961</v>
      </c>
      <c r="E59">
        <v>5098</v>
      </c>
      <c r="F59">
        <v>26080</v>
      </c>
    </row>
    <row r="60" spans="1:6" x14ac:dyDescent="0.25">
      <c r="A60" s="6">
        <v>44503</v>
      </c>
      <c r="B60">
        <v>22740</v>
      </c>
      <c r="C60">
        <v>4741</v>
      </c>
      <c r="D60">
        <v>955</v>
      </c>
      <c r="E60">
        <v>5696</v>
      </c>
      <c r="F60">
        <v>28436</v>
      </c>
    </row>
    <row r="61" spans="1:6" x14ac:dyDescent="0.25">
      <c r="A61" s="6">
        <v>44502</v>
      </c>
      <c r="B61">
        <v>24823</v>
      </c>
      <c r="C61">
        <v>4677</v>
      </c>
      <c r="D61">
        <v>922</v>
      </c>
      <c r="E61">
        <v>5599</v>
      </c>
      <c r="F61">
        <v>30422</v>
      </c>
    </row>
    <row r="62" spans="1:6" x14ac:dyDescent="0.25">
      <c r="A62" s="6">
        <v>44501</v>
      </c>
      <c r="B62">
        <v>29678</v>
      </c>
      <c r="C62">
        <v>6010</v>
      </c>
      <c r="D62">
        <v>1071</v>
      </c>
      <c r="E62">
        <v>7081</v>
      </c>
      <c r="F62">
        <v>36759</v>
      </c>
    </row>
    <row r="63" spans="1:6" x14ac:dyDescent="0.25">
      <c r="A63" s="6">
        <v>44500</v>
      </c>
      <c r="B63">
        <v>20722</v>
      </c>
      <c r="C63">
        <v>7016</v>
      </c>
      <c r="D63">
        <v>1164</v>
      </c>
      <c r="E63">
        <v>8180</v>
      </c>
      <c r="F63">
        <v>28902</v>
      </c>
    </row>
    <row r="64" spans="1:6" x14ac:dyDescent="0.25">
      <c r="A64" s="6">
        <v>44499</v>
      </c>
      <c r="B64">
        <v>21928</v>
      </c>
      <c r="C64">
        <v>4933</v>
      </c>
      <c r="D64">
        <v>823</v>
      </c>
      <c r="E64">
        <v>5756</v>
      </c>
      <c r="F64">
        <v>27684</v>
      </c>
    </row>
    <row r="65" spans="1:6" x14ac:dyDescent="0.25">
      <c r="A65" s="6">
        <v>44498</v>
      </c>
      <c r="B65">
        <v>26771</v>
      </c>
      <c r="C65">
        <v>5496</v>
      </c>
      <c r="D65">
        <v>997</v>
      </c>
      <c r="E65">
        <v>6493</v>
      </c>
      <c r="F65">
        <v>33264</v>
      </c>
    </row>
    <row r="66" spans="1:6" x14ac:dyDescent="0.25">
      <c r="A66" s="6">
        <v>44497</v>
      </c>
      <c r="B66">
        <v>27313</v>
      </c>
      <c r="C66">
        <v>5820</v>
      </c>
      <c r="D66">
        <v>1222</v>
      </c>
      <c r="E66">
        <v>7042</v>
      </c>
      <c r="F66">
        <v>34355</v>
      </c>
    </row>
    <row r="67" spans="1:6" x14ac:dyDescent="0.25">
      <c r="A67" s="6">
        <v>44496</v>
      </c>
      <c r="B67">
        <v>27840</v>
      </c>
      <c r="C67">
        <v>6695</v>
      </c>
      <c r="D67">
        <v>1235</v>
      </c>
      <c r="E67">
        <v>7930</v>
      </c>
      <c r="F67">
        <v>35770</v>
      </c>
    </row>
    <row r="68" spans="1:6" x14ac:dyDescent="0.25">
      <c r="A68" s="6">
        <v>44495</v>
      </c>
      <c r="B68">
        <v>27176</v>
      </c>
      <c r="C68">
        <v>6292</v>
      </c>
      <c r="D68">
        <v>1083</v>
      </c>
      <c r="E68">
        <v>7375</v>
      </c>
      <c r="F68">
        <v>34551</v>
      </c>
    </row>
    <row r="69" spans="1:6" x14ac:dyDescent="0.25">
      <c r="A69" s="6">
        <v>44494</v>
      </c>
      <c r="B69">
        <v>31161</v>
      </c>
      <c r="C69">
        <v>6782</v>
      </c>
      <c r="D69">
        <v>1188</v>
      </c>
      <c r="E69">
        <v>7970</v>
      </c>
      <c r="F69">
        <v>39131</v>
      </c>
    </row>
    <row r="70" spans="1:6" x14ac:dyDescent="0.25">
      <c r="A70" s="6">
        <v>44493</v>
      </c>
      <c r="B70">
        <v>21836</v>
      </c>
      <c r="C70">
        <v>6578</v>
      </c>
      <c r="D70">
        <v>1074</v>
      </c>
      <c r="E70">
        <v>7652</v>
      </c>
      <c r="F70">
        <v>29488</v>
      </c>
    </row>
    <row r="71" spans="1:6" x14ac:dyDescent="0.25">
      <c r="A71" s="6">
        <v>44492</v>
      </c>
      <c r="B71">
        <v>22728</v>
      </c>
      <c r="C71">
        <v>5516</v>
      </c>
      <c r="D71">
        <v>933</v>
      </c>
      <c r="E71">
        <v>6449</v>
      </c>
      <c r="F71">
        <v>29177</v>
      </c>
    </row>
    <row r="72" spans="1:6" x14ac:dyDescent="0.25">
      <c r="A72" s="6">
        <v>44491</v>
      </c>
      <c r="B72">
        <v>27005</v>
      </c>
      <c r="C72">
        <v>5785</v>
      </c>
      <c r="D72">
        <v>1018</v>
      </c>
      <c r="E72">
        <v>6803</v>
      </c>
      <c r="F72">
        <v>33808</v>
      </c>
    </row>
    <row r="73" spans="1:6" x14ac:dyDescent="0.25">
      <c r="A73" s="6">
        <v>44490</v>
      </c>
      <c r="B73">
        <v>29917</v>
      </c>
      <c r="C73">
        <v>6567</v>
      </c>
      <c r="D73">
        <v>1306</v>
      </c>
      <c r="E73">
        <v>7873</v>
      </c>
      <c r="F73">
        <v>37790</v>
      </c>
    </row>
    <row r="74" spans="1:6" x14ac:dyDescent="0.25">
      <c r="A74" s="6">
        <v>44489</v>
      </c>
      <c r="B74">
        <v>33389</v>
      </c>
      <c r="C74">
        <v>8444</v>
      </c>
      <c r="D74">
        <v>1286</v>
      </c>
      <c r="E74">
        <v>9730</v>
      </c>
      <c r="F74">
        <v>43119</v>
      </c>
    </row>
    <row r="75" spans="1:6" x14ac:dyDescent="0.25">
      <c r="A75" s="6">
        <v>44488</v>
      </c>
      <c r="B75">
        <v>34555</v>
      </c>
      <c r="C75">
        <v>7930</v>
      </c>
      <c r="D75">
        <v>1214</v>
      </c>
      <c r="E75">
        <v>9144</v>
      </c>
      <c r="F75">
        <v>43699</v>
      </c>
    </row>
    <row r="76" spans="1:6" x14ac:dyDescent="0.25">
      <c r="A76" s="6">
        <v>44487</v>
      </c>
      <c r="B76">
        <v>38274</v>
      </c>
      <c r="C76">
        <v>8683</v>
      </c>
      <c r="D76">
        <v>1290</v>
      </c>
      <c r="E76">
        <v>9973</v>
      </c>
      <c r="F76">
        <v>48247</v>
      </c>
    </row>
    <row r="77" spans="1:6" x14ac:dyDescent="0.25">
      <c r="A77" s="6">
        <v>44486</v>
      </c>
      <c r="B77">
        <v>25540</v>
      </c>
      <c r="C77">
        <v>10034</v>
      </c>
      <c r="D77">
        <v>1200</v>
      </c>
      <c r="E77">
        <v>11234</v>
      </c>
      <c r="F77">
        <v>36774</v>
      </c>
    </row>
    <row r="78" spans="1:6" x14ac:dyDescent="0.25">
      <c r="A78" s="6">
        <v>44485</v>
      </c>
      <c r="B78">
        <v>23841</v>
      </c>
      <c r="C78">
        <v>6325</v>
      </c>
      <c r="D78">
        <v>873</v>
      </c>
      <c r="E78">
        <v>7198</v>
      </c>
      <c r="F78">
        <v>31039</v>
      </c>
    </row>
    <row r="79" spans="1:6" x14ac:dyDescent="0.25">
      <c r="A79" s="6">
        <v>44484</v>
      </c>
      <c r="B79">
        <v>29146</v>
      </c>
      <c r="C79">
        <v>5920</v>
      </c>
      <c r="D79">
        <v>856</v>
      </c>
      <c r="E79">
        <v>6776</v>
      </c>
      <c r="F79">
        <v>35922</v>
      </c>
    </row>
    <row r="80" spans="1:6" x14ac:dyDescent="0.25">
      <c r="A80" s="6">
        <v>44483</v>
      </c>
      <c r="B80">
        <v>30766</v>
      </c>
      <c r="C80">
        <v>6625</v>
      </c>
      <c r="D80">
        <v>1074</v>
      </c>
      <c r="E80">
        <v>7699</v>
      </c>
      <c r="F80">
        <v>38465</v>
      </c>
    </row>
    <row r="81" spans="1:6" x14ac:dyDescent="0.25">
      <c r="A81" s="6">
        <v>44482</v>
      </c>
      <c r="B81">
        <v>31126</v>
      </c>
      <c r="C81">
        <v>7660</v>
      </c>
      <c r="D81">
        <v>975</v>
      </c>
      <c r="E81">
        <v>8635</v>
      </c>
      <c r="F81">
        <v>39761</v>
      </c>
    </row>
    <row r="82" spans="1:6" x14ac:dyDescent="0.25">
      <c r="A82" s="6">
        <v>44481</v>
      </c>
      <c r="B82">
        <v>32174</v>
      </c>
      <c r="C82">
        <v>6974</v>
      </c>
      <c r="D82">
        <v>916</v>
      </c>
      <c r="E82">
        <v>7890</v>
      </c>
      <c r="F82">
        <v>40064</v>
      </c>
    </row>
    <row r="83" spans="1:6" x14ac:dyDescent="0.25">
      <c r="A83" s="6">
        <v>44480</v>
      </c>
      <c r="B83">
        <v>33664</v>
      </c>
      <c r="C83">
        <v>7517</v>
      </c>
      <c r="D83">
        <v>1103</v>
      </c>
      <c r="E83">
        <v>8620</v>
      </c>
      <c r="F83">
        <v>42284</v>
      </c>
    </row>
    <row r="84" spans="1:6" x14ac:dyDescent="0.25">
      <c r="A84" s="6">
        <v>44479</v>
      </c>
      <c r="B84">
        <v>21360</v>
      </c>
      <c r="C84">
        <v>8444</v>
      </c>
      <c r="D84">
        <v>1119</v>
      </c>
      <c r="E84">
        <v>9563</v>
      </c>
      <c r="F84">
        <v>30923</v>
      </c>
    </row>
    <row r="85" spans="1:6" x14ac:dyDescent="0.25">
      <c r="A85" s="6">
        <v>44478</v>
      </c>
      <c r="B85">
        <v>21042</v>
      </c>
      <c r="C85">
        <v>4870</v>
      </c>
      <c r="D85">
        <v>693</v>
      </c>
      <c r="E85">
        <v>5563</v>
      </c>
      <c r="F85">
        <v>26605</v>
      </c>
    </row>
    <row r="86" spans="1:6" x14ac:dyDescent="0.25">
      <c r="A86" s="6">
        <v>44477</v>
      </c>
      <c r="B86">
        <v>23798</v>
      </c>
      <c r="C86">
        <v>4680</v>
      </c>
      <c r="D86">
        <v>788</v>
      </c>
      <c r="E86">
        <v>5468</v>
      </c>
      <c r="F86">
        <v>29266</v>
      </c>
    </row>
    <row r="87" spans="1:6" x14ac:dyDescent="0.25">
      <c r="A87" s="6">
        <v>44476</v>
      </c>
      <c r="B87">
        <v>25386</v>
      </c>
      <c r="C87">
        <v>5234</v>
      </c>
      <c r="D87">
        <v>945</v>
      </c>
      <c r="E87">
        <v>6179</v>
      </c>
      <c r="F87">
        <v>31565</v>
      </c>
    </row>
    <row r="88" spans="1:6" x14ac:dyDescent="0.25">
      <c r="A88" s="6">
        <v>44475</v>
      </c>
      <c r="B88">
        <v>24981</v>
      </c>
      <c r="C88">
        <v>6037</v>
      </c>
      <c r="D88">
        <v>899</v>
      </c>
      <c r="E88">
        <v>6936</v>
      </c>
      <c r="F88">
        <v>31917</v>
      </c>
    </row>
    <row r="89" spans="1:6" x14ac:dyDescent="0.25">
      <c r="A89" s="6">
        <v>44474</v>
      </c>
      <c r="B89">
        <v>25613</v>
      </c>
      <c r="C89">
        <v>5204</v>
      </c>
      <c r="D89">
        <v>778</v>
      </c>
      <c r="E89">
        <v>5982</v>
      </c>
      <c r="F89">
        <v>31595</v>
      </c>
    </row>
    <row r="90" spans="1:6" x14ac:dyDescent="0.25">
      <c r="A90" s="6">
        <v>44473</v>
      </c>
      <c r="B90">
        <v>28582</v>
      </c>
      <c r="C90">
        <v>6292</v>
      </c>
      <c r="D90">
        <v>915</v>
      </c>
      <c r="E90">
        <v>7207</v>
      </c>
      <c r="F90">
        <v>35789</v>
      </c>
    </row>
    <row r="91" spans="1:6" x14ac:dyDescent="0.25">
      <c r="A91" s="6">
        <v>44472</v>
      </c>
      <c r="B91">
        <v>18184</v>
      </c>
      <c r="C91">
        <v>7507</v>
      </c>
      <c r="D91">
        <v>932</v>
      </c>
      <c r="E91">
        <v>8439</v>
      </c>
      <c r="F91">
        <v>26623</v>
      </c>
    </row>
    <row r="92" spans="1:6" x14ac:dyDescent="0.25">
      <c r="A92" s="6">
        <v>44471</v>
      </c>
      <c r="B92">
        <v>16663</v>
      </c>
      <c r="C92">
        <v>4221</v>
      </c>
      <c r="D92">
        <v>555</v>
      </c>
      <c r="E92">
        <v>4776</v>
      </c>
      <c r="F92">
        <v>21439</v>
      </c>
    </row>
    <row r="93" spans="1:6" x14ac:dyDescent="0.25">
      <c r="A93" s="6">
        <v>44470</v>
      </c>
      <c r="B93">
        <v>19108</v>
      </c>
      <c r="C93">
        <v>3909</v>
      </c>
      <c r="D93">
        <v>650</v>
      </c>
      <c r="E93">
        <v>4559</v>
      </c>
      <c r="F93">
        <v>23667</v>
      </c>
    </row>
    <row r="94" spans="1:6" x14ac:dyDescent="0.25">
      <c r="A94" s="6">
        <v>44469</v>
      </c>
      <c r="B94">
        <v>20863</v>
      </c>
      <c r="C94">
        <v>4420</v>
      </c>
      <c r="D94">
        <v>972</v>
      </c>
      <c r="E94">
        <v>5392</v>
      </c>
      <c r="F94">
        <v>26255</v>
      </c>
    </row>
    <row r="95" spans="1:6" x14ac:dyDescent="0.25">
      <c r="A95" s="6">
        <v>44468</v>
      </c>
      <c r="B95">
        <v>21792</v>
      </c>
      <c r="C95">
        <v>5225</v>
      </c>
      <c r="D95">
        <v>1122</v>
      </c>
      <c r="E95">
        <v>6347</v>
      </c>
      <c r="F95">
        <v>28139</v>
      </c>
    </row>
    <row r="96" spans="1:6" x14ac:dyDescent="0.25">
      <c r="A96" s="6">
        <v>44467</v>
      </c>
      <c r="B96">
        <v>23268</v>
      </c>
      <c r="C96">
        <v>4756</v>
      </c>
      <c r="D96">
        <v>979</v>
      </c>
      <c r="E96">
        <v>5735</v>
      </c>
      <c r="F96">
        <v>29003</v>
      </c>
    </row>
    <row r="97" spans="1:6" x14ac:dyDescent="0.25">
      <c r="A97" s="6">
        <v>44466</v>
      </c>
      <c r="B97">
        <v>26828</v>
      </c>
      <c r="C97">
        <v>5780</v>
      </c>
      <c r="D97">
        <v>1280</v>
      </c>
      <c r="E97">
        <v>7060</v>
      </c>
      <c r="F97">
        <v>33888</v>
      </c>
    </row>
    <row r="98" spans="1:6" x14ac:dyDescent="0.25">
      <c r="A98" s="6">
        <v>44465</v>
      </c>
      <c r="B98">
        <v>17737</v>
      </c>
      <c r="C98">
        <v>7201</v>
      </c>
      <c r="D98">
        <v>1326</v>
      </c>
      <c r="E98">
        <v>8527</v>
      </c>
      <c r="F98">
        <v>26264</v>
      </c>
    </row>
    <row r="99" spans="1:6" x14ac:dyDescent="0.25">
      <c r="A99" s="6">
        <v>44464</v>
      </c>
      <c r="B99">
        <v>17690</v>
      </c>
      <c r="C99">
        <v>4375</v>
      </c>
      <c r="D99">
        <v>875</v>
      </c>
      <c r="E99">
        <v>5250</v>
      </c>
      <c r="F99">
        <v>22940</v>
      </c>
    </row>
    <row r="100" spans="1:6" x14ac:dyDescent="0.25">
      <c r="A100" s="6">
        <v>44463</v>
      </c>
      <c r="B100">
        <v>20254</v>
      </c>
      <c r="C100">
        <v>4057</v>
      </c>
      <c r="D100">
        <v>922</v>
      </c>
      <c r="E100">
        <v>4979</v>
      </c>
      <c r="F100">
        <v>25233</v>
      </c>
    </row>
    <row r="101" spans="1:6" x14ac:dyDescent="0.25">
      <c r="A101" s="6">
        <v>44462</v>
      </c>
      <c r="B101">
        <v>22055</v>
      </c>
      <c r="C101">
        <v>4609</v>
      </c>
      <c r="D101">
        <v>1052</v>
      </c>
      <c r="E101">
        <v>5661</v>
      </c>
      <c r="F101">
        <v>27716</v>
      </c>
    </row>
    <row r="102" spans="1:6" x14ac:dyDescent="0.25">
      <c r="A102" s="6">
        <v>44461</v>
      </c>
      <c r="B102">
        <v>21727</v>
      </c>
      <c r="C102">
        <v>5300</v>
      </c>
      <c r="D102">
        <v>1165</v>
      </c>
      <c r="E102">
        <v>6465</v>
      </c>
      <c r="F102">
        <v>28192</v>
      </c>
    </row>
    <row r="103" spans="1:6" x14ac:dyDescent="0.25">
      <c r="A103" s="6">
        <v>44460</v>
      </c>
      <c r="B103">
        <v>24077</v>
      </c>
      <c r="C103">
        <v>4825</v>
      </c>
      <c r="D103">
        <v>1050</v>
      </c>
      <c r="E103">
        <v>5875</v>
      </c>
      <c r="F103">
        <v>29952</v>
      </c>
    </row>
    <row r="104" spans="1:6" x14ac:dyDescent="0.25">
      <c r="A104" s="6">
        <v>44459</v>
      </c>
      <c r="B104">
        <v>24582</v>
      </c>
      <c r="C104">
        <v>5716</v>
      </c>
      <c r="D104">
        <v>1160</v>
      </c>
      <c r="E104">
        <v>6876</v>
      </c>
      <c r="F104">
        <v>31458</v>
      </c>
    </row>
    <row r="105" spans="1:6" x14ac:dyDescent="0.25">
      <c r="A105" s="6">
        <v>44458</v>
      </c>
      <c r="B105">
        <v>16157</v>
      </c>
      <c r="C105">
        <v>6912</v>
      </c>
      <c r="D105">
        <v>1195</v>
      </c>
      <c r="E105">
        <v>8107</v>
      </c>
      <c r="F105">
        <v>24264</v>
      </c>
    </row>
    <row r="106" spans="1:6" x14ac:dyDescent="0.25">
      <c r="A106" s="6">
        <v>44457</v>
      </c>
      <c r="B106">
        <v>15814</v>
      </c>
      <c r="C106">
        <v>4000</v>
      </c>
      <c r="D106">
        <v>708</v>
      </c>
      <c r="E106">
        <v>4708</v>
      </c>
      <c r="F106">
        <v>20522</v>
      </c>
    </row>
    <row r="107" spans="1:6" x14ac:dyDescent="0.25">
      <c r="A107" s="6">
        <v>44456</v>
      </c>
      <c r="B107">
        <v>17479</v>
      </c>
      <c r="C107">
        <v>3689</v>
      </c>
      <c r="D107">
        <v>749</v>
      </c>
      <c r="E107">
        <v>4438</v>
      </c>
      <c r="F107">
        <v>21917</v>
      </c>
    </row>
    <row r="108" spans="1:6" x14ac:dyDescent="0.25">
      <c r="A108" s="6">
        <v>44455</v>
      </c>
      <c r="B108">
        <v>17080</v>
      </c>
      <c r="C108">
        <v>3707</v>
      </c>
      <c r="D108">
        <v>949</v>
      </c>
      <c r="E108">
        <v>4656</v>
      </c>
      <c r="F108">
        <v>21736</v>
      </c>
    </row>
    <row r="109" spans="1:6" x14ac:dyDescent="0.25">
      <c r="A109" s="6">
        <v>44454</v>
      </c>
      <c r="B109">
        <v>17260</v>
      </c>
      <c r="C109">
        <v>3798</v>
      </c>
      <c r="D109">
        <v>900</v>
      </c>
      <c r="E109">
        <v>4698</v>
      </c>
      <c r="F109">
        <v>21958</v>
      </c>
    </row>
    <row r="110" spans="1:6" x14ac:dyDescent="0.25">
      <c r="A110" s="6">
        <v>44453</v>
      </c>
      <c r="B110">
        <v>17728</v>
      </c>
      <c r="C110">
        <v>3594</v>
      </c>
      <c r="D110">
        <v>823</v>
      </c>
      <c r="E110">
        <v>4417</v>
      </c>
      <c r="F110">
        <v>22145</v>
      </c>
    </row>
    <row r="111" spans="1:6" x14ac:dyDescent="0.25">
      <c r="A111" s="6">
        <v>44452</v>
      </c>
      <c r="B111">
        <v>19711</v>
      </c>
      <c r="C111">
        <v>4005</v>
      </c>
      <c r="D111">
        <v>924</v>
      </c>
      <c r="E111">
        <v>4929</v>
      </c>
      <c r="F111">
        <v>24640</v>
      </c>
    </row>
    <row r="112" spans="1:6" x14ac:dyDescent="0.25">
      <c r="A112" s="6">
        <v>44451</v>
      </c>
      <c r="B112">
        <v>12248</v>
      </c>
      <c r="C112">
        <v>4331</v>
      </c>
      <c r="D112">
        <v>932</v>
      </c>
      <c r="E112">
        <v>5263</v>
      </c>
      <c r="F112">
        <v>17511</v>
      </c>
    </row>
    <row r="113" spans="1:6" x14ac:dyDescent="0.25">
      <c r="A113" s="6">
        <v>44450</v>
      </c>
      <c r="B113">
        <v>13091</v>
      </c>
      <c r="C113">
        <v>2875</v>
      </c>
      <c r="D113">
        <v>639</v>
      </c>
      <c r="E113">
        <v>3514</v>
      </c>
      <c r="F113">
        <v>16605</v>
      </c>
    </row>
    <row r="114" spans="1:6" x14ac:dyDescent="0.25">
      <c r="A114" s="6">
        <v>44449</v>
      </c>
      <c r="B114">
        <v>16472</v>
      </c>
      <c r="C114">
        <v>3198</v>
      </c>
      <c r="D114">
        <v>862</v>
      </c>
      <c r="E114">
        <v>4060</v>
      </c>
      <c r="F114">
        <v>20532</v>
      </c>
    </row>
    <row r="115" spans="1:6" x14ac:dyDescent="0.25">
      <c r="A115" s="6">
        <v>44448</v>
      </c>
      <c r="B115">
        <v>18936</v>
      </c>
      <c r="C115">
        <v>3886</v>
      </c>
      <c r="D115">
        <v>1083</v>
      </c>
      <c r="E115">
        <v>4969</v>
      </c>
      <c r="F115">
        <v>23905</v>
      </c>
    </row>
    <row r="116" spans="1:6" x14ac:dyDescent="0.25">
      <c r="A116" s="6">
        <v>44447</v>
      </c>
      <c r="B116">
        <v>19769</v>
      </c>
      <c r="C116">
        <v>4270</v>
      </c>
      <c r="D116">
        <v>1025</v>
      </c>
      <c r="E116">
        <v>5295</v>
      </c>
      <c r="F116">
        <v>25064</v>
      </c>
    </row>
    <row r="117" spans="1:6" x14ac:dyDescent="0.25">
      <c r="A117" s="6">
        <v>44446</v>
      </c>
      <c r="B117">
        <v>21673</v>
      </c>
      <c r="C117">
        <v>4598</v>
      </c>
      <c r="D117">
        <v>1078</v>
      </c>
      <c r="E117">
        <v>5676</v>
      </c>
      <c r="F117">
        <v>27349</v>
      </c>
    </row>
    <row r="118" spans="1:6" x14ac:dyDescent="0.25">
      <c r="A118" s="6">
        <v>44445</v>
      </c>
      <c r="B118">
        <v>25823</v>
      </c>
      <c r="C118">
        <v>5354</v>
      </c>
      <c r="D118">
        <v>1197</v>
      </c>
      <c r="E118">
        <v>6551</v>
      </c>
      <c r="F118">
        <v>32374</v>
      </c>
    </row>
    <row r="119" spans="1:6" x14ac:dyDescent="0.25">
      <c r="A119" s="6">
        <v>44444</v>
      </c>
      <c r="B119">
        <v>17367</v>
      </c>
      <c r="C119">
        <v>4594</v>
      </c>
      <c r="D119">
        <v>1014</v>
      </c>
      <c r="E119">
        <v>5608</v>
      </c>
      <c r="F119">
        <v>22975</v>
      </c>
    </row>
    <row r="120" spans="1:6" x14ac:dyDescent="0.25">
      <c r="A120" s="6">
        <v>44443</v>
      </c>
      <c r="B120">
        <v>18556</v>
      </c>
      <c r="C120">
        <v>3582</v>
      </c>
      <c r="D120">
        <v>827</v>
      </c>
      <c r="E120">
        <v>4409</v>
      </c>
      <c r="F120">
        <v>22965</v>
      </c>
    </row>
    <row r="121" spans="1:6" x14ac:dyDescent="0.25">
      <c r="A121" s="6">
        <v>44442</v>
      </c>
      <c r="B121">
        <v>22616</v>
      </c>
      <c r="C121">
        <v>4412</v>
      </c>
      <c r="D121">
        <v>1084</v>
      </c>
      <c r="E121">
        <v>5496</v>
      </c>
      <c r="F121">
        <v>28112</v>
      </c>
    </row>
    <row r="122" spans="1:6" x14ac:dyDescent="0.25">
      <c r="A122" s="6">
        <v>44441</v>
      </c>
      <c r="B122">
        <v>23874</v>
      </c>
      <c r="C122">
        <v>4853</v>
      </c>
      <c r="D122">
        <v>1254</v>
      </c>
      <c r="E122">
        <v>6107</v>
      </c>
      <c r="F122">
        <v>29981</v>
      </c>
    </row>
    <row r="123" spans="1:6" x14ac:dyDescent="0.25">
      <c r="A123" s="6">
        <v>44440</v>
      </c>
      <c r="B123">
        <v>24767</v>
      </c>
      <c r="C123">
        <v>5070</v>
      </c>
      <c r="D123">
        <v>1100</v>
      </c>
      <c r="E123">
        <v>6170</v>
      </c>
      <c r="F123">
        <v>30937</v>
      </c>
    </row>
    <row r="124" spans="1:6" x14ac:dyDescent="0.25">
      <c r="A124" s="6">
        <v>44439</v>
      </c>
      <c r="B124">
        <v>26422</v>
      </c>
      <c r="C124">
        <v>5151</v>
      </c>
      <c r="D124">
        <v>1286</v>
      </c>
      <c r="E124">
        <v>6437</v>
      </c>
      <c r="F124">
        <v>32859</v>
      </c>
    </row>
    <row r="125" spans="1:6" x14ac:dyDescent="0.25">
      <c r="A125" s="6">
        <v>44438</v>
      </c>
      <c r="B125">
        <v>19014</v>
      </c>
      <c r="C125">
        <v>4290</v>
      </c>
      <c r="D125">
        <v>1096</v>
      </c>
      <c r="E125">
        <v>5386</v>
      </c>
      <c r="F125">
        <v>24400</v>
      </c>
    </row>
    <row r="126" spans="1:6" x14ac:dyDescent="0.25">
      <c r="A126" s="6">
        <v>44437</v>
      </c>
      <c r="B126">
        <v>14471</v>
      </c>
      <c r="C126">
        <v>3314</v>
      </c>
      <c r="D126">
        <v>954</v>
      </c>
      <c r="E126">
        <v>4268</v>
      </c>
      <c r="F126">
        <v>18739</v>
      </c>
    </row>
    <row r="127" spans="1:6" x14ac:dyDescent="0.25">
      <c r="A127" s="6">
        <v>44436</v>
      </c>
      <c r="B127">
        <v>15640</v>
      </c>
      <c r="C127">
        <v>3044</v>
      </c>
      <c r="D127">
        <v>1008</v>
      </c>
      <c r="E127">
        <v>4052</v>
      </c>
      <c r="F127">
        <v>19692</v>
      </c>
    </row>
    <row r="128" spans="1:6" x14ac:dyDescent="0.25">
      <c r="A128" s="6">
        <v>44435</v>
      </c>
      <c r="B128">
        <v>19251</v>
      </c>
      <c r="C128">
        <v>3225</v>
      </c>
      <c r="D128">
        <v>1238</v>
      </c>
      <c r="E128">
        <v>4463</v>
      </c>
      <c r="F128">
        <v>23714</v>
      </c>
    </row>
    <row r="129" spans="1:6" x14ac:dyDescent="0.25">
      <c r="A129" s="6">
        <v>44434</v>
      </c>
      <c r="B129">
        <v>20955</v>
      </c>
      <c r="C129">
        <v>3664</v>
      </c>
      <c r="D129">
        <v>1279</v>
      </c>
      <c r="E129">
        <v>4943</v>
      </c>
      <c r="F129">
        <v>25898</v>
      </c>
    </row>
    <row r="130" spans="1:6" x14ac:dyDescent="0.25">
      <c r="A130" s="6">
        <v>44433</v>
      </c>
      <c r="B130">
        <v>21941</v>
      </c>
      <c r="C130">
        <v>4116</v>
      </c>
      <c r="D130">
        <v>1198</v>
      </c>
      <c r="E130">
        <v>5314</v>
      </c>
      <c r="F130">
        <v>27255</v>
      </c>
    </row>
    <row r="131" spans="1:6" x14ac:dyDescent="0.25">
      <c r="A131" s="6">
        <v>44432</v>
      </c>
      <c r="B131">
        <v>22388</v>
      </c>
      <c r="C131">
        <v>4124</v>
      </c>
      <c r="D131">
        <v>1045</v>
      </c>
      <c r="E131">
        <v>5169</v>
      </c>
      <c r="F131">
        <v>27557</v>
      </c>
    </row>
    <row r="132" spans="1:6" x14ac:dyDescent="0.25">
      <c r="A132" s="6">
        <v>44431</v>
      </c>
      <c r="B132">
        <v>24103</v>
      </c>
      <c r="C132">
        <v>4398</v>
      </c>
      <c r="D132">
        <v>1165</v>
      </c>
      <c r="E132">
        <v>5563</v>
      </c>
      <c r="F132">
        <v>29666</v>
      </c>
    </row>
    <row r="133" spans="1:6" x14ac:dyDescent="0.25">
      <c r="A133" s="6">
        <v>44430</v>
      </c>
      <c r="B133">
        <v>16972</v>
      </c>
      <c r="C133">
        <v>3995</v>
      </c>
      <c r="D133">
        <v>991</v>
      </c>
      <c r="E133">
        <v>4986</v>
      </c>
      <c r="F133">
        <v>21958</v>
      </c>
    </row>
    <row r="134" spans="1:6" x14ac:dyDescent="0.25">
      <c r="A134" s="6">
        <v>44429</v>
      </c>
      <c r="B134">
        <v>17785</v>
      </c>
      <c r="C134">
        <v>3468</v>
      </c>
      <c r="D134">
        <v>893</v>
      </c>
      <c r="E134">
        <v>4361</v>
      </c>
      <c r="F134">
        <v>22146</v>
      </c>
    </row>
    <row r="135" spans="1:6" x14ac:dyDescent="0.25">
      <c r="A135" s="6">
        <v>44428</v>
      </c>
      <c r="B135">
        <v>20053</v>
      </c>
      <c r="C135">
        <v>3888</v>
      </c>
      <c r="D135">
        <v>1072</v>
      </c>
      <c r="E135">
        <v>4960</v>
      </c>
      <c r="F135">
        <v>25013</v>
      </c>
    </row>
    <row r="136" spans="1:6" x14ac:dyDescent="0.25">
      <c r="A136" s="6">
        <v>44427</v>
      </c>
      <c r="B136">
        <v>22944</v>
      </c>
      <c r="C136">
        <v>4225</v>
      </c>
      <c r="D136">
        <v>1229</v>
      </c>
      <c r="E136">
        <v>5454</v>
      </c>
      <c r="F136">
        <v>28398</v>
      </c>
    </row>
    <row r="137" spans="1:6" x14ac:dyDescent="0.25">
      <c r="A137" s="6">
        <v>44426</v>
      </c>
      <c r="B137">
        <v>24784</v>
      </c>
      <c r="C137">
        <v>4738</v>
      </c>
      <c r="D137">
        <v>1173</v>
      </c>
      <c r="E137">
        <v>5911</v>
      </c>
      <c r="F137">
        <v>30695</v>
      </c>
    </row>
    <row r="138" spans="1:6" x14ac:dyDescent="0.25">
      <c r="A138" s="6">
        <v>44425</v>
      </c>
      <c r="B138">
        <v>24625</v>
      </c>
      <c r="C138">
        <v>4577</v>
      </c>
      <c r="D138">
        <v>1132</v>
      </c>
      <c r="E138">
        <v>5709</v>
      </c>
      <c r="F138">
        <v>30334</v>
      </c>
    </row>
    <row r="139" spans="1:6" x14ac:dyDescent="0.25">
      <c r="A139" s="6">
        <v>44424</v>
      </c>
      <c r="B139">
        <v>24204</v>
      </c>
      <c r="C139">
        <v>4744</v>
      </c>
      <c r="D139">
        <v>1206</v>
      </c>
      <c r="E139">
        <v>5950</v>
      </c>
      <c r="F139">
        <v>30154</v>
      </c>
    </row>
    <row r="140" spans="1:6" x14ac:dyDescent="0.25">
      <c r="A140" s="6">
        <v>44423</v>
      </c>
      <c r="B140">
        <v>15850</v>
      </c>
      <c r="C140">
        <v>3999</v>
      </c>
      <c r="D140">
        <v>990</v>
      </c>
      <c r="E140">
        <v>4989</v>
      </c>
      <c r="F140">
        <v>20839</v>
      </c>
    </row>
    <row r="141" spans="1:6" x14ac:dyDescent="0.25">
      <c r="A141" s="6">
        <v>44422</v>
      </c>
      <c r="B141">
        <v>16483</v>
      </c>
      <c r="C141">
        <v>3520</v>
      </c>
      <c r="D141">
        <v>921</v>
      </c>
      <c r="E141">
        <v>4441</v>
      </c>
      <c r="F141">
        <v>20924</v>
      </c>
    </row>
    <row r="142" spans="1:6" x14ac:dyDescent="0.25">
      <c r="A142" s="6">
        <v>44421</v>
      </c>
      <c r="B142">
        <v>19705</v>
      </c>
      <c r="C142">
        <v>3723</v>
      </c>
      <c r="D142">
        <v>1037</v>
      </c>
      <c r="E142">
        <v>4760</v>
      </c>
      <c r="F142">
        <v>24465</v>
      </c>
    </row>
    <row r="143" spans="1:6" x14ac:dyDescent="0.25">
      <c r="A143" s="6">
        <v>44420</v>
      </c>
      <c r="B143">
        <v>21585</v>
      </c>
      <c r="C143">
        <v>4275</v>
      </c>
      <c r="D143">
        <v>1216</v>
      </c>
      <c r="E143">
        <v>5491</v>
      </c>
      <c r="F143">
        <v>27076</v>
      </c>
    </row>
    <row r="144" spans="1:6" x14ac:dyDescent="0.25">
      <c r="A144" s="6">
        <v>44419</v>
      </c>
      <c r="B144">
        <v>22587</v>
      </c>
      <c r="C144">
        <v>4724</v>
      </c>
      <c r="D144">
        <v>1181</v>
      </c>
      <c r="E144">
        <v>5905</v>
      </c>
      <c r="F144">
        <v>28492</v>
      </c>
    </row>
    <row r="145" spans="1:6" x14ac:dyDescent="0.25">
      <c r="A145" s="6">
        <v>44418</v>
      </c>
      <c r="B145">
        <v>21576</v>
      </c>
      <c r="C145">
        <v>4309</v>
      </c>
      <c r="D145">
        <v>1106</v>
      </c>
      <c r="E145">
        <v>5415</v>
      </c>
      <c r="F145">
        <v>26991</v>
      </c>
    </row>
    <row r="146" spans="1:6" x14ac:dyDescent="0.25">
      <c r="A146" s="6">
        <v>44417</v>
      </c>
      <c r="B146">
        <v>21984</v>
      </c>
      <c r="C146">
        <v>4443</v>
      </c>
      <c r="D146">
        <v>1203</v>
      </c>
      <c r="E146">
        <v>5646</v>
      </c>
      <c r="F146">
        <v>27630</v>
      </c>
    </row>
    <row r="147" spans="1:6" x14ac:dyDescent="0.25">
      <c r="A147" s="6">
        <v>44416</v>
      </c>
      <c r="B147">
        <v>14782</v>
      </c>
      <c r="C147">
        <v>3969</v>
      </c>
      <c r="D147">
        <v>959</v>
      </c>
      <c r="E147">
        <v>4928</v>
      </c>
      <c r="F147">
        <v>19710</v>
      </c>
    </row>
    <row r="148" spans="1:6" x14ac:dyDescent="0.25">
      <c r="A148" s="6">
        <v>44415</v>
      </c>
      <c r="B148">
        <v>15258</v>
      </c>
      <c r="C148">
        <v>3335</v>
      </c>
      <c r="D148">
        <v>914</v>
      </c>
      <c r="E148">
        <v>4249</v>
      </c>
      <c r="F148">
        <v>19507</v>
      </c>
    </row>
    <row r="149" spans="1:6" x14ac:dyDescent="0.25">
      <c r="A149" s="6">
        <v>44414</v>
      </c>
      <c r="B149">
        <v>19442</v>
      </c>
      <c r="C149">
        <v>3770</v>
      </c>
      <c r="D149">
        <v>1087</v>
      </c>
      <c r="E149">
        <v>4857</v>
      </c>
      <c r="F149">
        <v>24299</v>
      </c>
    </row>
    <row r="150" spans="1:6" x14ac:dyDescent="0.25">
      <c r="A150" s="6">
        <v>44413</v>
      </c>
      <c r="B150">
        <v>21907</v>
      </c>
      <c r="C150">
        <v>4344</v>
      </c>
      <c r="D150">
        <v>1261</v>
      </c>
      <c r="E150">
        <v>5605</v>
      </c>
      <c r="F150">
        <v>27512</v>
      </c>
    </row>
    <row r="151" spans="1:6" x14ac:dyDescent="0.25">
      <c r="A151" s="6">
        <v>44412</v>
      </c>
      <c r="B151">
        <v>22309</v>
      </c>
      <c r="C151">
        <v>4692</v>
      </c>
      <c r="D151">
        <v>1244</v>
      </c>
      <c r="E151">
        <v>5936</v>
      </c>
      <c r="F151">
        <v>28245</v>
      </c>
    </row>
    <row r="152" spans="1:6" x14ac:dyDescent="0.25">
      <c r="A152" s="6">
        <v>44411</v>
      </c>
      <c r="B152">
        <v>20969</v>
      </c>
      <c r="C152">
        <v>4347</v>
      </c>
      <c r="D152">
        <v>1099</v>
      </c>
      <c r="E152">
        <v>5446</v>
      </c>
      <c r="F152">
        <v>26415</v>
      </c>
    </row>
    <row r="153" spans="1:6" x14ac:dyDescent="0.25">
      <c r="A153" s="6">
        <v>44410</v>
      </c>
      <c r="B153">
        <v>20628</v>
      </c>
      <c r="C153">
        <v>4154</v>
      </c>
      <c r="D153">
        <v>1197</v>
      </c>
      <c r="E153">
        <v>5351</v>
      </c>
      <c r="F153">
        <v>25979</v>
      </c>
    </row>
    <row r="154" spans="1:6" x14ac:dyDescent="0.25">
      <c r="A154" s="6">
        <v>44409</v>
      </c>
      <c r="B154">
        <v>13514</v>
      </c>
      <c r="C154">
        <v>3717</v>
      </c>
      <c r="D154">
        <v>989</v>
      </c>
      <c r="E154">
        <v>4706</v>
      </c>
      <c r="F154">
        <v>18220</v>
      </c>
    </row>
    <row r="155" spans="1:6" x14ac:dyDescent="0.25">
      <c r="A155" s="6">
        <v>44408</v>
      </c>
      <c r="B155">
        <v>14129</v>
      </c>
      <c r="C155">
        <v>2906</v>
      </c>
      <c r="D155">
        <v>973</v>
      </c>
      <c r="E155">
        <v>3879</v>
      </c>
      <c r="F155">
        <v>18008</v>
      </c>
    </row>
    <row r="156" spans="1:6" x14ac:dyDescent="0.25">
      <c r="A156" s="6">
        <v>44407</v>
      </c>
      <c r="B156">
        <v>17137</v>
      </c>
      <c r="C156">
        <v>3244</v>
      </c>
      <c r="D156">
        <v>1204</v>
      </c>
      <c r="E156">
        <v>4448</v>
      </c>
      <c r="F156">
        <v>21585</v>
      </c>
    </row>
    <row r="157" spans="1:6" x14ac:dyDescent="0.25">
      <c r="A157" s="6">
        <v>44406</v>
      </c>
      <c r="B157">
        <v>19652</v>
      </c>
      <c r="C157">
        <v>3637</v>
      </c>
      <c r="D157">
        <v>1505</v>
      </c>
      <c r="E157">
        <v>5142</v>
      </c>
      <c r="F157">
        <v>24794</v>
      </c>
    </row>
    <row r="158" spans="1:6" x14ac:dyDescent="0.25">
      <c r="A158" s="6">
        <v>44405</v>
      </c>
      <c r="B158">
        <v>20712</v>
      </c>
      <c r="C158">
        <v>4184</v>
      </c>
      <c r="D158">
        <v>1451</v>
      </c>
      <c r="E158">
        <v>5635</v>
      </c>
      <c r="F158">
        <v>26347</v>
      </c>
    </row>
    <row r="159" spans="1:6" x14ac:dyDescent="0.25">
      <c r="A159" s="6">
        <v>44404</v>
      </c>
      <c r="B159">
        <v>19955</v>
      </c>
      <c r="C159">
        <v>4077</v>
      </c>
      <c r="D159">
        <v>1406</v>
      </c>
      <c r="E159">
        <v>5483</v>
      </c>
      <c r="F159">
        <v>25438</v>
      </c>
    </row>
    <row r="160" spans="1:6" x14ac:dyDescent="0.25">
      <c r="A160" s="6">
        <v>44403</v>
      </c>
      <c r="B160">
        <v>20388</v>
      </c>
      <c r="C160">
        <v>4006</v>
      </c>
      <c r="D160">
        <v>1532</v>
      </c>
      <c r="E160">
        <v>5538</v>
      </c>
      <c r="F160">
        <v>25926</v>
      </c>
    </row>
    <row r="161" spans="1:6" x14ac:dyDescent="0.25">
      <c r="A161" s="6">
        <v>44402</v>
      </c>
      <c r="B161">
        <v>14283</v>
      </c>
      <c r="C161">
        <v>3678</v>
      </c>
      <c r="D161">
        <v>1273</v>
      </c>
      <c r="E161">
        <v>4951</v>
      </c>
      <c r="F161">
        <v>19234</v>
      </c>
    </row>
    <row r="162" spans="1:6" x14ac:dyDescent="0.25">
      <c r="A162" s="6">
        <v>44401</v>
      </c>
      <c r="B162">
        <v>15472</v>
      </c>
      <c r="C162">
        <v>3304</v>
      </c>
      <c r="D162">
        <v>1070</v>
      </c>
      <c r="E162">
        <v>4374</v>
      </c>
      <c r="F162">
        <v>19846</v>
      </c>
    </row>
    <row r="163" spans="1:6" x14ac:dyDescent="0.25">
      <c r="A163" s="6">
        <v>44400</v>
      </c>
      <c r="B163">
        <v>19156</v>
      </c>
      <c r="C163">
        <v>3615</v>
      </c>
      <c r="D163">
        <v>1240</v>
      </c>
      <c r="E163">
        <v>4855</v>
      </c>
      <c r="F163">
        <v>24011</v>
      </c>
    </row>
    <row r="164" spans="1:6" x14ac:dyDescent="0.25">
      <c r="A164" s="6">
        <v>44399</v>
      </c>
      <c r="B164">
        <v>21620</v>
      </c>
      <c r="C164">
        <v>4083</v>
      </c>
      <c r="D164">
        <v>1462</v>
      </c>
      <c r="E164">
        <v>5545</v>
      </c>
      <c r="F164">
        <v>27165</v>
      </c>
    </row>
    <row r="165" spans="1:6" x14ac:dyDescent="0.25">
      <c r="A165" s="6">
        <v>44398</v>
      </c>
      <c r="B165">
        <v>24411</v>
      </c>
      <c r="C165">
        <v>5129</v>
      </c>
      <c r="D165">
        <v>1511</v>
      </c>
      <c r="E165">
        <v>6640</v>
      </c>
      <c r="F165">
        <v>31051</v>
      </c>
    </row>
    <row r="166" spans="1:6" x14ac:dyDescent="0.25">
      <c r="A166" s="6">
        <v>44397</v>
      </c>
      <c r="B166">
        <v>27683</v>
      </c>
      <c r="C166">
        <v>5909</v>
      </c>
      <c r="D166">
        <v>1531</v>
      </c>
      <c r="E166">
        <v>7440</v>
      </c>
      <c r="F166">
        <v>35123</v>
      </c>
    </row>
    <row r="167" spans="1:6" x14ac:dyDescent="0.25">
      <c r="A167" s="6">
        <v>44396</v>
      </c>
      <c r="B167">
        <v>33134</v>
      </c>
      <c r="C167">
        <v>7308</v>
      </c>
      <c r="D167">
        <v>1997</v>
      </c>
      <c r="E167">
        <v>9305</v>
      </c>
      <c r="F167">
        <v>42439</v>
      </c>
    </row>
    <row r="168" spans="1:6" x14ac:dyDescent="0.25">
      <c r="A168" s="6">
        <v>44395</v>
      </c>
      <c r="B168">
        <v>23054</v>
      </c>
      <c r="C168">
        <v>7571</v>
      </c>
      <c r="D168">
        <v>1868</v>
      </c>
      <c r="E168">
        <v>9439</v>
      </c>
      <c r="F168">
        <v>32493</v>
      </c>
    </row>
    <row r="169" spans="1:6" x14ac:dyDescent="0.25">
      <c r="A169" s="6">
        <v>44394</v>
      </c>
      <c r="B169">
        <v>26704</v>
      </c>
      <c r="C169">
        <v>6344</v>
      </c>
      <c r="D169">
        <v>1594</v>
      </c>
      <c r="E169">
        <v>7938</v>
      </c>
      <c r="F169">
        <v>34642</v>
      </c>
    </row>
    <row r="170" spans="1:6" x14ac:dyDescent="0.25">
      <c r="A170" s="6">
        <v>44393</v>
      </c>
      <c r="B170">
        <v>40174</v>
      </c>
      <c r="C170">
        <v>8068</v>
      </c>
      <c r="D170">
        <v>1894</v>
      </c>
      <c r="E170">
        <v>9962</v>
      </c>
      <c r="F170">
        <v>50136</v>
      </c>
    </row>
    <row r="171" spans="1:6" x14ac:dyDescent="0.25">
      <c r="A171" s="6">
        <v>44392</v>
      </c>
      <c r="B171">
        <v>43969</v>
      </c>
      <c r="C171">
        <v>9839</v>
      </c>
      <c r="D171">
        <v>2561</v>
      </c>
      <c r="E171">
        <v>12400</v>
      </c>
      <c r="F171">
        <v>56369</v>
      </c>
    </row>
    <row r="172" spans="1:6" x14ac:dyDescent="0.25">
      <c r="A172" s="6">
        <v>44391</v>
      </c>
      <c r="B172">
        <v>37286</v>
      </c>
      <c r="C172">
        <v>9770</v>
      </c>
      <c r="D172">
        <v>2224</v>
      </c>
      <c r="E172">
        <v>11994</v>
      </c>
      <c r="F172">
        <v>49280</v>
      </c>
    </row>
    <row r="173" spans="1:6" x14ac:dyDescent="0.25">
      <c r="A173" s="6">
        <v>44390</v>
      </c>
      <c r="B173">
        <v>31949</v>
      </c>
      <c r="C173">
        <v>8454</v>
      </c>
      <c r="D173">
        <v>1908</v>
      </c>
      <c r="E173">
        <v>10362</v>
      </c>
      <c r="F173">
        <v>42311</v>
      </c>
    </row>
    <row r="174" spans="1:6" x14ac:dyDescent="0.25">
      <c r="A174" s="6">
        <v>44389</v>
      </c>
      <c r="B174">
        <v>29324</v>
      </c>
      <c r="C174">
        <v>8383</v>
      </c>
      <c r="D174">
        <v>1937</v>
      </c>
      <c r="E174">
        <v>10320</v>
      </c>
      <c r="F174">
        <v>39644</v>
      </c>
    </row>
    <row r="175" spans="1:6" x14ac:dyDescent="0.25">
      <c r="A175" s="6">
        <v>44388</v>
      </c>
      <c r="B175">
        <v>19031</v>
      </c>
      <c r="C175">
        <v>6527</v>
      </c>
      <c r="D175">
        <v>1380</v>
      </c>
      <c r="E175">
        <v>7907</v>
      </c>
      <c r="F175">
        <v>26938</v>
      </c>
    </row>
    <row r="176" spans="1:6" x14ac:dyDescent="0.25">
      <c r="A176" s="6">
        <v>44387</v>
      </c>
      <c r="B176">
        <v>18968</v>
      </c>
      <c r="C176">
        <v>4905</v>
      </c>
      <c r="D176">
        <v>1053</v>
      </c>
      <c r="E176">
        <v>5958</v>
      </c>
      <c r="F176">
        <v>24926</v>
      </c>
    </row>
    <row r="177" spans="1:6" x14ac:dyDescent="0.25">
      <c r="A177" s="6">
        <v>44386</v>
      </c>
      <c r="B177">
        <v>22548</v>
      </c>
      <c r="C177">
        <v>4720</v>
      </c>
      <c r="D177">
        <v>1191</v>
      </c>
      <c r="E177">
        <v>5911</v>
      </c>
      <c r="F177">
        <v>28459</v>
      </c>
    </row>
    <row r="178" spans="1:6" x14ac:dyDescent="0.25">
      <c r="A178" s="6">
        <v>44385</v>
      </c>
      <c r="B178">
        <v>22814</v>
      </c>
      <c r="C178">
        <v>5036</v>
      </c>
      <c r="D178">
        <v>1427</v>
      </c>
      <c r="E178">
        <v>6463</v>
      </c>
      <c r="F178">
        <v>29277</v>
      </c>
    </row>
    <row r="179" spans="1:6" x14ac:dyDescent="0.25">
      <c r="A179" s="6">
        <v>44384</v>
      </c>
      <c r="B179">
        <v>26325</v>
      </c>
      <c r="C179">
        <v>5747</v>
      </c>
      <c r="D179">
        <v>1441</v>
      </c>
      <c r="E179">
        <v>7188</v>
      </c>
      <c r="F179">
        <v>33513</v>
      </c>
    </row>
    <row r="180" spans="1:6" x14ac:dyDescent="0.25">
      <c r="A180" s="6">
        <v>44383</v>
      </c>
      <c r="B180">
        <v>23957</v>
      </c>
      <c r="C180">
        <v>5735</v>
      </c>
      <c r="D180">
        <v>1271</v>
      </c>
      <c r="E180">
        <v>7006</v>
      </c>
      <c r="F180">
        <v>30963</v>
      </c>
    </row>
    <row r="181" spans="1:6" x14ac:dyDescent="0.25">
      <c r="A181" s="6">
        <v>44382</v>
      </c>
      <c r="B181">
        <v>22085</v>
      </c>
      <c r="C181">
        <v>5948</v>
      </c>
      <c r="D181">
        <v>1497</v>
      </c>
      <c r="E181">
        <v>7445</v>
      </c>
      <c r="F181">
        <v>29530</v>
      </c>
    </row>
    <row r="182" spans="1:6" x14ac:dyDescent="0.25">
      <c r="A182" s="6">
        <v>44381</v>
      </c>
      <c r="B182">
        <v>14227</v>
      </c>
      <c r="C182">
        <v>5768</v>
      </c>
      <c r="D182">
        <v>1322</v>
      </c>
      <c r="E182">
        <v>7090</v>
      </c>
      <c r="F182">
        <v>21317</v>
      </c>
    </row>
    <row r="183" spans="1:6" x14ac:dyDescent="0.25">
      <c r="A183" s="6">
        <v>44380</v>
      </c>
      <c r="B183">
        <v>15041</v>
      </c>
      <c r="C183">
        <v>4184</v>
      </c>
      <c r="D183">
        <v>981</v>
      </c>
      <c r="E183">
        <v>5165</v>
      </c>
      <c r="F183">
        <v>20206</v>
      </c>
    </row>
    <row r="184" spans="1:6" x14ac:dyDescent="0.25">
      <c r="A184" s="6">
        <v>44379</v>
      </c>
      <c r="B184">
        <v>16709</v>
      </c>
      <c r="C184">
        <v>4028</v>
      </c>
      <c r="D184">
        <v>1004</v>
      </c>
      <c r="E184">
        <v>5032</v>
      </c>
      <c r="F184">
        <v>21741</v>
      </c>
    </row>
    <row r="185" spans="1:6" x14ac:dyDescent="0.25">
      <c r="A185" s="6">
        <v>44378</v>
      </c>
      <c r="B185">
        <v>18088</v>
      </c>
      <c r="C185">
        <v>4237</v>
      </c>
      <c r="D185">
        <v>1293</v>
      </c>
      <c r="E185">
        <v>5530</v>
      </c>
      <c r="F185">
        <v>23618</v>
      </c>
    </row>
    <row r="186" spans="1:6" x14ac:dyDescent="0.25">
      <c r="A186" s="6">
        <v>44377</v>
      </c>
      <c r="B186">
        <v>17565</v>
      </c>
      <c r="C186">
        <v>4586</v>
      </c>
      <c r="D186">
        <v>1252</v>
      </c>
      <c r="E186">
        <v>5838</v>
      </c>
      <c r="F186">
        <v>23403</v>
      </c>
    </row>
    <row r="187" spans="1:6" x14ac:dyDescent="0.25">
      <c r="A187" s="6">
        <v>44376</v>
      </c>
      <c r="B187">
        <v>17451</v>
      </c>
      <c r="C187">
        <v>3954</v>
      </c>
      <c r="D187">
        <v>1271</v>
      </c>
      <c r="E187">
        <v>5225</v>
      </c>
      <c r="F187">
        <v>22676</v>
      </c>
    </row>
    <row r="188" spans="1:6" x14ac:dyDescent="0.25">
      <c r="A188" s="6">
        <v>44375</v>
      </c>
      <c r="B188">
        <v>17153</v>
      </c>
      <c r="C188">
        <v>4231</v>
      </c>
      <c r="D188">
        <v>1495</v>
      </c>
      <c r="E188">
        <v>5726</v>
      </c>
      <c r="F188">
        <v>22879</v>
      </c>
    </row>
    <row r="189" spans="1:6" x14ac:dyDescent="0.25">
      <c r="A189" s="6">
        <v>44374</v>
      </c>
      <c r="B189">
        <v>9770</v>
      </c>
      <c r="C189">
        <v>3994</v>
      </c>
      <c r="D189">
        <v>1278</v>
      </c>
      <c r="E189">
        <v>5272</v>
      </c>
      <c r="F189">
        <v>15042</v>
      </c>
    </row>
    <row r="190" spans="1:6" x14ac:dyDescent="0.25">
      <c r="A190" s="6">
        <v>44373</v>
      </c>
      <c r="B190">
        <v>9612</v>
      </c>
      <c r="C190">
        <v>2676</v>
      </c>
      <c r="D190">
        <v>893</v>
      </c>
      <c r="E190">
        <v>3569</v>
      </c>
      <c r="F190">
        <v>13181</v>
      </c>
    </row>
    <row r="191" spans="1:6" x14ac:dyDescent="0.25">
      <c r="A191" s="6">
        <v>44372</v>
      </c>
      <c r="B191">
        <v>10943</v>
      </c>
      <c r="C191">
        <v>2602</v>
      </c>
      <c r="D191">
        <v>975</v>
      </c>
      <c r="E191">
        <v>3577</v>
      </c>
      <c r="F191">
        <v>14520</v>
      </c>
    </row>
    <row r="192" spans="1:6" x14ac:dyDescent="0.25">
      <c r="A192" s="6">
        <v>44371</v>
      </c>
      <c r="B192">
        <v>11040</v>
      </c>
      <c r="C192">
        <v>2641</v>
      </c>
      <c r="D192">
        <v>1027</v>
      </c>
      <c r="E192">
        <v>3668</v>
      </c>
      <c r="F192">
        <v>14708</v>
      </c>
    </row>
    <row r="193" spans="1:6" x14ac:dyDescent="0.25">
      <c r="A193" s="6">
        <v>44370</v>
      </c>
      <c r="B193">
        <v>10631</v>
      </c>
      <c r="C193">
        <v>2828</v>
      </c>
      <c r="D193">
        <v>938</v>
      </c>
      <c r="E193">
        <v>3766</v>
      </c>
      <c r="F193">
        <v>14397</v>
      </c>
    </row>
    <row r="194" spans="1:6" x14ac:dyDescent="0.25">
      <c r="A194" s="6">
        <v>44369</v>
      </c>
      <c r="B194">
        <v>9876</v>
      </c>
      <c r="C194">
        <v>2558</v>
      </c>
      <c r="D194">
        <v>782</v>
      </c>
      <c r="E194">
        <v>3340</v>
      </c>
      <c r="F194">
        <v>13216</v>
      </c>
    </row>
    <row r="195" spans="1:6" x14ac:dyDescent="0.25">
      <c r="A195" s="6">
        <v>44368</v>
      </c>
      <c r="B195">
        <v>9248</v>
      </c>
      <c r="C195">
        <v>2354</v>
      </c>
      <c r="D195">
        <v>805</v>
      </c>
      <c r="E195">
        <v>3159</v>
      </c>
      <c r="F195">
        <v>12407</v>
      </c>
    </row>
    <row r="196" spans="1:6" x14ac:dyDescent="0.25">
      <c r="A196" s="6">
        <v>44367</v>
      </c>
      <c r="B196">
        <v>5528</v>
      </c>
      <c r="C196">
        <v>1842</v>
      </c>
      <c r="D196">
        <v>640</v>
      </c>
      <c r="E196">
        <v>2482</v>
      </c>
      <c r="F196">
        <v>8010</v>
      </c>
    </row>
    <row r="197" spans="1:6" x14ac:dyDescent="0.25">
      <c r="A197" s="6">
        <v>44366</v>
      </c>
      <c r="B197">
        <v>5101</v>
      </c>
      <c r="C197">
        <v>1385</v>
      </c>
      <c r="D197">
        <v>455</v>
      </c>
      <c r="E197">
        <v>1840</v>
      </c>
      <c r="F197">
        <v>6941</v>
      </c>
    </row>
    <row r="198" spans="1:6" x14ac:dyDescent="0.25">
      <c r="A198" s="6">
        <v>44365</v>
      </c>
      <c r="B198">
        <v>6381</v>
      </c>
      <c r="C198">
        <v>1537</v>
      </c>
      <c r="D198">
        <v>586</v>
      </c>
      <c r="E198">
        <v>2123</v>
      </c>
      <c r="F198">
        <v>8504</v>
      </c>
    </row>
    <row r="199" spans="1:6" x14ac:dyDescent="0.25">
      <c r="A199" s="6">
        <v>44364</v>
      </c>
      <c r="B199">
        <v>6727</v>
      </c>
      <c r="C199">
        <v>1771</v>
      </c>
      <c r="D199">
        <v>703</v>
      </c>
      <c r="E199">
        <v>2474</v>
      </c>
      <c r="F199">
        <v>9201</v>
      </c>
    </row>
    <row r="200" spans="1:6" x14ac:dyDescent="0.25">
      <c r="A200" s="6">
        <v>44363</v>
      </c>
      <c r="B200">
        <v>6642</v>
      </c>
      <c r="C200">
        <v>1850</v>
      </c>
      <c r="D200">
        <v>663</v>
      </c>
      <c r="E200">
        <v>2513</v>
      </c>
      <c r="F200">
        <v>9155</v>
      </c>
    </row>
    <row r="201" spans="1:6" x14ac:dyDescent="0.25">
      <c r="A201" s="6">
        <v>44362</v>
      </c>
      <c r="B201">
        <v>6670</v>
      </c>
      <c r="C201">
        <v>1691</v>
      </c>
      <c r="D201">
        <v>505</v>
      </c>
      <c r="E201">
        <v>2196</v>
      </c>
      <c r="F201">
        <v>8866</v>
      </c>
    </row>
    <row r="202" spans="1:6" x14ac:dyDescent="0.25">
      <c r="A202" s="6">
        <v>44361</v>
      </c>
      <c r="B202">
        <v>6150</v>
      </c>
      <c r="C202">
        <v>1909</v>
      </c>
      <c r="D202">
        <v>632</v>
      </c>
      <c r="E202">
        <v>2541</v>
      </c>
      <c r="F202">
        <v>8691</v>
      </c>
    </row>
    <row r="203" spans="1:6" x14ac:dyDescent="0.25">
      <c r="A203" s="6">
        <v>44360</v>
      </c>
      <c r="B203">
        <v>3748</v>
      </c>
      <c r="C203">
        <v>1624</v>
      </c>
      <c r="D203">
        <v>538</v>
      </c>
      <c r="E203">
        <v>2162</v>
      </c>
      <c r="F203">
        <v>5910</v>
      </c>
    </row>
    <row r="204" spans="1:6" x14ac:dyDescent="0.25">
      <c r="A204" s="6">
        <v>44359</v>
      </c>
      <c r="B204">
        <v>3825</v>
      </c>
      <c r="C204">
        <v>1113</v>
      </c>
      <c r="D204">
        <v>319</v>
      </c>
      <c r="E204">
        <v>1432</v>
      </c>
      <c r="F204">
        <v>5257</v>
      </c>
    </row>
    <row r="205" spans="1:6" x14ac:dyDescent="0.25">
      <c r="A205" s="6">
        <v>44358</v>
      </c>
      <c r="B205">
        <v>4816</v>
      </c>
      <c r="C205">
        <v>1103</v>
      </c>
      <c r="D205">
        <v>421</v>
      </c>
      <c r="E205">
        <v>1524</v>
      </c>
      <c r="F205">
        <v>6340</v>
      </c>
    </row>
    <row r="206" spans="1:6" x14ac:dyDescent="0.25">
      <c r="A206" s="6">
        <v>44357</v>
      </c>
      <c r="B206">
        <v>4890</v>
      </c>
      <c r="C206">
        <v>1125</v>
      </c>
      <c r="D206">
        <v>513</v>
      </c>
      <c r="E206">
        <v>1638</v>
      </c>
      <c r="F206">
        <v>6528</v>
      </c>
    </row>
    <row r="207" spans="1:6" x14ac:dyDescent="0.25">
      <c r="A207" s="6">
        <v>44356</v>
      </c>
      <c r="B207">
        <v>4958</v>
      </c>
      <c r="C207">
        <v>1262</v>
      </c>
      <c r="D207">
        <v>499</v>
      </c>
      <c r="E207">
        <v>1761</v>
      </c>
      <c r="F207">
        <v>6719</v>
      </c>
    </row>
    <row r="208" spans="1:6" x14ac:dyDescent="0.25">
      <c r="A208" s="6">
        <v>44355</v>
      </c>
      <c r="B208">
        <v>4853</v>
      </c>
      <c r="C208">
        <v>1190</v>
      </c>
      <c r="D208">
        <v>383</v>
      </c>
      <c r="E208">
        <v>1573</v>
      </c>
      <c r="F208">
        <v>6426</v>
      </c>
    </row>
    <row r="209" spans="1:6" x14ac:dyDescent="0.25">
      <c r="A209" s="6">
        <v>44354</v>
      </c>
      <c r="B209">
        <v>4922</v>
      </c>
      <c r="C209">
        <v>1179</v>
      </c>
      <c r="D209">
        <v>494</v>
      </c>
      <c r="E209">
        <v>1673</v>
      </c>
      <c r="F209">
        <v>6595</v>
      </c>
    </row>
    <row r="210" spans="1:6" x14ac:dyDescent="0.25">
      <c r="A210" s="6">
        <v>44353</v>
      </c>
      <c r="B210">
        <v>2962</v>
      </c>
      <c r="C210">
        <v>1132</v>
      </c>
      <c r="D210">
        <v>518</v>
      </c>
      <c r="E210">
        <v>1650</v>
      </c>
      <c r="F210">
        <v>4612</v>
      </c>
    </row>
    <row r="211" spans="1:6" x14ac:dyDescent="0.25">
      <c r="A211" s="6">
        <v>44352</v>
      </c>
      <c r="B211">
        <v>2853</v>
      </c>
      <c r="C211">
        <v>742</v>
      </c>
      <c r="D211">
        <v>266</v>
      </c>
      <c r="E211">
        <v>1008</v>
      </c>
      <c r="F211">
        <v>3861</v>
      </c>
    </row>
    <row r="212" spans="1:6" x14ac:dyDescent="0.25">
      <c r="A212" s="6">
        <v>44351</v>
      </c>
      <c r="B212">
        <v>3555</v>
      </c>
      <c r="C212">
        <v>883</v>
      </c>
      <c r="D212">
        <v>299</v>
      </c>
      <c r="E212">
        <v>1182</v>
      </c>
      <c r="F212">
        <v>4737</v>
      </c>
    </row>
    <row r="213" spans="1:6" x14ac:dyDescent="0.25">
      <c r="A213" s="6">
        <v>44350</v>
      </c>
      <c r="B213">
        <v>3666</v>
      </c>
      <c r="C213">
        <v>933</v>
      </c>
      <c r="D213">
        <v>375</v>
      </c>
      <c r="E213">
        <v>1308</v>
      </c>
      <c r="F213">
        <v>4974</v>
      </c>
    </row>
    <row r="214" spans="1:6" x14ac:dyDescent="0.25">
      <c r="A214" s="6">
        <v>44349</v>
      </c>
      <c r="B214">
        <v>3623</v>
      </c>
      <c r="C214">
        <v>987</v>
      </c>
      <c r="D214">
        <v>310</v>
      </c>
      <c r="E214">
        <v>1297</v>
      </c>
      <c r="F214">
        <v>4920</v>
      </c>
    </row>
    <row r="215" spans="1:6" x14ac:dyDescent="0.25">
      <c r="A215" s="6">
        <v>44348</v>
      </c>
      <c r="B215">
        <v>3205</v>
      </c>
      <c r="C215">
        <v>822</v>
      </c>
      <c r="D215">
        <v>309</v>
      </c>
      <c r="E215">
        <v>1131</v>
      </c>
      <c r="F215">
        <v>4336</v>
      </c>
    </row>
    <row r="216" spans="1:6" x14ac:dyDescent="0.25">
      <c r="A216" s="6">
        <v>44347</v>
      </c>
      <c r="B216">
        <v>2144</v>
      </c>
      <c r="C216">
        <v>644</v>
      </c>
      <c r="D216">
        <v>277</v>
      </c>
      <c r="E216">
        <v>921</v>
      </c>
      <c r="F216">
        <v>3065</v>
      </c>
    </row>
    <row r="217" spans="1:6" x14ac:dyDescent="0.25">
      <c r="A217" s="6">
        <v>44346</v>
      </c>
      <c r="B217">
        <v>1691</v>
      </c>
      <c r="C217">
        <v>545</v>
      </c>
      <c r="D217">
        <v>296</v>
      </c>
      <c r="E217">
        <v>841</v>
      </c>
      <c r="F217">
        <v>2532</v>
      </c>
    </row>
    <row r="218" spans="1:6" x14ac:dyDescent="0.25">
      <c r="A218" s="6">
        <v>44345</v>
      </c>
      <c r="B218">
        <v>1774</v>
      </c>
      <c r="C218">
        <v>412</v>
      </c>
      <c r="D218">
        <v>206</v>
      </c>
      <c r="E218">
        <v>618</v>
      </c>
      <c r="F218">
        <v>2392</v>
      </c>
    </row>
    <row r="219" spans="1:6" x14ac:dyDescent="0.25">
      <c r="A219" s="6">
        <v>44344</v>
      </c>
      <c r="B219">
        <v>2104</v>
      </c>
      <c r="C219">
        <v>379</v>
      </c>
      <c r="D219">
        <v>342</v>
      </c>
      <c r="E219">
        <v>721</v>
      </c>
      <c r="F219">
        <v>2825</v>
      </c>
    </row>
    <row r="220" spans="1:6" x14ac:dyDescent="0.25">
      <c r="A220" s="6">
        <v>44343</v>
      </c>
      <c r="B220">
        <v>2158</v>
      </c>
      <c r="C220">
        <v>428</v>
      </c>
      <c r="D220">
        <v>377</v>
      </c>
      <c r="E220">
        <v>805</v>
      </c>
      <c r="F220">
        <v>2963</v>
      </c>
    </row>
    <row r="221" spans="1:6" x14ac:dyDescent="0.25">
      <c r="A221" s="6">
        <v>44342</v>
      </c>
      <c r="B221">
        <v>2162</v>
      </c>
      <c r="C221">
        <v>492</v>
      </c>
      <c r="D221">
        <v>414</v>
      </c>
      <c r="E221">
        <v>906</v>
      </c>
      <c r="F221">
        <v>3068</v>
      </c>
    </row>
    <row r="222" spans="1:6" x14ac:dyDescent="0.25">
      <c r="A222" s="6">
        <v>44341</v>
      </c>
      <c r="B222">
        <v>2016</v>
      </c>
      <c r="C222">
        <v>401</v>
      </c>
      <c r="D222">
        <v>272</v>
      </c>
      <c r="E222">
        <v>673</v>
      </c>
      <c r="F222">
        <v>2689</v>
      </c>
    </row>
    <row r="223" spans="1:6" x14ac:dyDescent="0.25">
      <c r="A223" s="6">
        <v>44340</v>
      </c>
      <c r="B223">
        <v>1838</v>
      </c>
      <c r="C223">
        <v>406</v>
      </c>
      <c r="D223">
        <v>375</v>
      </c>
      <c r="E223">
        <v>781</v>
      </c>
      <c r="F223">
        <v>2619</v>
      </c>
    </row>
    <row r="224" spans="1:6" x14ac:dyDescent="0.25">
      <c r="A224" s="6">
        <v>44339</v>
      </c>
      <c r="B224">
        <v>1004</v>
      </c>
      <c r="C224">
        <v>431</v>
      </c>
      <c r="D224">
        <v>407</v>
      </c>
      <c r="E224">
        <v>838</v>
      </c>
      <c r="F224">
        <v>1842</v>
      </c>
    </row>
    <row r="225" spans="1:6" x14ac:dyDescent="0.25">
      <c r="A225" s="6">
        <v>44338</v>
      </c>
      <c r="B225">
        <v>1102</v>
      </c>
      <c r="C225">
        <v>261</v>
      </c>
      <c r="D225">
        <v>174</v>
      </c>
      <c r="E225">
        <v>435</v>
      </c>
      <c r="F225">
        <v>1537</v>
      </c>
    </row>
    <row r="226" spans="1:6" x14ac:dyDescent="0.25">
      <c r="A226" s="6">
        <v>44337</v>
      </c>
      <c r="B226">
        <v>1301</v>
      </c>
      <c r="C226">
        <v>253</v>
      </c>
      <c r="D226">
        <v>245</v>
      </c>
      <c r="E226">
        <v>498</v>
      </c>
      <c r="F226">
        <v>1799</v>
      </c>
    </row>
    <row r="227" spans="1:6" x14ac:dyDescent="0.25">
      <c r="A227" s="6">
        <v>44336</v>
      </c>
      <c r="B227">
        <v>1398</v>
      </c>
      <c r="C227">
        <v>223</v>
      </c>
      <c r="D227">
        <v>293</v>
      </c>
      <c r="E227">
        <v>516</v>
      </c>
      <c r="F227">
        <v>1914</v>
      </c>
    </row>
    <row r="228" spans="1:6" x14ac:dyDescent="0.25">
      <c r="A228" s="6">
        <v>44335</v>
      </c>
      <c r="B228">
        <v>1470</v>
      </c>
      <c r="C228">
        <v>322</v>
      </c>
      <c r="D228">
        <v>381</v>
      </c>
      <c r="E228">
        <v>703</v>
      </c>
      <c r="F228">
        <v>2173</v>
      </c>
    </row>
    <row r="229" spans="1:6" x14ac:dyDescent="0.25">
      <c r="A229" s="6">
        <v>44334</v>
      </c>
      <c r="B229">
        <v>1574</v>
      </c>
      <c r="C229">
        <v>309</v>
      </c>
      <c r="D229">
        <v>258</v>
      </c>
      <c r="E229">
        <v>567</v>
      </c>
      <c r="F229">
        <v>2141</v>
      </c>
    </row>
    <row r="230" spans="1:6" x14ac:dyDescent="0.25">
      <c r="A230" s="6">
        <v>44333</v>
      </c>
      <c r="B230">
        <v>1544</v>
      </c>
      <c r="C230">
        <v>320</v>
      </c>
      <c r="D230">
        <v>379</v>
      </c>
      <c r="E230">
        <v>699</v>
      </c>
      <c r="F230">
        <v>2243</v>
      </c>
    </row>
    <row r="231" spans="1:6" x14ac:dyDescent="0.25">
      <c r="A231" s="6">
        <v>44332</v>
      </c>
      <c r="B231">
        <v>826</v>
      </c>
      <c r="C231">
        <v>352</v>
      </c>
      <c r="D231">
        <v>343</v>
      </c>
      <c r="E231">
        <v>695</v>
      </c>
      <c r="F231">
        <v>1521</v>
      </c>
    </row>
    <row r="232" spans="1:6" x14ac:dyDescent="0.25">
      <c r="A232" s="6">
        <v>44331</v>
      </c>
      <c r="B232">
        <v>904</v>
      </c>
      <c r="C232">
        <v>209</v>
      </c>
      <c r="D232">
        <v>147</v>
      </c>
      <c r="E232">
        <v>356</v>
      </c>
      <c r="F232">
        <v>1260</v>
      </c>
    </row>
    <row r="233" spans="1:6" x14ac:dyDescent="0.25">
      <c r="A233" s="6">
        <v>44330</v>
      </c>
      <c r="B233">
        <v>1070</v>
      </c>
      <c r="C233">
        <v>202</v>
      </c>
      <c r="D233">
        <v>185</v>
      </c>
      <c r="E233">
        <v>387</v>
      </c>
      <c r="F233">
        <v>1457</v>
      </c>
    </row>
    <row r="234" spans="1:6" x14ac:dyDescent="0.25">
      <c r="A234" s="6">
        <v>44329</v>
      </c>
      <c r="B234">
        <v>1045</v>
      </c>
      <c r="C234">
        <v>248</v>
      </c>
      <c r="D234">
        <v>364</v>
      </c>
      <c r="E234">
        <v>612</v>
      </c>
      <c r="F234">
        <v>1657</v>
      </c>
    </row>
    <row r="235" spans="1:6" x14ac:dyDescent="0.25">
      <c r="A235" s="6">
        <v>44328</v>
      </c>
      <c r="B235">
        <v>1158</v>
      </c>
      <c r="C235">
        <v>223</v>
      </c>
      <c r="D235">
        <v>391</v>
      </c>
      <c r="E235">
        <v>614</v>
      </c>
      <c r="F235">
        <v>1772</v>
      </c>
    </row>
    <row r="236" spans="1:6" x14ac:dyDescent="0.25">
      <c r="A236" s="6">
        <v>44327</v>
      </c>
      <c r="B236">
        <v>1180</v>
      </c>
      <c r="C236">
        <v>263</v>
      </c>
      <c r="D236">
        <v>304</v>
      </c>
      <c r="E236">
        <v>567</v>
      </c>
      <c r="F236">
        <v>1747</v>
      </c>
    </row>
    <row r="237" spans="1:6" x14ac:dyDescent="0.25">
      <c r="A237" s="6">
        <v>44326</v>
      </c>
      <c r="B237">
        <v>1393</v>
      </c>
      <c r="C237">
        <v>320</v>
      </c>
      <c r="D237">
        <v>463</v>
      </c>
      <c r="E237">
        <v>783</v>
      </c>
      <c r="F237">
        <v>2176</v>
      </c>
    </row>
    <row r="238" spans="1:6" x14ac:dyDescent="0.25">
      <c r="A238" s="6">
        <v>44325</v>
      </c>
      <c r="B238">
        <v>866</v>
      </c>
      <c r="C238">
        <v>341</v>
      </c>
      <c r="D238">
        <v>642</v>
      </c>
      <c r="E238">
        <v>983</v>
      </c>
      <c r="F238">
        <v>1849</v>
      </c>
    </row>
    <row r="239" spans="1:6" x14ac:dyDescent="0.25">
      <c r="A239" s="6">
        <v>44324</v>
      </c>
      <c r="B239">
        <v>842</v>
      </c>
      <c r="C239">
        <v>208</v>
      </c>
      <c r="D239">
        <v>154</v>
      </c>
      <c r="E239">
        <v>362</v>
      </c>
      <c r="F239">
        <v>1204</v>
      </c>
    </row>
    <row r="240" spans="1:6" x14ac:dyDescent="0.25">
      <c r="A240" s="6">
        <v>44323</v>
      </c>
      <c r="B240">
        <v>1102</v>
      </c>
      <c r="C240">
        <v>224</v>
      </c>
      <c r="D240">
        <v>235</v>
      </c>
      <c r="E240">
        <v>459</v>
      </c>
      <c r="F240">
        <v>1561</v>
      </c>
    </row>
    <row r="241" spans="1:6" x14ac:dyDescent="0.25">
      <c r="A241" s="6">
        <v>44322</v>
      </c>
      <c r="B241">
        <v>1138</v>
      </c>
      <c r="C241">
        <v>264</v>
      </c>
      <c r="D241">
        <v>408</v>
      </c>
      <c r="E241">
        <v>672</v>
      </c>
      <c r="F241">
        <v>1810</v>
      </c>
    </row>
    <row r="242" spans="1:6" x14ac:dyDescent="0.25">
      <c r="A242" s="6">
        <v>44321</v>
      </c>
      <c r="B242">
        <v>1246</v>
      </c>
      <c r="C242">
        <v>337</v>
      </c>
      <c r="D242">
        <v>459</v>
      </c>
      <c r="E242">
        <v>796</v>
      </c>
      <c r="F242">
        <v>2042</v>
      </c>
    </row>
    <row r="243" spans="1:6" x14ac:dyDescent="0.25">
      <c r="A243" s="6">
        <v>44320</v>
      </c>
      <c r="B243">
        <v>1301</v>
      </c>
      <c r="C243">
        <v>342</v>
      </c>
      <c r="D243">
        <v>401</v>
      </c>
      <c r="E243">
        <v>743</v>
      </c>
      <c r="F243">
        <v>2044</v>
      </c>
    </row>
    <row r="244" spans="1:6" x14ac:dyDescent="0.25">
      <c r="A244" s="6">
        <v>44319</v>
      </c>
      <c r="B244">
        <v>897</v>
      </c>
      <c r="C244">
        <v>294</v>
      </c>
      <c r="D244">
        <v>505</v>
      </c>
      <c r="E244">
        <v>799</v>
      </c>
      <c r="F244">
        <v>1696</v>
      </c>
    </row>
    <row r="245" spans="1:6" x14ac:dyDescent="0.25">
      <c r="A245" s="6">
        <v>44318</v>
      </c>
      <c r="B245">
        <v>620</v>
      </c>
      <c r="C245">
        <v>266</v>
      </c>
      <c r="D245">
        <v>330</v>
      </c>
      <c r="E245">
        <v>596</v>
      </c>
      <c r="F245">
        <v>1216</v>
      </c>
    </row>
    <row r="246" spans="1:6" x14ac:dyDescent="0.25">
      <c r="A246" s="6">
        <v>44317</v>
      </c>
      <c r="B246">
        <v>799</v>
      </c>
      <c r="C246">
        <v>193</v>
      </c>
      <c r="D246">
        <v>137</v>
      </c>
      <c r="E246">
        <v>330</v>
      </c>
      <c r="F246">
        <v>1129</v>
      </c>
    </row>
    <row r="247" spans="1:6" x14ac:dyDescent="0.25">
      <c r="A247" s="6">
        <v>44316</v>
      </c>
      <c r="B247">
        <v>1025</v>
      </c>
      <c r="C247">
        <v>156</v>
      </c>
      <c r="D247">
        <v>231</v>
      </c>
      <c r="E247">
        <v>387</v>
      </c>
      <c r="F247">
        <v>1412</v>
      </c>
    </row>
    <row r="248" spans="1:6" x14ac:dyDescent="0.25">
      <c r="A248" s="6">
        <v>44315</v>
      </c>
      <c r="B248">
        <v>1050</v>
      </c>
      <c r="C248">
        <v>228</v>
      </c>
      <c r="D248">
        <v>485</v>
      </c>
      <c r="E248">
        <v>713</v>
      </c>
      <c r="F248">
        <v>1763</v>
      </c>
    </row>
    <row r="249" spans="1:6" x14ac:dyDescent="0.25">
      <c r="A249" s="6">
        <v>44314</v>
      </c>
      <c r="B249">
        <v>1133</v>
      </c>
      <c r="C249">
        <v>292</v>
      </c>
      <c r="D249">
        <v>593</v>
      </c>
      <c r="E249">
        <v>885</v>
      </c>
      <c r="F249">
        <v>2018</v>
      </c>
    </row>
    <row r="250" spans="1:6" x14ac:dyDescent="0.25">
      <c r="A250" s="6">
        <v>44313</v>
      </c>
      <c r="B250">
        <v>1136</v>
      </c>
      <c r="C250">
        <v>259</v>
      </c>
      <c r="D250">
        <v>298</v>
      </c>
      <c r="E250">
        <v>557</v>
      </c>
      <c r="F250">
        <v>1693</v>
      </c>
    </row>
    <row r="251" spans="1:6" x14ac:dyDescent="0.25">
      <c r="A251" s="6">
        <v>44312</v>
      </c>
      <c r="B251">
        <v>1303</v>
      </c>
      <c r="C251">
        <v>252</v>
      </c>
      <c r="D251">
        <v>540</v>
      </c>
      <c r="E251">
        <v>792</v>
      </c>
      <c r="F251">
        <v>2095</v>
      </c>
    </row>
    <row r="252" spans="1:6" x14ac:dyDescent="0.25">
      <c r="A252" s="6">
        <v>44311</v>
      </c>
      <c r="B252">
        <v>786</v>
      </c>
      <c r="C252">
        <v>290</v>
      </c>
      <c r="D252">
        <v>699</v>
      </c>
      <c r="E252">
        <v>989</v>
      </c>
      <c r="F252">
        <v>1775</v>
      </c>
    </row>
    <row r="253" spans="1:6" x14ac:dyDescent="0.25">
      <c r="A253" s="6">
        <v>44310</v>
      </c>
      <c r="B253">
        <v>816</v>
      </c>
      <c r="C253">
        <v>157</v>
      </c>
      <c r="D253">
        <v>229</v>
      </c>
      <c r="E253">
        <v>386</v>
      </c>
      <c r="F253">
        <v>1202</v>
      </c>
    </row>
    <row r="254" spans="1:6" x14ac:dyDescent="0.25">
      <c r="A254" s="6">
        <v>44309</v>
      </c>
      <c r="B254">
        <v>1109</v>
      </c>
      <c r="C254">
        <v>163</v>
      </c>
      <c r="D254">
        <v>308</v>
      </c>
      <c r="E254">
        <v>471</v>
      </c>
      <c r="F254">
        <v>1580</v>
      </c>
    </row>
    <row r="255" spans="1:6" x14ac:dyDescent="0.25">
      <c r="A255" s="6">
        <v>44308</v>
      </c>
      <c r="B255">
        <v>1235</v>
      </c>
      <c r="C255">
        <v>181</v>
      </c>
      <c r="D255">
        <v>468</v>
      </c>
      <c r="E255">
        <v>649</v>
      </c>
      <c r="F255">
        <v>1884</v>
      </c>
    </row>
    <row r="256" spans="1:6" x14ac:dyDescent="0.25">
      <c r="A256" s="6">
        <v>44307</v>
      </c>
      <c r="B256">
        <v>1324</v>
      </c>
      <c r="C256">
        <v>255</v>
      </c>
      <c r="D256">
        <v>550</v>
      </c>
      <c r="E256">
        <v>805</v>
      </c>
      <c r="F256">
        <v>2129</v>
      </c>
    </row>
    <row r="257" spans="1:6" x14ac:dyDescent="0.25">
      <c r="A257" s="6">
        <v>44306</v>
      </c>
      <c r="B257">
        <v>1359</v>
      </c>
      <c r="C257">
        <v>258</v>
      </c>
      <c r="D257">
        <v>327</v>
      </c>
      <c r="E257">
        <v>585</v>
      </c>
      <c r="F257">
        <v>1944</v>
      </c>
    </row>
    <row r="258" spans="1:6" x14ac:dyDescent="0.25">
      <c r="A258" s="6">
        <v>44305</v>
      </c>
      <c r="B258">
        <v>1376</v>
      </c>
      <c r="C258">
        <v>215</v>
      </c>
      <c r="D258">
        <v>538</v>
      </c>
      <c r="E258">
        <v>753</v>
      </c>
      <c r="F258">
        <v>2129</v>
      </c>
    </row>
    <row r="259" spans="1:6" x14ac:dyDescent="0.25">
      <c r="A259" s="6">
        <v>44304</v>
      </c>
      <c r="B259">
        <v>933</v>
      </c>
      <c r="C259">
        <v>287</v>
      </c>
      <c r="D259">
        <v>909</v>
      </c>
      <c r="E259">
        <v>1196</v>
      </c>
      <c r="F259">
        <v>2129</v>
      </c>
    </row>
    <row r="260" spans="1:6" x14ac:dyDescent="0.25">
      <c r="A260" s="6">
        <v>44303</v>
      </c>
      <c r="B260">
        <v>974</v>
      </c>
      <c r="C260">
        <v>155</v>
      </c>
      <c r="D260">
        <v>180</v>
      </c>
      <c r="E260">
        <v>335</v>
      </c>
      <c r="F260">
        <v>1309</v>
      </c>
    </row>
    <row r="261" spans="1:6" x14ac:dyDescent="0.25">
      <c r="A261" s="6">
        <v>44302</v>
      </c>
      <c r="B261">
        <v>1367</v>
      </c>
      <c r="C261">
        <v>210</v>
      </c>
      <c r="D261">
        <v>235</v>
      </c>
      <c r="E261">
        <v>445</v>
      </c>
      <c r="F261">
        <v>1812</v>
      </c>
    </row>
    <row r="262" spans="1:6" x14ac:dyDescent="0.25">
      <c r="A262" s="6">
        <v>44301</v>
      </c>
      <c r="B262">
        <v>1259</v>
      </c>
      <c r="C262">
        <v>188</v>
      </c>
      <c r="D262">
        <v>358</v>
      </c>
      <c r="E262">
        <v>546</v>
      </c>
      <c r="F262">
        <v>1805</v>
      </c>
    </row>
    <row r="263" spans="1:6" x14ac:dyDescent="0.25">
      <c r="A263" s="6">
        <v>44300</v>
      </c>
      <c r="B263">
        <v>1355</v>
      </c>
      <c r="C263">
        <v>267</v>
      </c>
      <c r="D263">
        <v>324</v>
      </c>
      <c r="E263">
        <v>591</v>
      </c>
      <c r="F263">
        <v>1946</v>
      </c>
    </row>
    <row r="264" spans="1:6" x14ac:dyDescent="0.25">
      <c r="A264" s="6">
        <v>44299</v>
      </c>
      <c r="B264">
        <v>1449</v>
      </c>
      <c r="C264">
        <v>221</v>
      </c>
      <c r="D264">
        <v>241</v>
      </c>
      <c r="E264">
        <v>462</v>
      </c>
      <c r="F264">
        <v>1911</v>
      </c>
    </row>
    <row r="265" spans="1:6" x14ac:dyDescent="0.25">
      <c r="A265" s="6">
        <v>44298</v>
      </c>
      <c r="B265">
        <v>1667</v>
      </c>
      <c r="C265">
        <v>284</v>
      </c>
      <c r="D265">
        <v>287</v>
      </c>
      <c r="E265">
        <v>571</v>
      </c>
      <c r="F265">
        <v>2238</v>
      </c>
    </row>
    <row r="266" spans="1:6" x14ac:dyDescent="0.25">
      <c r="A266" s="6">
        <v>44297</v>
      </c>
      <c r="B266">
        <v>1181</v>
      </c>
      <c r="C266">
        <v>335</v>
      </c>
      <c r="D266">
        <v>386</v>
      </c>
      <c r="E266">
        <v>721</v>
      </c>
      <c r="F266">
        <v>1902</v>
      </c>
    </row>
    <row r="267" spans="1:6" x14ac:dyDescent="0.25">
      <c r="A267" s="6">
        <v>44296</v>
      </c>
      <c r="B267">
        <v>1532</v>
      </c>
      <c r="C267">
        <v>194</v>
      </c>
      <c r="D267">
        <v>162</v>
      </c>
      <c r="E267">
        <v>356</v>
      </c>
      <c r="F267">
        <v>1888</v>
      </c>
    </row>
    <row r="268" spans="1:6" x14ac:dyDescent="0.25">
      <c r="A268" s="6">
        <v>44295</v>
      </c>
      <c r="B268">
        <v>1902</v>
      </c>
      <c r="C268">
        <v>214</v>
      </c>
      <c r="D268">
        <v>200</v>
      </c>
      <c r="E268">
        <v>414</v>
      </c>
      <c r="F268">
        <v>2316</v>
      </c>
    </row>
    <row r="269" spans="1:6" x14ac:dyDescent="0.25">
      <c r="A269" s="6">
        <v>44294</v>
      </c>
      <c r="B269">
        <v>1947</v>
      </c>
      <c r="C269">
        <v>257</v>
      </c>
      <c r="D269">
        <v>277</v>
      </c>
      <c r="E269">
        <v>534</v>
      </c>
      <c r="F269">
        <v>2481</v>
      </c>
    </row>
    <row r="270" spans="1:6" x14ac:dyDescent="0.25">
      <c r="A270" s="6">
        <v>44293</v>
      </c>
      <c r="B270">
        <v>1958</v>
      </c>
      <c r="C270">
        <v>369</v>
      </c>
      <c r="D270">
        <v>264</v>
      </c>
      <c r="E270">
        <v>633</v>
      </c>
      <c r="F270">
        <v>2591</v>
      </c>
    </row>
    <row r="271" spans="1:6" x14ac:dyDescent="0.25">
      <c r="A271" s="6">
        <v>44292</v>
      </c>
      <c r="B271">
        <v>2047</v>
      </c>
      <c r="C271">
        <v>331</v>
      </c>
      <c r="D271">
        <v>188</v>
      </c>
      <c r="E271">
        <v>519</v>
      </c>
      <c r="F271">
        <v>2566</v>
      </c>
    </row>
    <row r="272" spans="1:6" x14ac:dyDescent="0.25">
      <c r="A272" s="6">
        <v>44291</v>
      </c>
      <c r="B272">
        <v>1643</v>
      </c>
      <c r="C272">
        <v>328</v>
      </c>
      <c r="D272">
        <v>221</v>
      </c>
      <c r="E272">
        <v>549</v>
      </c>
      <c r="F272">
        <v>2192</v>
      </c>
    </row>
    <row r="273" spans="1:6" x14ac:dyDescent="0.25">
      <c r="A273" s="6">
        <v>44290</v>
      </c>
      <c r="B273">
        <v>1297</v>
      </c>
      <c r="C273">
        <v>374</v>
      </c>
      <c r="D273">
        <v>254</v>
      </c>
      <c r="E273">
        <v>628</v>
      </c>
      <c r="F273">
        <v>1925</v>
      </c>
    </row>
    <row r="274" spans="1:6" x14ac:dyDescent="0.25">
      <c r="A274" s="6">
        <v>44289</v>
      </c>
      <c r="B274">
        <v>1567</v>
      </c>
      <c r="C274">
        <v>300</v>
      </c>
      <c r="D274">
        <v>147</v>
      </c>
      <c r="E274">
        <v>447</v>
      </c>
      <c r="F274">
        <v>2014</v>
      </c>
    </row>
    <row r="275" spans="1:6" x14ac:dyDescent="0.25">
      <c r="A275" s="6">
        <v>44288</v>
      </c>
      <c r="B275">
        <v>1692</v>
      </c>
      <c r="C275">
        <v>275</v>
      </c>
      <c r="D275">
        <v>161</v>
      </c>
      <c r="E275">
        <v>436</v>
      </c>
      <c r="F275">
        <v>2128</v>
      </c>
    </row>
    <row r="276" spans="1:6" x14ac:dyDescent="0.25">
      <c r="A276" s="6">
        <v>44287</v>
      </c>
      <c r="B276">
        <v>2193</v>
      </c>
      <c r="C276">
        <v>389</v>
      </c>
      <c r="D276">
        <v>286</v>
      </c>
      <c r="E276">
        <v>675</v>
      </c>
      <c r="F276">
        <v>2868</v>
      </c>
    </row>
    <row r="277" spans="1:6" x14ac:dyDescent="0.25">
      <c r="A277" s="6">
        <v>44286</v>
      </c>
      <c r="B277">
        <v>2153</v>
      </c>
      <c r="C277">
        <v>566</v>
      </c>
      <c r="D277">
        <v>430</v>
      </c>
      <c r="E277">
        <v>996</v>
      </c>
      <c r="F277">
        <v>3149</v>
      </c>
    </row>
    <row r="278" spans="1:6" x14ac:dyDescent="0.25">
      <c r="A278" s="6">
        <v>44285</v>
      </c>
      <c r="B278">
        <v>2452</v>
      </c>
      <c r="C278">
        <v>281</v>
      </c>
      <c r="D278">
        <v>223</v>
      </c>
      <c r="E278">
        <v>504</v>
      </c>
      <c r="F278">
        <v>2956</v>
      </c>
    </row>
    <row r="279" spans="1:6" x14ac:dyDescent="0.25">
      <c r="A279" s="6">
        <v>44284</v>
      </c>
      <c r="B279">
        <v>2798</v>
      </c>
      <c r="C279">
        <v>190</v>
      </c>
      <c r="D279">
        <v>210</v>
      </c>
      <c r="E279">
        <v>400</v>
      </c>
      <c r="F279">
        <v>3198</v>
      </c>
    </row>
    <row r="280" spans="1:6" x14ac:dyDescent="0.25">
      <c r="A280" s="6">
        <v>44283</v>
      </c>
      <c r="B280">
        <v>1919</v>
      </c>
      <c r="C280">
        <v>1124</v>
      </c>
      <c r="D280">
        <v>1060</v>
      </c>
      <c r="E280">
        <v>2184</v>
      </c>
      <c r="F280">
        <v>4103</v>
      </c>
    </row>
    <row r="281" spans="1:6" x14ac:dyDescent="0.25">
      <c r="A281" s="6">
        <v>44282</v>
      </c>
      <c r="B281">
        <v>2280</v>
      </c>
      <c r="C281">
        <v>427</v>
      </c>
      <c r="D281">
        <v>240</v>
      </c>
      <c r="E281">
        <v>667</v>
      </c>
      <c r="F281">
        <v>2947</v>
      </c>
    </row>
    <row r="282" spans="1:6" x14ac:dyDescent="0.25">
      <c r="A282" s="6">
        <v>44281</v>
      </c>
      <c r="B282">
        <v>2804</v>
      </c>
      <c r="C282">
        <v>434</v>
      </c>
      <c r="D282">
        <v>393</v>
      </c>
      <c r="E282">
        <v>827</v>
      </c>
      <c r="F282">
        <v>3631</v>
      </c>
    </row>
    <row r="283" spans="1:6" x14ac:dyDescent="0.25">
      <c r="A283" s="6">
        <v>44280</v>
      </c>
      <c r="B283">
        <v>3166</v>
      </c>
      <c r="C283">
        <v>574</v>
      </c>
      <c r="D283">
        <v>712</v>
      </c>
      <c r="E283">
        <v>1286</v>
      </c>
      <c r="F283">
        <v>4452</v>
      </c>
    </row>
    <row r="284" spans="1:6" x14ac:dyDescent="0.25">
      <c r="A284" s="6">
        <v>44279</v>
      </c>
      <c r="B284">
        <v>3260</v>
      </c>
      <c r="C284">
        <v>797</v>
      </c>
      <c r="D284">
        <v>1060</v>
      </c>
      <c r="E284">
        <v>1857</v>
      </c>
      <c r="F284">
        <v>5117</v>
      </c>
    </row>
    <row r="285" spans="1:6" x14ac:dyDescent="0.25">
      <c r="A285" s="6">
        <v>44278</v>
      </c>
      <c r="B285">
        <v>3224</v>
      </c>
      <c r="C285">
        <v>566</v>
      </c>
      <c r="D285">
        <v>559</v>
      </c>
      <c r="E285">
        <v>1125</v>
      </c>
      <c r="F285">
        <v>4349</v>
      </c>
    </row>
    <row r="286" spans="1:6" x14ac:dyDescent="0.25">
      <c r="A286" s="6">
        <v>44277</v>
      </c>
      <c r="B286">
        <v>3703</v>
      </c>
      <c r="C286">
        <v>716</v>
      </c>
      <c r="D286">
        <v>731</v>
      </c>
      <c r="E286">
        <v>1447</v>
      </c>
      <c r="F286">
        <v>5150</v>
      </c>
    </row>
    <row r="287" spans="1:6" x14ac:dyDescent="0.25">
      <c r="A287" s="6">
        <v>44276</v>
      </c>
      <c r="B287">
        <v>2508</v>
      </c>
      <c r="C287">
        <v>1021</v>
      </c>
      <c r="D287">
        <v>991</v>
      </c>
      <c r="E287">
        <v>2012</v>
      </c>
      <c r="F287">
        <v>4520</v>
      </c>
    </row>
    <row r="288" spans="1:6" x14ac:dyDescent="0.25">
      <c r="A288" s="6">
        <v>44275</v>
      </c>
      <c r="B288">
        <v>2696</v>
      </c>
      <c r="C288">
        <v>425</v>
      </c>
      <c r="D288">
        <v>252</v>
      </c>
      <c r="E288">
        <v>677</v>
      </c>
      <c r="F288">
        <v>3373</v>
      </c>
    </row>
    <row r="289" spans="1:6" x14ac:dyDescent="0.25">
      <c r="A289" s="6">
        <v>44274</v>
      </c>
      <c r="B289">
        <v>3297</v>
      </c>
      <c r="C289">
        <v>477</v>
      </c>
      <c r="D289">
        <v>369</v>
      </c>
      <c r="E289">
        <v>846</v>
      </c>
      <c r="F289">
        <v>4143</v>
      </c>
    </row>
    <row r="290" spans="1:6" x14ac:dyDescent="0.25">
      <c r="A290" s="6">
        <v>44273</v>
      </c>
      <c r="B290">
        <v>3455</v>
      </c>
      <c r="C290">
        <v>511</v>
      </c>
      <c r="D290">
        <v>562</v>
      </c>
      <c r="E290">
        <v>1073</v>
      </c>
      <c r="F290">
        <v>4528</v>
      </c>
    </row>
    <row r="291" spans="1:6" x14ac:dyDescent="0.25">
      <c r="A291" s="6">
        <v>44272</v>
      </c>
      <c r="B291">
        <v>3531</v>
      </c>
      <c r="C291">
        <v>633</v>
      </c>
      <c r="D291">
        <v>686</v>
      </c>
      <c r="E291">
        <v>1319</v>
      </c>
      <c r="F291">
        <v>4850</v>
      </c>
    </row>
    <row r="292" spans="1:6" x14ac:dyDescent="0.25">
      <c r="A292" s="6">
        <v>44271</v>
      </c>
      <c r="B292">
        <v>3754</v>
      </c>
      <c r="C292">
        <v>471</v>
      </c>
      <c r="D292">
        <v>518</v>
      </c>
      <c r="E292">
        <v>989</v>
      </c>
      <c r="F292">
        <v>4743</v>
      </c>
    </row>
    <row r="293" spans="1:6" x14ac:dyDescent="0.25">
      <c r="A293" s="6">
        <v>44270</v>
      </c>
      <c r="B293">
        <v>4149</v>
      </c>
      <c r="C293">
        <v>544</v>
      </c>
      <c r="D293">
        <v>750</v>
      </c>
      <c r="E293">
        <v>1294</v>
      </c>
      <c r="F293">
        <v>5443</v>
      </c>
    </row>
    <row r="294" spans="1:6" x14ac:dyDescent="0.25">
      <c r="A294" s="6">
        <v>44269</v>
      </c>
      <c r="B294">
        <v>2648</v>
      </c>
      <c r="C294">
        <v>492</v>
      </c>
      <c r="D294">
        <v>448</v>
      </c>
      <c r="E294">
        <v>940</v>
      </c>
      <c r="F294">
        <v>3588</v>
      </c>
    </row>
    <row r="295" spans="1:6" x14ac:dyDescent="0.25">
      <c r="A295" s="6">
        <v>44268</v>
      </c>
      <c r="B295">
        <v>2956</v>
      </c>
      <c r="C295">
        <v>285</v>
      </c>
      <c r="D295">
        <v>217</v>
      </c>
      <c r="E295">
        <v>502</v>
      </c>
      <c r="F295">
        <v>3458</v>
      </c>
    </row>
    <row r="296" spans="1:6" x14ac:dyDescent="0.25">
      <c r="A296" s="6">
        <v>44267</v>
      </c>
      <c r="B296">
        <v>3763</v>
      </c>
      <c r="C296">
        <v>339</v>
      </c>
      <c r="D296">
        <v>522</v>
      </c>
      <c r="E296">
        <v>861</v>
      </c>
      <c r="F296">
        <v>4624</v>
      </c>
    </row>
    <row r="297" spans="1:6" x14ac:dyDescent="0.25">
      <c r="A297" s="6">
        <v>44266</v>
      </c>
      <c r="B297">
        <v>3834</v>
      </c>
      <c r="C297">
        <v>330</v>
      </c>
      <c r="D297">
        <v>527</v>
      </c>
      <c r="E297">
        <v>857</v>
      </c>
      <c r="F297">
        <v>4691</v>
      </c>
    </row>
    <row r="298" spans="1:6" x14ac:dyDescent="0.25">
      <c r="A298" s="6">
        <v>44265</v>
      </c>
      <c r="B298">
        <v>4070</v>
      </c>
      <c r="C298">
        <v>361</v>
      </c>
      <c r="D298">
        <v>581</v>
      </c>
      <c r="E298">
        <v>942</v>
      </c>
      <c r="F298">
        <v>5012</v>
      </c>
    </row>
    <row r="299" spans="1:6" x14ac:dyDescent="0.25">
      <c r="A299" s="6">
        <v>44264</v>
      </c>
      <c r="B299">
        <v>4323</v>
      </c>
      <c r="C299">
        <v>348</v>
      </c>
      <c r="D299">
        <v>551</v>
      </c>
      <c r="E299">
        <v>899</v>
      </c>
      <c r="F299">
        <v>5222</v>
      </c>
    </row>
    <row r="300" spans="1:6" x14ac:dyDescent="0.25">
      <c r="A300" s="6">
        <v>44263</v>
      </c>
      <c r="B300">
        <v>4517</v>
      </c>
      <c r="C300">
        <v>415</v>
      </c>
      <c r="D300">
        <v>642</v>
      </c>
      <c r="E300">
        <v>1057</v>
      </c>
      <c r="F300">
        <v>5574</v>
      </c>
    </row>
    <row r="301" spans="1:6" x14ac:dyDescent="0.25">
      <c r="A301" s="6">
        <v>44262</v>
      </c>
      <c r="B301">
        <v>2949</v>
      </c>
      <c r="C301">
        <v>271</v>
      </c>
      <c r="D301">
        <v>325</v>
      </c>
      <c r="E301">
        <v>596</v>
      </c>
      <c r="F301">
        <v>3545</v>
      </c>
    </row>
    <row r="302" spans="1:6" x14ac:dyDescent="0.25">
      <c r="A302" s="6">
        <v>44261</v>
      </c>
      <c r="B302">
        <v>3313</v>
      </c>
      <c r="C302">
        <v>183</v>
      </c>
      <c r="D302">
        <v>214</v>
      </c>
      <c r="E302">
        <v>397</v>
      </c>
      <c r="F302">
        <v>3710</v>
      </c>
    </row>
    <row r="303" spans="1:6" x14ac:dyDescent="0.25">
      <c r="A303" s="6">
        <v>44260</v>
      </c>
      <c r="B303">
        <v>3995</v>
      </c>
      <c r="C303">
        <v>190</v>
      </c>
      <c r="D303">
        <v>366</v>
      </c>
      <c r="E303">
        <v>556</v>
      </c>
      <c r="F303">
        <v>4551</v>
      </c>
    </row>
    <row r="304" spans="1:6" x14ac:dyDescent="0.25">
      <c r="A304" s="6">
        <v>44259</v>
      </c>
      <c r="B304">
        <v>4146</v>
      </c>
      <c r="C304">
        <v>185</v>
      </c>
      <c r="D304">
        <v>471</v>
      </c>
      <c r="E304">
        <v>656</v>
      </c>
      <c r="F304">
        <v>4802</v>
      </c>
    </row>
    <row r="305" spans="1:6" x14ac:dyDescent="0.25">
      <c r="A305" s="6">
        <v>44258</v>
      </c>
      <c r="B305">
        <v>4469</v>
      </c>
      <c r="C305">
        <v>242</v>
      </c>
      <c r="D305">
        <v>396</v>
      </c>
      <c r="E305">
        <v>638</v>
      </c>
      <c r="F305">
        <v>5107</v>
      </c>
    </row>
    <row r="306" spans="1:6" x14ac:dyDescent="0.25">
      <c r="A306" s="6">
        <v>44257</v>
      </c>
      <c r="B306">
        <v>5083</v>
      </c>
      <c r="C306">
        <v>222</v>
      </c>
      <c r="D306">
        <v>383</v>
      </c>
      <c r="E306">
        <v>605</v>
      </c>
      <c r="F306">
        <v>5688</v>
      </c>
    </row>
    <row r="307" spans="1:6" x14ac:dyDescent="0.25">
      <c r="A307" s="6">
        <v>44256</v>
      </c>
      <c r="B307">
        <v>5225</v>
      </c>
      <c r="C307">
        <v>252</v>
      </c>
      <c r="D307">
        <v>419</v>
      </c>
      <c r="E307">
        <v>671</v>
      </c>
      <c r="F307">
        <v>5896</v>
      </c>
    </row>
    <row r="308" spans="1:6" x14ac:dyDescent="0.25">
      <c r="A308" s="6">
        <v>44255</v>
      </c>
      <c r="B308">
        <v>3547</v>
      </c>
      <c r="C308">
        <v>182</v>
      </c>
      <c r="D308">
        <v>229</v>
      </c>
      <c r="E308">
        <v>411</v>
      </c>
      <c r="F308">
        <v>3958</v>
      </c>
    </row>
    <row r="309" spans="1:6" x14ac:dyDescent="0.25">
      <c r="A309" s="6">
        <v>44254</v>
      </c>
      <c r="B309">
        <v>3838</v>
      </c>
      <c r="C309">
        <v>92</v>
      </c>
      <c r="D309">
        <v>178</v>
      </c>
      <c r="E309">
        <v>270</v>
      </c>
      <c r="F309">
        <v>4108</v>
      </c>
    </row>
    <row r="310" spans="1:6" x14ac:dyDescent="0.25">
      <c r="A310" s="6">
        <v>44253</v>
      </c>
      <c r="B310">
        <v>5201</v>
      </c>
      <c r="C310">
        <v>150</v>
      </c>
      <c r="D310">
        <v>321</v>
      </c>
      <c r="E310">
        <v>471</v>
      </c>
      <c r="F310">
        <v>5672</v>
      </c>
    </row>
    <row r="311" spans="1:6" x14ac:dyDescent="0.25">
      <c r="A311" s="6">
        <v>44252</v>
      </c>
      <c r="B311">
        <v>6020</v>
      </c>
      <c r="C311">
        <v>200</v>
      </c>
      <c r="D311">
        <v>405</v>
      </c>
      <c r="E311">
        <v>605</v>
      </c>
      <c r="F311">
        <v>6625</v>
      </c>
    </row>
    <row r="312" spans="1:6" x14ac:dyDescent="0.25">
      <c r="A312" s="6">
        <v>44251</v>
      </c>
      <c r="B312">
        <v>6664</v>
      </c>
      <c r="C312">
        <v>227</v>
      </c>
      <c r="D312">
        <v>420</v>
      </c>
      <c r="E312">
        <v>647</v>
      </c>
      <c r="F312">
        <v>7311</v>
      </c>
    </row>
    <row r="313" spans="1:6" x14ac:dyDescent="0.25">
      <c r="A313" s="6">
        <v>44250</v>
      </c>
      <c r="B313">
        <v>7546</v>
      </c>
      <c r="C313">
        <v>231</v>
      </c>
      <c r="D313">
        <v>374</v>
      </c>
      <c r="E313">
        <v>605</v>
      </c>
      <c r="F313">
        <v>8151</v>
      </c>
    </row>
    <row r="314" spans="1:6" x14ac:dyDescent="0.25">
      <c r="A314" s="6">
        <v>44249</v>
      </c>
      <c r="B314">
        <v>8949</v>
      </c>
      <c r="C314">
        <v>335</v>
      </c>
      <c r="D314">
        <v>576</v>
      </c>
      <c r="E314">
        <v>911</v>
      </c>
      <c r="F314">
        <v>9860</v>
      </c>
    </row>
    <row r="315" spans="1:6" x14ac:dyDescent="0.25">
      <c r="A315" s="6">
        <v>44248</v>
      </c>
      <c r="B315">
        <v>6203</v>
      </c>
      <c r="C315">
        <v>295</v>
      </c>
      <c r="D315">
        <v>302</v>
      </c>
      <c r="E315">
        <v>597</v>
      </c>
      <c r="F315">
        <v>6800</v>
      </c>
    </row>
    <row r="316" spans="1:6" x14ac:dyDescent="0.25">
      <c r="A316" s="6">
        <v>44247</v>
      </c>
      <c r="B316">
        <v>6469</v>
      </c>
      <c r="C316">
        <v>135</v>
      </c>
      <c r="D316">
        <v>293</v>
      </c>
      <c r="E316">
        <v>428</v>
      </c>
      <c r="F316">
        <v>6897</v>
      </c>
    </row>
    <row r="317" spans="1:6" x14ac:dyDescent="0.25">
      <c r="A317" s="6">
        <v>44246</v>
      </c>
      <c r="B317">
        <v>8277</v>
      </c>
      <c r="C317">
        <v>225</v>
      </c>
      <c r="D317">
        <v>381</v>
      </c>
      <c r="E317">
        <v>606</v>
      </c>
      <c r="F317">
        <v>8883</v>
      </c>
    </row>
    <row r="318" spans="1:6" x14ac:dyDescent="0.25">
      <c r="A318" s="6">
        <v>44245</v>
      </c>
      <c r="B318">
        <v>9225</v>
      </c>
      <c r="C318">
        <v>262</v>
      </c>
      <c r="D318">
        <v>429</v>
      </c>
      <c r="E318">
        <v>691</v>
      </c>
      <c r="F318">
        <v>9916</v>
      </c>
    </row>
    <row r="319" spans="1:6" x14ac:dyDescent="0.25">
      <c r="A319" s="6">
        <v>44244</v>
      </c>
      <c r="B319">
        <v>9288</v>
      </c>
      <c r="C319">
        <v>325</v>
      </c>
      <c r="D319">
        <v>417</v>
      </c>
      <c r="E319">
        <v>742</v>
      </c>
      <c r="F319">
        <v>10030</v>
      </c>
    </row>
    <row r="320" spans="1:6" x14ac:dyDescent="0.25">
      <c r="A320" s="6">
        <v>44243</v>
      </c>
      <c r="B320">
        <v>10059</v>
      </c>
      <c r="C320">
        <v>288</v>
      </c>
      <c r="D320">
        <v>469</v>
      </c>
      <c r="E320">
        <v>757</v>
      </c>
      <c r="F320">
        <v>10816</v>
      </c>
    </row>
    <row r="321" spans="1:6" x14ac:dyDescent="0.25">
      <c r="A321" s="6">
        <v>44242</v>
      </c>
      <c r="B321">
        <v>11580</v>
      </c>
      <c r="C321">
        <v>385</v>
      </c>
      <c r="D321">
        <v>511</v>
      </c>
      <c r="E321">
        <v>896</v>
      </c>
      <c r="F321">
        <v>12476</v>
      </c>
    </row>
    <row r="322" spans="1:6" x14ac:dyDescent="0.25">
      <c r="A322" s="6">
        <v>44241</v>
      </c>
      <c r="B322">
        <v>6988</v>
      </c>
      <c r="C322">
        <v>292</v>
      </c>
      <c r="D322">
        <v>257</v>
      </c>
      <c r="E322">
        <v>549</v>
      </c>
      <c r="F322">
        <v>7537</v>
      </c>
    </row>
    <row r="323" spans="1:6" x14ac:dyDescent="0.25">
      <c r="A323" s="6">
        <v>44240</v>
      </c>
      <c r="B323">
        <v>7326</v>
      </c>
      <c r="C323">
        <v>165</v>
      </c>
      <c r="D323">
        <v>254</v>
      </c>
      <c r="E323">
        <v>419</v>
      </c>
      <c r="F323">
        <v>7745</v>
      </c>
    </row>
    <row r="324" spans="1:6" x14ac:dyDescent="0.25">
      <c r="A324" s="6">
        <v>44239</v>
      </c>
      <c r="B324">
        <v>9904</v>
      </c>
      <c r="C324">
        <v>281</v>
      </c>
      <c r="D324">
        <v>392</v>
      </c>
      <c r="E324">
        <v>673</v>
      </c>
      <c r="F324">
        <v>10577</v>
      </c>
    </row>
    <row r="325" spans="1:6" x14ac:dyDescent="0.25">
      <c r="A325" s="6">
        <v>44238</v>
      </c>
      <c r="B325">
        <v>10447</v>
      </c>
      <c r="C325">
        <v>325</v>
      </c>
      <c r="D325">
        <v>461</v>
      </c>
      <c r="E325">
        <v>786</v>
      </c>
      <c r="F325">
        <v>11233</v>
      </c>
    </row>
    <row r="326" spans="1:6" x14ac:dyDescent="0.25">
      <c r="A326" s="6">
        <v>44237</v>
      </c>
      <c r="B326">
        <v>10902</v>
      </c>
      <c r="C326">
        <v>447</v>
      </c>
      <c r="D326">
        <v>500</v>
      </c>
      <c r="E326">
        <v>947</v>
      </c>
      <c r="F326">
        <v>11849</v>
      </c>
    </row>
    <row r="327" spans="1:6" x14ac:dyDescent="0.25">
      <c r="A327" s="6">
        <v>44236</v>
      </c>
      <c r="B327">
        <v>11403</v>
      </c>
      <c r="C327">
        <v>376</v>
      </c>
      <c r="D327">
        <v>472</v>
      </c>
      <c r="E327">
        <v>848</v>
      </c>
      <c r="F327">
        <v>12251</v>
      </c>
    </row>
    <row r="328" spans="1:6" x14ac:dyDescent="0.25">
      <c r="A328" s="6">
        <v>44235</v>
      </c>
      <c r="B328">
        <v>12751</v>
      </c>
      <c r="C328">
        <v>513</v>
      </c>
      <c r="D328">
        <v>594</v>
      </c>
      <c r="E328">
        <v>1107</v>
      </c>
      <c r="F328">
        <v>13858</v>
      </c>
    </row>
    <row r="329" spans="1:6" x14ac:dyDescent="0.25">
      <c r="A329" s="6">
        <v>44234</v>
      </c>
      <c r="B329">
        <v>9306</v>
      </c>
      <c r="C329">
        <v>508</v>
      </c>
      <c r="D329">
        <v>348</v>
      </c>
      <c r="E329">
        <v>856</v>
      </c>
      <c r="F329">
        <v>10162</v>
      </c>
    </row>
    <row r="330" spans="1:6" x14ac:dyDescent="0.25">
      <c r="A330" s="6">
        <v>44233</v>
      </c>
      <c r="B330">
        <v>10022</v>
      </c>
      <c r="C330">
        <v>248</v>
      </c>
      <c r="D330">
        <v>321</v>
      </c>
      <c r="E330">
        <v>569</v>
      </c>
      <c r="F330">
        <v>10591</v>
      </c>
    </row>
    <row r="331" spans="1:6" x14ac:dyDescent="0.25">
      <c r="A331" s="6">
        <v>44232</v>
      </c>
      <c r="B331">
        <v>13083</v>
      </c>
      <c r="C331">
        <v>384</v>
      </c>
      <c r="D331">
        <v>517</v>
      </c>
      <c r="E331">
        <v>901</v>
      </c>
      <c r="F331">
        <v>13984</v>
      </c>
    </row>
    <row r="332" spans="1:6" x14ac:dyDescent="0.25">
      <c r="A332" s="6">
        <v>44231</v>
      </c>
      <c r="B332">
        <v>15079</v>
      </c>
      <c r="C332">
        <v>457</v>
      </c>
      <c r="D332">
        <v>625</v>
      </c>
      <c r="E332">
        <v>1082</v>
      </c>
      <c r="F332">
        <v>16161</v>
      </c>
    </row>
    <row r="333" spans="1:6" x14ac:dyDescent="0.25">
      <c r="A333" s="6">
        <v>44230</v>
      </c>
      <c r="B333">
        <v>16131</v>
      </c>
      <c r="C333">
        <v>593</v>
      </c>
      <c r="D333">
        <v>689</v>
      </c>
      <c r="E333">
        <v>1282</v>
      </c>
      <c r="F333">
        <v>17413</v>
      </c>
    </row>
    <row r="334" spans="1:6" x14ac:dyDescent="0.25">
      <c r="A334" s="6">
        <v>44229</v>
      </c>
      <c r="B334">
        <v>16524</v>
      </c>
      <c r="C334">
        <v>539</v>
      </c>
      <c r="D334">
        <v>604</v>
      </c>
      <c r="E334">
        <v>1143</v>
      </c>
      <c r="F334">
        <v>17667</v>
      </c>
    </row>
    <row r="335" spans="1:6" x14ac:dyDescent="0.25">
      <c r="A335" s="6">
        <v>44228</v>
      </c>
      <c r="B335">
        <v>18612</v>
      </c>
      <c r="C335">
        <v>764</v>
      </c>
      <c r="D335">
        <v>740</v>
      </c>
      <c r="E335">
        <v>1504</v>
      </c>
      <c r="F335">
        <v>20116</v>
      </c>
    </row>
    <row r="336" spans="1:6" x14ac:dyDescent="0.25">
      <c r="A336" s="6">
        <v>44227</v>
      </c>
      <c r="B336">
        <v>12671</v>
      </c>
      <c r="C336">
        <v>562</v>
      </c>
      <c r="D336">
        <v>481</v>
      </c>
      <c r="E336">
        <v>1043</v>
      </c>
      <c r="F336">
        <v>13714</v>
      </c>
    </row>
    <row r="337" spans="1:6" x14ac:dyDescent="0.25">
      <c r="A337" s="6">
        <v>44226</v>
      </c>
      <c r="B337">
        <v>14255</v>
      </c>
      <c r="C337">
        <v>318</v>
      </c>
      <c r="D337">
        <v>432</v>
      </c>
      <c r="E337">
        <v>750</v>
      </c>
      <c r="F337">
        <v>15005</v>
      </c>
    </row>
    <row r="338" spans="1:6" x14ac:dyDescent="0.25">
      <c r="A338" s="6">
        <v>44225</v>
      </c>
      <c r="B338">
        <v>18626</v>
      </c>
      <c r="C338">
        <v>450</v>
      </c>
      <c r="D338">
        <v>619</v>
      </c>
      <c r="E338">
        <v>1069</v>
      </c>
      <c r="F338">
        <v>19695</v>
      </c>
    </row>
    <row r="339" spans="1:6" x14ac:dyDescent="0.25">
      <c r="A339" s="6">
        <v>44224</v>
      </c>
      <c r="B339">
        <v>20524</v>
      </c>
      <c r="C339">
        <v>573</v>
      </c>
      <c r="D339">
        <v>756</v>
      </c>
      <c r="E339">
        <v>1329</v>
      </c>
      <c r="F339">
        <v>21853</v>
      </c>
    </row>
    <row r="340" spans="1:6" x14ac:dyDescent="0.25">
      <c r="A340" s="6">
        <v>44223</v>
      </c>
      <c r="B340">
        <v>21956</v>
      </c>
      <c r="C340">
        <v>615</v>
      </c>
      <c r="D340">
        <v>682</v>
      </c>
      <c r="E340">
        <v>1297</v>
      </c>
      <c r="F340">
        <v>23253</v>
      </c>
    </row>
    <row r="341" spans="1:6" x14ac:dyDescent="0.25">
      <c r="A341" s="6">
        <v>44222</v>
      </c>
      <c r="B341">
        <v>23150</v>
      </c>
      <c r="C341">
        <v>875</v>
      </c>
      <c r="D341">
        <v>412</v>
      </c>
      <c r="E341">
        <v>1287</v>
      </c>
      <c r="F341">
        <v>24437</v>
      </c>
    </row>
    <row r="342" spans="1:6" x14ac:dyDescent="0.25">
      <c r="A342" s="6">
        <v>44221</v>
      </c>
      <c r="B342">
        <v>25470</v>
      </c>
      <c r="C342">
        <v>1161</v>
      </c>
      <c r="D342">
        <v>488</v>
      </c>
      <c r="E342">
        <v>1649</v>
      </c>
      <c r="F342">
        <v>27119</v>
      </c>
    </row>
    <row r="343" spans="1:6" x14ac:dyDescent="0.25">
      <c r="A343" s="6">
        <v>44220</v>
      </c>
      <c r="B343">
        <v>14553</v>
      </c>
      <c r="C343">
        <v>659</v>
      </c>
      <c r="D343">
        <v>245</v>
      </c>
      <c r="E343">
        <v>904</v>
      </c>
      <c r="F343">
        <v>15457</v>
      </c>
    </row>
    <row r="344" spans="1:6" x14ac:dyDescent="0.25">
      <c r="A344" s="6">
        <v>44219</v>
      </c>
      <c r="B344">
        <v>18954</v>
      </c>
      <c r="C344">
        <v>621</v>
      </c>
      <c r="D344">
        <v>312</v>
      </c>
      <c r="E344">
        <v>933</v>
      </c>
      <c r="F344">
        <v>19887</v>
      </c>
    </row>
    <row r="345" spans="1:6" x14ac:dyDescent="0.25">
      <c r="A345" s="6">
        <v>44218</v>
      </c>
      <c r="B345">
        <v>25640</v>
      </c>
      <c r="C345">
        <v>901</v>
      </c>
      <c r="D345">
        <v>387</v>
      </c>
      <c r="E345">
        <v>1288</v>
      </c>
      <c r="F345">
        <v>26928</v>
      </c>
    </row>
    <row r="346" spans="1:6" x14ac:dyDescent="0.25">
      <c r="A346" s="6">
        <v>44217</v>
      </c>
      <c r="B346">
        <v>27373</v>
      </c>
      <c r="C346">
        <v>954</v>
      </c>
      <c r="D346">
        <v>432</v>
      </c>
      <c r="E346">
        <v>1386</v>
      </c>
      <c r="F346">
        <v>28759</v>
      </c>
    </row>
    <row r="347" spans="1:6" x14ac:dyDescent="0.25">
      <c r="A347" s="6">
        <v>44216</v>
      </c>
      <c r="B347">
        <v>30226</v>
      </c>
      <c r="C347">
        <v>1073</v>
      </c>
      <c r="D347">
        <v>457</v>
      </c>
      <c r="E347">
        <v>1530</v>
      </c>
      <c r="F347">
        <v>31756</v>
      </c>
    </row>
    <row r="348" spans="1:6" x14ac:dyDescent="0.25">
      <c r="A348" s="6">
        <v>44215</v>
      </c>
      <c r="B348">
        <v>34197</v>
      </c>
      <c r="C348">
        <v>1281</v>
      </c>
      <c r="D348">
        <v>497</v>
      </c>
      <c r="E348">
        <v>1778</v>
      </c>
      <c r="F348">
        <v>35975</v>
      </c>
    </row>
    <row r="349" spans="1:6" x14ac:dyDescent="0.25">
      <c r="A349" s="6">
        <v>44214</v>
      </c>
      <c r="B349">
        <v>38601</v>
      </c>
      <c r="C349">
        <v>1598</v>
      </c>
      <c r="D349">
        <v>526</v>
      </c>
      <c r="E349">
        <v>2124</v>
      </c>
      <c r="F349">
        <v>40725</v>
      </c>
    </row>
    <row r="350" spans="1:6" x14ac:dyDescent="0.25">
      <c r="A350" s="6">
        <v>44213</v>
      </c>
      <c r="B350">
        <v>25001</v>
      </c>
      <c r="C350">
        <v>899</v>
      </c>
      <c r="D350">
        <v>317</v>
      </c>
      <c r="E350">
        <v>1216</v>
      </c>
      <c r="F350">
        <v>26217</v>
      </c>
    </row>
    <row r="351" spans="1:6" x14ac:dyDescent="0.25">
      <c r="A351" s="6">
        <v>44212</v>
      </c>
      <c r="B351">
        <v>26446</v>
      </c>
      <c r="C351">
        <v>866</v>
      </c>
      <c r="D351">
        <v>348</v>
      </c>
      <c r="E351">
        <v>1214</v>
      </c>
      <c r="F351">
        <v>27660</v>
      </c>
    </row>
    <row r="352" spans="1:6" x14ac:dyDescent="0.25">
      <c r="A352" s="6">
        <v>44211</v>
      </c>
      <c r="B352">
        <v>35177</v>
      </c>
      <c r="C352">
        <v>1119</v>
      </c>
      <c r="D352">
        <v>498</v>
      </c>
      <c r="E352">
        <v>1617</v>
      </c>
      <c r="F352">
        <v>36794</v>
      </c>
    </row>
    <row r="353" spans="1:6" x14ac:dyDescent="0.25">
      <c r="A353" s="6">
        <v>44210</v>
      </c>
      <c r="B353">
        <v>36868</v>
      </c>
      <c r="C353">
        <v>1176</v>
      </c>
      <c r="D353">
        <v>499</v>
      </c>
      <c r="E353">
        <v>1675</v>
      </c>
      <c r="F353">
        <v>38543</v>
      </c>
    </row>
    <row r="354" spans="1:6" x14ac:dyDescent="0.25">
      <c r="A354" s="6">
        <v>44209</v>
      </c>
      <c r="B354">
        <v>39364</v>
      </c>
      <c r="C354">
        <v>1318</v>
      </c>
      <c r="D354">
        <v>501</v>
      </c>
      <c r="E354">
        <v>1819</v>
      </c>
      <c r="F354">
        <v>41183</v>
      </c>
    </row>
    <row r="355" spans="1:6" x14ac:dyDescent="0.25">
      <c r="A355" s="6">
        <v>44208</v>
      </c>
      <c r="B355">
        <v>42724</v>
      </c>
      <c r="C355">
        <v>1436</v>
      </c>
      <c r="D355">
        <v>534</v>
      </c>
      <c r="E355">
        <v>1970</v>
      </c>
      <c r="F355">
        <v>44694</v>
      </c>
    </row>
    <row r="356" spans="1:6" x14ac:dyDescent="0.25">
      <c r="A356" s="6">
        <v>44207</v>
      </c>
      <c r="B356">
        <v>49462</v>
      </c>
      <c r="C356">
        <v>1917</v>
      </c>
      <c r="D356">
        <v>657</v>
      </c>
      <c r="E356">
        <v>2574</v>
      </c>
      <c r="F356">
        <v>52036</v>
      </c>
    </row>
    <row r="357" spans="1:6" x14ac:dyDescent="0.25">
      <c r="A357" s="6">
        <v>44206</v>
      </c>
      <c r="B357">
        <v>31535</v>
      </c>
      <c r="C357">
        <v>964</v>
      </c>
      <c r="D357">
        <v>371</v>
      </c>
      <c r="E357">
        <v>1335</v>
      </c>
      <c r="F357">
        <v>32870</v>
      </c>
    </row>
    <row r="358" spans="1:6" x14ac:dyDescent="0.25">
      <c r="A358" s="6">
        <v>44205</v>
      </c>
      <c r="B358">
        <v>34139</v>
      </c>
      <c r="C358">
        <v>942</v>
      </c>
      <c r="D358">
        <v>380</v>
      </c>
      <c r="E358">
        <v>1322</v>
      </c>
      <c r="F358">
        <v>35461</v>
      </c>
    </row>
    <row r="359" spans="1:6" x14ac:dyDescent="0.25">
      <c r="A359" s="6">
        <v>44204</v>
      </c>
      <c r="B359">
        <v>40496</v>
      </c>
      <c r="C359">
        <v>1290</v>
      </c>
      <c r="D359">
        <v>558</v>
      </c>
      <c r="E359">
        <v>1848</v>
      </c>
      <c r="F359">
        <v>42344</v>
      </c>
    </row>
    <row r="360" spans="1:6" x14ac:dyDescent="0.25">
      <c r="A360" s="6">
        <v>44203</v>
      </c>
      <c r="B360">
        <v>45048</v>
      </c>
      <c r="C360">
        <v>1281</v>
      </c>
      <c r="D360">
        <v>547</v>
      </c>
      <c r="E360">
        <v>1828</v>
      </c>
      <c r="F360">
        <v>46876</v>
      </c>
    </row>
    <row r="361" spans="1:6" x14ac:dyDescent="0.25">
      <c r="A361" s="6">
        <v>44202</v>
      </c>
      <c r="B361">
        <v>49602</v>
      </c>
      <c r="C361">
        <v>1215</v>
      </c>
      <c r="D361">
        <v>523</v>
      </c>
      <c r="E361">
        <v>1738</v>
      </c>
      <c r="F361">
        <v>51340</v>
      </c>
    </row>
    <row r="362" spans="1:6" x14ac:dyDescent="0.25">
      <c r="A362" s="6">
        <v>44201</v>
      </c>
      <c r="B362">
        <v>55986</v>
      </c>
      <c r="C362">
        <v>1526</v>
      </c>
      <c r="D362">
        <v>550</v>
      </c>
      <c r="E362">
        <v>2076</v>
      </c>
      <c r="F362">
        <v>58062</v>
      </c>
    </row>
    <row r="363" spans="1:6" x14ac:dyDescent="0.25">
      <c r="A363" s="6">
        <v>44200</v>
      </c>
      <c r="B363">
        <v>66854</v>
      </c>
      <c r="C363">
        <v>1711</v>
      </c>
      <c r="D363">
        <v>570</v>
      </c>
      <c r="E363">
        <v>2281</v>
      </c>
      <c r="F363">
        <v>69135</v>
      </c>
    </row>
    <row r="364" spans="1:6" x14ac:dyDescent="0.25">
      <c r="A364" s="6">
        <v>44199</v>
      </c>
      <c r="B364">
        <v>47984</v>
      </c>
      <c r="C364">
        <v>1134</v>
      </c>
      <c r="D364">
        <v>410</v>
      </c>
      <c r="E364">
        <v>1544</v>
      </c>
      <c r="F364">
        <v>49528</v>
      </c>
    </row>
    <row r="365" spans="1:6" x14ac:dyDescent="0.25">
      <c r="A365" s="6">
        <v>44198</v>
      </c>
      <c r="B365">
        <v>52652</v>
      </c>
      <c r="C365">
        <v>1123</v>
      </c>
      <c r="D365">
        <v>421</v>
      </c>
      <c r="E365">
        <v>1544</v>
      </c>
      <c r="F365">
        <v>54196</v>
      </c>
    </row>
    <row r="366" spans="1:6" x14ac:dyDescent="0.25">
      <c r="A366" s="6">
        <v>44197</v>
      </c>
      <c r="B366">
        <v>27783</v>
      </c>
      <c r="C366">
        <v>300</v>
      </c>
      <c r="D366">
        <v>152</v>
      </c>
      <c r="E366">
        <v>452</v>
      </c>
      <c r="F366">
        <v>28235</v>
      </c>
    </row>
    <row r="367" spans="1:6" x14ac:dyDescent="0.25">
      <c r="A367" s="6">
        <v>44196</v>
      </c>
      <c r="B367">
        <v>45379</v>
      </c>
      <c r="C367">
        <v>811</v>
      </c>
      <c r="D367">
        <v>515</v>
      </c>
      <c r="E367">
        <v>1326</v>
      </c>
      <c r="F367">
        <v>46705</v>
      </c>
    </row>
    <row r="368" spans="1:6" x14ac:dyDescent="0.25">
      <c r="A368" s="6">
        <v>44195</v>
      </c>
      <c r="B368">
        <v>61463</v>
      </c>
      <c r="C368">
        <v>896</v>
      </c>
      <c r="D368">
        <v>541</v>
      </c>
      <c r="E368">
        <v>1437</v>
      </c>
      <c r="F368">
        <v>62900</v>
      </c>
    </row>
    <row r="369" spans="1:6" x14ac:dyDescent="0.25">
      <c r="A369" s="6">
        <v>44194</v>
      </c>
      <c r="B369">
        <v>70938</v>
      </c>
      <c r="C369">
        <v>1033</v>
      </c>
      <c r="D369">
        <v>557</v>
      </c>
      <c r="E369">
        <v>1590</v>
      </c>
      <c r="F369">
        <v>72528</v>
      </c>
    </row>
    <row r="370" spans="1:6" x14ac:dyDescent="0.25">
      <c r="A370" s="6">
        <v>44193</v>
      </c>
      <c r="B370">
        <v>39279</v>
      </c>
      <c r="C370">
        <v>479</v>
      </c>
      <c r="D370">
        <v>297</v>
      </c>
      <c r="E370">
        <v>776</v>
      </c>
      <c r="F370">
        <v>40055</v>
      </c>
    </row>
    <row r="371" spans="1:6" x14ac:dyDescent="0.25">
      <c r="A371" s="6">
        <v>44192</v>
      </c>
      <c r="B371">
        <v>41768</v>
      </c>
      <c r="C371">
        <v>418</v>
      </c>
      <c r="D371">
        <v>263</v>
      </c>
      <c r="E371">
        <v>681</v>
      </c>
      <c r="F371">
        <v>42449</v>
      </c>
    </row>
    <row r="372" spans="1:6" x14ac:dyDescent="0.25">
      <c r="A372" s="6">
        <v>44191</v>
      </c>
      <c r="B372">
        <v>36415</v>
      </c>
      <c r="C372">
        <v>206</v>
      </c>
      <c r="D372">
        <v>104</v>
      </c>
      <c r="E372">
        <v>310</v>
      </c>
      <c r="F372">
        <v>36725</v>
      </c>
    </row>
    <row r="373" spans="1:6" x14ac:dyDescent="0.25">
      <c r="A373" s="6">
        <v>44190</v>
      </c>
      <c r="B373">
        <v>12568</v>
      </c>
      <c r="C373">
        <v>57</v>
      </c>
      <c r="D373">
        <v>50</v>
      </c>
      <c r="E373">
        <v>107</v>
      </c>
      <c r="F373">
        <v>12675</v>
      </c>
    </row>
    <row r="374" spans="1:6" x14ac:dyDescent="0.25">
      <c r="A374" s="6">
        <v>44189</v>
      </c>
      <c r="B374">
        <v>28073</v>
      </c>
      <c r="C374">
        <v>308</v>
      </c>
      <c r="D374">
        <v>325</v>
      </c>
      <c r="E374">
        <v>633</v>
      </c>
      <c r="F374">
        <v>28706</v>
      </c>
    </row>
    <row r="375" spans="1:6" x14ac:dyDescent="0.25">
      <c r="A375" s="6">
        <v>44188</v>
      </c>
      <c r="B375">
        <v>36745</v>
      </c>
      <c r="C375">
        <v>492</v>
      </c>
      <c r="D375">
        <v>386</v>
      </c>
      <c r="E375">
        <v>878</v>
      </c>
      <c r="F375">
        <v>37623</v>
      </c>
    </row>
    <row r="376" spans="1:6" x14ac:dyDescent="0.25">
      <c r="A376" s="6">
        <v>44187</v>
      </c>
      <c r="B376">
        <v>40122</v>
      </c>
      <c r="C376">
        <v>525</v>
      </c>
      <c r="D376">
        <v>269</v>
      </c>
      <c r="E376">
        <v>794</v>
      </c>
      <c r="F376">
        <v>40916</v>
      </c>
    </row>
    <row r="377" spans="1:6" x14ac:dyDescent="0.25">
      <c r="A377" s="6">
        <v>44186</v>
      </c>
      <c r="B377">
        <v>41856</v>
      </c>
      <c r="C377">
        <v>504</v>
      </c>
      <c r="D377">
        <v>244</v>
      </c>
      <c r="E377">
        <v>748</v>
      </c>
      <c r="F377">
        <v>42604</v>
      </c>
    </row>
    <row r="378" spans="1:6" x14ac:dyDescent="0.25">
      <c r="A378" s="6">
        <v>44185</v>
      </c>
      <c r="B378">
        <v>28545</v>
      </c>
      <c r="C378">
        <v>288</v>
      </c>
      <c r="D378">
        <v>122</v>
      </c>
      <c r="E378">
        <v>410</v>
      </c>
      <c r="F378">
        <v>28955</v>
      </c>
    </row>
    <row r="379" spans="1:6" x14ac:dyDescent="0.25">
      <c r="A379" s="6">
        <v>44184</v>
      </c>
      <c r="B379">
        <v>21341</v>
      </c>
      <c r="C379">
        <v>260</v>
      </c>
      <c r="D379">
        <v>149</v>
      </c>
      <c r="E379">
        <v>409</v>
      </c>
      <c r="F379">
        <v>21750</v>
      </c>
    </row>
    <row r="380" spans="1:6" x14ac:dyDescent="0.25">
      <c r="A380" s="6">
        <v>44183</v>
      </c>
      <c r="B380">
        <v>31433</v>
      </c>
      <c r="C380">
        <v>281</v>
      </c>
      <c r="D380">
        <v>132</v>
      </c>
      <c r="E380">
        <v>413</v>
      </c>
      <c r="F380">
        <v>31846</v>
      </c>
    </row>
    <row r="381" spans="1:6" x14ac:dyDescent="0.25">
      <c r="A381" s="6">
        <v>44182</v>
      </c>
      <c r="B381">
        <v>29263</v>
      </c>
      <c r="C381">
        <v>241</v>
      </c>
      <c r="D381">
        <v>116</v>
      </c>
      <c r="E381">
        <v>357</v>
      </c>
      <c r="F381">
        <v>29620</v>
      </c>
    </row>
    <row r="382" spans="1:6" x14ac:dyDescent="0.25">
      <c r="A382" s="6">
        <v>44181</v>
      </c>
      <c r="B382">
        <v>29799</v>
      </c>
      <c r="C382">
        <v>235</v>
      </c>
      <c r="D382">
        <v>97</v>
      </c>
      <c r="E382">
        <v>332</v>
      </c>
      <c r="F382">
        <v>30131</v>
      </c>
    </row>
    <row r="383" spans="1:6" x14ac:dyDescent="0.25">
      <c r="A383" s="6">
        <v>44180</v>
      </c>
      <c r="B383">
        <v>28845</v>
      </c>
      <c r="C383">
        <v>188</v>
      </c>
      <c r="D383">
        <v>67</v>
      </c>
      <c r="E383">
        <v>255</v>
      </c>
      <c r="F383">
        <v>29100</v>
      </c>
    </row>
    <row r="384" spans="1:6" x14ac:dyDescent="0.25">
      <c r="A384" s="6">
        <v>44179</v>
      </c>
      <c r="B384">
        <v>29284</v>
      </c>
      <c r="C384">
        <v>172</v>
      </c>
      <c r="D384">
        <v>65</v>
      </c>
      <c r="E384">
        <v>237</v>
      </c>
      <c r="F384">
        <v>29521</v>
      </c>
    </row>
    <row r="385" spans="1:6" x14ac:dyDescent="0.25">
      <c r="A385" s="6">
        <v>44178</v>
      </c>
      <c r="B385">
        <v>18024</v>
      </c>
      <c r="C385">
        <v>83</v>
      </c>
      <c r="D385">
        <v>25</v>
      </c>
      <c r="E385">
        <v>108</v>
      </c>
      <c r="F385">
        <v>18132</v>
      </c>
    </row>
    <row r="386" spans="1:6" x14ac:dyDescent="0.25">
      <c r="A386" s="6">
        <v>44177</v>
      </c>
      <c r="B386">
        <v>15916</v>
      </c>
      <c r="C386">
        <v>87</v>
      </c>
      <c r="D386">
        <v>28</v>
      </c>
      <c r="E386">
        <v>115</v>
      </c>
      <c r="F386">
        <v>16031</v>
      </c>
    </row>
    <row r="387" spans="1:6" x14ac:dyDescent="0.25">
      <c r="A387" s="6">
        <v>44176</v>
      </c>
      <c r="B387">
        <v>19696</v>
      </c>
      <c r="C387">
        <v>113</v>
      </c>
      <c r="D387">
        <v>69</v>
      </c>
      <c r="E387">
        <v>182</v>
      </c>
      <c r="F387">
        <v>19878</v>
      </c>
    </row>
    <row r="388" spans="1:6" x14ac:dyDescent="0.25">
      <c r="A388" s="6">
        <v>44175</v>
      </c>
      <c r="B388">
        <v>18407</v>
      </c>
      <c r="C388">
        <v>86</v>
      </c>
      <c r="D388">
        <v>54</v>
      </c>
      <c r="E388">
        <v>140</v>
      </c>
      <c r="F388">
        <v>18547</v>
      </c>
    </row>
    <row r="389" spans="1:6" x14ac:dyDescent="0.25">
      <c r="A389" s="6">
        <v>44174</v>
      </c>
      <c r="B389">
        <v>17309</v>
      </c>
      <c r="C389">
        <v>102</v>
      </c>
      <c r="D389">
        <v>57</v>
      </c>
      <c r="E389">
        <v>159</v>
      </c>
      <c r="F389">
        <v>17468</v>
      </c>
    </row>
    <row r="390" spans="1:6" x14ac:dyDescent="0.25">
      <c r="A390" s="6">
        <v>44173</v>
      </c>
      <c r="B390">
        <v>16548</v>
      </c>
      <c r="C390">
        <v>75</v>
      </c>
      <c r="D390">
        <v>48</v>
      </c>
      <c r="E390">
        <v>123</v>
      </c>
      <c r="F390">
        <v>16671</v>
      </c>
    </row>
    <row r="391" spans="1:6" x14ac:dyDescent="0.25">
      <c r="A391" s="6">
        <v>44172</v>
      </c>
      <c r="B391">
        <v>17272</v>
      </c>
      <c r="C391">
        <v>75</v>
      </c>
      <c r="D391">
        <v>49</v>
      </c>
      <c r="E391">
        <v>124</v>
      </c>
      <c r="F391">
        <v>17396</v>
      </c>
    </row>
    <row r="392" spans="1:6" x14ac:dyDescent="0.25">
      <c r="A392" s="6">
        <v>44171</v>
      </c>
      <c r="B392">
        <v>10799</v>
      </c>
      <c r="C392">
        <v>53</v>
      </c>
      <c r="D392">
        <v>24</v>
      </c>
      <c r="E392">
        <v>77</v>
      </c>
      <c r="F392">
        <v>10876</v>
      </c>
    </row>
    <row r="393" spans="1:6" x14ac:dyDescent="0.25">
      <c r="A393" s="6">
        <v>44170</v>
      </c>
      <c r="B393">
        <v>10057</v>
      </c>
      <c r="C393">
        <v>42</v>
      </c>
      <c r="D393">
        <v>40</v>
      </c>
      <c r="E393">
        <v>82</v>
      </c>
      <c r="F393">
        <v>10139</v>
      </c>
    </row>
    <row r="394" spans="1:6" x14ac:dyDescent="0.25">
      <c r="A394" s="6">
        <v>44169</v>
      </c>
      <c r="B394">
        <v>12789</v>
      </c>
      <c r="C394">
        <v>53</v>
      </c>
      <c r="D394">
        <v>43</v>
      </c>
      <c r="E394">
        <v>96</v>
      </c>
      <c r="F394">
        <v>12885</v>
      </c>
    </row>
    <row r="395" spans="1:6" x14ac:dyDescent="0.25">
      <c r="A395" s="6">
        <v>44168</v>
      </c>
      <c r="B395">
        <v>12453</v>
      </c>
      <c r="C395">
        <v>44</v>
      </c>
      <c r="D395">
        <v>36</v>
      </c>
      <c r="E395">
        <v>80</v>
      </c>
      <c r="F395">
        <v>12533</v>
      </c>
    </row>
    <row r="396" spans="1:6" x14ac:dyDescent="0.25">
      <c r="A396" s="6">
        <v>44167</v>
      </c>
      <c r="B396">
        <v>13403</v>
      </c>
      <c r="C396">
        <v>34</v>
      </c>
      <c r="D396">
        <v>33</v>
      </c>
      <c r="E396">
        <v>67</v>
      </c>
      <c r="F396">
        <v>13470</v>
      </c>
    </row>
    <row r="397" spans="1:6" x14ac:dyDescent="0.25">
      <c r="A397" s="6">
        <v>44166</v>
      </c>
      <c r="B397">
        <v>13449</v>
      </c>
      <c r="C397">
        <v>43</v>
      </c>
      <c r="D397">
        <v>34</v>
      </c>
      <c r="E397">
        <v>77</v>
      </c>
      <c r="F397">
        <v>13526</v>
      </c>
    </row>
    <row r="398" spans="1:6" x14ac:dyDescent="0.25">
      <c r="A398" s="6">
        <v>44165</v>
      </c>
      <c r="B398">
        <v>14956</v>
      </c>
      <c r="C398">
        <v>32</v>
      </c>
      <c r="D398">
        <v>42</v>
      </c>
      <c r="E398">
        <v>74</v>
      </c>
      <c r="F398">
        <v>15030</v>
      </c>
    </row>
    <row r="399" spans="1:6" x14ac:dyDescent="0.25">
      <c r="A399" s="6">
        <v>44164</v>
      </c>
      <c r="B399">
        <v>8871</v>
      </c>
      <c r="C399">
        <v>17</v>
      </c>
      <c r="D399">
        <v>16</v>
      </c>
      <c r="E399">
        <v>33</v>
      </c>
      <c r="F399">
        <v>8904</v>
      </c>
    </row>
    <row r="400" spans="1:6" x14ac:dyDescent="0.25">
      <c r="A400" s="6">
        <v>44163</v>
      </c>
      <c r="B400">
        <v>9164</v>
      </c>
      <c r="C400">
        <v>24</v>
      </c>
      <c r="D400">
        <v>20</v>
      </c>
      <c r="E400">
        <v>44</v>
      </c>
      <c r="F400">
        <v>9208</v>
      </c>
    </row>
    <row r="401" spans="1:6" x14ac:dyDescent="0.25">
      <c r="A401" s="6">
        <v>44162</v>
      </c>
      <c r="B401">
        <v>12202</v>
      </c>
      <c r="C401">
        <v>26</v>
      </c>
      <c r="D401">
        <v>40</v>
      </c>
      <c r="E401">
        <v>66</v>
      </c>
      <c r="F401">
        <v>12268</v>
      </c>
    </row>
    <row r="402" spans="1:6" x14ac:dyDescent="0.25">
      <c r="A402" s="6">
        <v>44161</v>
      </c>
      <c r="B402">
        <v>12234</v>
      </c>
      <c r="C402">
        <v>17</v>
      </c>
      <c r="D402">
        <v>24</v>
      </c>
      <c r="E402">
        <v>41</v>
      </c>
      <c r="F402">
        <v>12275</v>
      </c>
    </row>
    <row r="403" spans="1:6" x14ac:dyDescent="0.25">
      <c r="A403" s="6">
        <v>44160</v>
      </c>
      <c r="B403">
        <v>13884</v>
      </c>
      <c r="C403">
        <v>25</v>
      </c>
      <c r="D403">
        <v>26</v>
      </c>
      <c r="E403">
        <v>51</v>
      </c>
      <c r="F403">
        <v>13935</v>
      </c>
    </row>
    <row r="404" spans="1:6" x14ac:dyDescent="0.25">
      <c r="A404" s="6">
        <v>44159</v>
      </c>
      <c r="B404">
        <v>13985</v>
      </c>
      <c r="C404">
        <v>28</v>
      </c>
      <c r="D404">
        <v>26</v>
      </c>
      <c r="E404">
        <v>54</v>
      </c>
      <c r="F404">
        <v>14039</v>
      </c>
    </row>
    <row r="405" spans="1:6" x14ac:dyDescent="0.25">
      <c r="A405" s="6">
        <v>44158</v>
      </c>
      <c r="B405">
        <v>16155</v>
      </c>
      <c r="C405">
        <v>22</v>
      </c>
      <c r="D405">
        <v>29</v>
      </c>
      <c r="E405">
        <v>51</v>
      </c>
      <c r="F405">
        <v>16206</v>
      </c>
    </row>
    <row r="406" spans="1:6" x14ac:dyDescent="0.25">
      <c r="A406" s="6">
        <v>44157</v>
      </c>
      <c r="B406">
        <v>10016</v>
      </c>
      <c r="C406">
        <v>8</v>
      </c>
      <c r="D406">
        <v>15</v>
      </c>
      <c r="E406">
        <v>23</v>
      </c>
      <c r="F406">
        <v>10039</v>
      </c>
    </row>
    <row r="407" spans="1:6" x14ac:dyDescent="0.25">
      <c r="A407" s="6">
        <v>44156</v>
      </c>
      <c r="B407">
        <v>10596</v>
      </c>
      <c r="C407">
        <v>7</v>
      </c>
      <c r="D407">
        <v>18</v>
      </c>
      <c r="E407">
        <v>25</v>
      </c>
      <c r="F407">
        <v>10621</v>
      </c>
    </row>
    <row r="408" spans="1:6" x14ac:dyDescent="0.25">
      <c r="A408" s="6">
        <v>44155</v>
      </c>
      <c r="B408">
        <v>14622</v>
      </c>
      <c r="C408">
        <v>12</v>
      </c>
      <c r="D408">
        <v>45</v>
      </c>
      <c r="E408">
        <v>57</v>
      </c>
      <c r="F408">
        <v>14679</v>
      </c>
    </row>
    <row r="409" spans="1:6" x14ac:dyDescent="0.25">
      <c r="A409" s="6">
        <v>44154</v>
      </c>
      <c r="B409">
        <v>15450</v>
      </c>
      <c r="C409">
        <v>6</v>
      </c>
      <c r="D409">
        <v>42</v>
      </c>
      <c r="E409">
        <v>48</v>
      </c>
      <c r="F409">
        <v>15498</v>
      </c>
    </row>
    <row r="410" spans="1:6" x14ac:dyDescent="0.25">
      <c r="A410" s="6">
        <v>44153</v>
      </c>
      <c r="B410">
        <v>18172</v>
      </c>
      <c r="C410">
        <v>6</v>
      </c>
      <c r="D410">
        <v>36</v>
      </c>
      <c r="E410">
        <v>42</v>
      </c>
      <c r="F410">
        <v>18214</v>
      </c>
    </row>
    <row r="411" spans="1:6" x14ac:dyDescent="0.25">
      <c r="A411" s="6">
        <v>44152</v>
      </c>
      <c r="B411">
        <v>20260</v>
      </c>
      <c r="C411">
        <v>4</v>
      </c>
      <c r="D411">
        <v>63</v>
      </c>
      <c r="E411">
        <v>67</v>
      </c>
      <c r="F411">
        <v>20327</v>
      </c>
    </row>
    <row r="412" spans="1:6" x14ac:dyDescent="0.25">
      <c r="A412" s="6">
        <v>44151</v>
      </c>
      <c r="B412">
        <v>23655</v>
      </c>
      <c r="C412">
        <v>13</v>
      </c>
      <c r="D412">
        <v>58</v>
      </c>
      <c r="E412">
        <v>71</v>
      </c>
      <c r="F412">
        <v>23726</v>
      </c>
    </row>
    <row r="413" spans="1:6" x14ac:dyDescent="0.25">
      <c r="A413" s="6">
        <v>44150</v>
      </c>
      <c r="B413">
        <v>14166</v>
      </c>
      <c r="C413">
        <v>6</v>
      </c>
      <c r="D413">
        <v>44</v>
      </c>
      <c r="E413">
        <v>50</v>
      </c>
      <c r="F413">
        <v>14216</v>
      </c>
    </row>
    <row r="414" spans="1:6" x14ac:dyDescent="0.25">
      <c r="A414" s="6">
        <v>44149</v>
      </c>
      <c r="B414">
        <v>15976</v>
      </c>
      <c r="C414">
        <v>5</v>
      </c>
      <c r="D414">
        <v>55</v>
      </c>
      <c r="E414">
        <v>60</v>
      </c>
      <c r="F414">
        <v>16036</v>
      </c>
    </row>
    <row r="415" spans="1:6" x14ac:dyDescent="0.25">
      <c r="A415" s="6">
        <v>44148</v>
      </c>
      <c r="B415">
        <v>21568</v>
      </c>
      <c r="C415">
        <v>6</v>
      </c>
      <c r="D415">
        <v>83</v>
      </c>
      <c r="E415">
        <v>89</v>
      </c>
      <c r="F415">
        <v>21657</v>
      </c>
    </row>
    <row r="416" spans="1:6" x14ac:dyDescent="0.25">
      <c r="A416" s="6">
        <v>44147</v>
      </c>
      <c r="B416">
        <v>21888</v>
      </c>
      <c r="C416">
        <v>11</v>
      </c>
      <c r="D416">
        <v>58</v>
      </c>
      <c r="E416">
        <v>69</v>
      </c>
      <c r="F416">
        <v>21957</v>
      </c>
    </row>
    <row r="417" spans="1:6" x14ac:dyDescent="0.25">
      <c r="A417" s="6">
        <v>44146</v>
      </c>
      <c r="B417">
        <v>24573</v>
      </c>
      <c r="C417">
        <v>4</v>
      </c>
      <c r="D417">
        <v>66</v>
      </c>
      <c r="E417">
        <v>70</v>
      </c>
      <c r="F417">
        <v>24643</v>
      </c>
    </row>
    <row r="418" spans="1:6" x14ac:dyDescent="0.25">
      <c r="A418" s="6">
        <v>44145</v>
      </c>
      <c r="B418">
        <v>24419</v>
      </c>
      <c r="C418">
        <v>8</v>
      </c>
      <c r="D418">
        <v>45</v>
      </c>
      <c r="E418">
        <v>53</v>
      </c>
      <c r="F418">
        <v>24472</v>
      </c>
    </row>
    <row r="419" spans="1:6" x14ac:dyDescent="0.25">
      <c r="A419" s="6">
        <v>44144</v>
      </c>
      <c r="B419">
        <v>28057</v>
      </c>
      <c r="C419">
        <v>3</v>
      </c>
      <c r="D419">
        <v>48</v>
      </c>
      <c r="E419">
        <v>51</v>
      </c>
      <c r="F419">
        <v>28108</v>
      </c>
    </row>
    <row r="420" spans="1:6" x14ac:dyDescent="0.25">
      <c r="A420" s="6">
        <v>44143</v>
      </c>
      <c r="B420">
        <v>17907</v>
      </c>
      <c r="C420">
        <v>4</v>
      </c>
      <c r="D420">
        <v>56</v>
      </c>
      <c r="E420">
        <v>60</v>
      </c>
      <c r="F420">
        <v>17967</v>
      </c>
    </row>
    <row r="421" spans="1:6" x14ac:dyDescent="0.25">
      <c r="A421" s="6">
        <v>44142</v>
      </c>
      <c r="B421">
        <v>16596</v>
      </c>
      <c r="C421">
        <v>6</v>
      </c>
      <c r="D421">
        <v>23</v>
      </c>
      <c r="E421">
        <v>29</v>
      </c>
      <c r="F421">
        <v>16625</v>
      </c>
    </row>
    <row r="422" spans="1:6" x14ac:dyDescent="0.25">
      <c r="A422" s="6">
        <v>44141</v>
      </c>
      <c r="B422">
        <v>20808</v>
      </c>
      <c r="C422">
        <v>6</v>
      </c>
      <c r="D422">
        <v>20</v>
      </c>
      <c r="E422">
        <v>26</v>
      </c>
      <c r="F422">
        <v>20834</v>
      </c>
    </row>
    <row r="423" spans="1:6" x14ac:dyDescent="0.25">
      <c r="A423" s="6">
        <v>44140</v>
      </c>
      <c r="B423">
        <v>20875</v>
      </c>
      <c r="C423">
        <v>0</v>
      </c>
      <c r="D423">
        <v>1</v>
      </c>
      <c r="E423">
        <v>1</v>
      </c>
      <c r="F423">
        <v>20876</v>
      </c>
    </row>
    <row r="424" spans="1:6" x14ac:dyDescent="0.25">
      <c r="A424" s="6">
        <v>44139</v>
      </c>
      <c r="B424">
        <v>20691</v>
      </c>
      <c r="C424">
        <v>1</v>
      </c>
      <c r="D424">
        <v>0</v>
      </c>
      <c r="E424">
        <v>1</v>
      </c>
      <c r="F424">
        <v>20692</v>
      </c>
    </row>
    <row r="425" spans="1:6" x14ac:dyDescent="0.25">
      <c r="A425" s="6">
        <v>44138</v>
      </c>
      <c r="B425">
        <v>22317</v>
      </c>
      <c r="D425">
        <v>0</v>
      </c>
    </row>
    <row r="426" spans="1:6" x14ac:dyDescent="0.25">
      <c r="A426" s="6">
        <v>44137</v>
      </c>
      <c r="B426">
        <v>27942</v>
      </c>
      <c r="D426">
        <v>0</v>
      </c>
    </row>
    <row r="427" spans="1:6" x14ac:dyDescent="0.25">
      <c r="A427" s="6">
        <v>44136</v>
      </c>
      <c r="B427">
        <v>13370</v>
      </c>
      <c r="D427">
        <v>0</v>
      </c>
    </row>
    <row r="428" spans="1:6" x14ac:dyDescent="0.25">
      <c r="A428" s="6">
        <v>44135</v>
      </c>
      <c r="B428">
        <v>14351</v>
      </c>
      <c r="D428">
        <v>0</v>
      </c>
    </row>
    <row r="429" spans="1:6" x14ac:dyDescent="0.25">
      <c r="A429" s="6">
        <v>44134</v>
      </c>
      <c r="B429">
        <v>19647</v>
      </c>
      <c r="D429">
        <v>1</v>
      </c>
    </row>
    <row r="430" spans="1:6" x14ac:dyDescent="0.25">
      <c r="A430" s="6">
        <v>44133</v>
      </c>
      <c r="B430">
        <v>19965</v>
      </c>
      <c r="D430">
        <v>0</v>
      </c>
    </row>
    <row r="431" spans="1:6" x14ac:dyDescent="0.25">
      <c r="A431" s="6">
        <v>44132</v>
      </c>
      <c r="B431">
        <v>20237</v>
      </c>
      <c r="D431">
        <v>0</v>
      </c>
    </row>
    <row r="432" spans="1:6" x14ac:dyDescent="0.25">
      <c r="A432" s="6">
        <v>44131</v>
      </c>
      <c r="B432">
        <v>20489</v>
      </c>
      <c r="D432">
        <v>0</v>
      </c>
    </row>
    <row r="433" spans="1:4" x14ac:dyDescent="0.25">
      <c r="A433" s="6">
        <v>44130</v>
      </c>
      <c r="B433">
        <v>22761</v>
      </c>
      <c r="D433">
        <v>0</v>
      </c>
    </row>
    <row r="434" spans="1:4" x14ac:dyDescent="0.25">
      <c r="A434" s="6">
        <v>44129</v>
      </c>
      <c r="B434">
        <v>13167</v>
      </c>
      <c r="D434">
        <v>0</v>
      </c>
    </row>
    <row r="435" spans="1:4" x14ac:dyDescent="0.25">
      <c r="A435" s="6">
        <v>44128</v>
      </c>
      <c r="B435">
        <v>13520</v>
      </c>
      <c r="D435">
        <v>0</v>
      </c>
    </row>
    <row r="436" spans="1:4" x14ac:dyDescent="0.25">
      <c r="A436" s="6">
        <v>44127</v>
      </c>
      <c r="B436">
        <v>18107</v>
      </c>
      <c r="D436">
        <v>1</v>
      </c>
    </row>
    <row r="437" spans="1:4" x14ac:dyDescent="0.25">
      <c r="A437" s="6">
        <v>44126</v>
      </c>
      <c r="B437">
        <v>19618</v>
      </c>
      <c r="D437">
        <v>0</v>
      </c>
    </row>
    <row r="438" spans="1:4" x14ac:dyDescent="0.25">
      <c r="A438" s="6">
        <v>44125</v>
      </c>
      <c r="B438">
        <v>21487</v>
      </c>
      <c r="D438">
        <v>0</v>
      </c>
    </row>
    <row r="439" spans="1:4" x14ac:dyDescent="0.25">
      <c r="A439" s="6">
        <v>44124</v>
      </c>
      <c r="B439">
        <v>21323</v>
      </c>
      <c r="D439">
        <v>1</v>
      </c>
    </row>
    <row r="440" spans="1:4" x14ac:dyDescent="0.25">
      <c r="A440" s="6">
        <v>44123</v>
      </c>
      <c r="B440">
        <v>22110</v>
      </c>
      <c r="D440">
        <v>0</v>
      </c>
    </row>
    <row r="441" spans="1:4" x14ac:dyDescent="0.25">
      <c r="A441" s="6">
        <v>44122</v>
      </c>
      <c r="B441">
        <v>11853</v>
      </c>
      <c r="D441">
        <v>0</v>
      </c>
    </row>
    <row r="442" spans="1:4" x14ac:dyDescent="0.25">
      <c r="A442" s="6">
        <v>44121</v>
      </c>
      <c r="B442">
        <v>12354</v>
      </c>
      <c r="D442">
        <v>0</v>
      </c>
    </row>
    <row r="443" spans="1:4" x14ac:dyDescent="0.25">
      <c r="A443" s="6">
        <v>44120</v>
      </c>
      <c r="B443">
        <v>14551</v>
      </c>
      <c r="D443">
        <v>0</v>
      </c>
    </row>
    <row r="444" spans="1:4" x14ac:dyDescent="0.25">
      <c r="A444" s="6">
        <v>44119</v>
      </c>
      <c r="B444">
        <v>15239</v>
      </c>
      <c r="D444">
        <v>0</v>
      </c>
    </row>
    <row r="445" spans="1:4" x14ac:dyDescent="0.25">
      <c r="A445" s="6">
        <v>44118</v>
      </c>
      <c r="B445">
        <v>16439</v>
      </c>
      <c r="D445">
        <v>0</v>
      </c>
    </row>
    <row r="446" spans="1:4" x14ac:dyDescent="0.25">
      <c r="A446" s="6">
        <v>44117</v>
      </c>
      <c r="B446">
        <v>15445</v>
      </c>
      <c r="D446">
        <v>0</v>
      </c>
    </row>
    <row r="447" spans="1:4" x14ac:dyDescent="0.25">
      <c r="A447" s="6">
        <v>44116</v>
      </c>
      <c r="B447">
        <v>16200</v>
      </c>
      <c r="D447">
        <v>0</v>
      </c>
    </row>
    <row r="448" spans="1:4" x14ac:dyDescent="0.25">
      <c r="A448" s="6">
        <v>44115</v>
      </c>
      <c r="B448">
        <v>9656</v>
      </c>
      <c r="D448">
        <v>0</v>
      </c>
    </row>
    <row r="449" spans="1:4" x14ac:dyDescent="0.25">
      <c r="A449" s="6">
        <v>44114</v>
      </c>
      <c r="B449">
        <v>10157</v>
      </c>
      <c r="D449">
        <v>0</v>
      </c>
    </row>
    <row r="450" spans="1:4" x14ac:dyDescent="0.25">
      <c r="A450" s="6">
        <v>44113</v>
      </c>
      <c r="B450">
        <v>13014</v>
      </c>
      <c r="D450">
        <v>0</v>
      </c>
    </row>
    <row r="451" spans="1:4" x14ac:dyDescent="0.25">
      <c r="A451" s="6">
        <v>44112</v>
      </c>
      <c r="B451">
        <v>15265</v>
      </c>
      <c r="D451">
        <v>0</v>
      </c>
    </row>
    <row r="452" spans="1:4" x14ac:dyDescent="0.25">
      <c r="A452" s="6">
        <v>44111</v>
      </c>
      <c r="B452">
        <v>15186</v>
      </c>
      <c r="D452">
        <v>0</v>
      </c>
    </row>
    <row r="453" spans="1:4" x14ac:dyDescent="0.25">
      <c r="A453" s="6">
        <v>44110</v>
      </c>
      <c r="B453">
        <v>14287</v>
      </c>
      <c r="D453">
        <v>0</v>
      </c>
    </row>
    <row r="454" spans="1:4" x14ac:dyDescent="0.25">
      <c r="A454" s="6">
        <v>44109</v>
      </c>
      <c r="B454">
        <v>14044</v>
      </c>
      <c r="D454">
        <v>0</v>
      </c>
    </row>
    <row r="455" spans="1:4" x14ac:dyDescent="0.25">
      <c r="A455" s="6">
        <v>44108</v>
      </c>
      <c r="B455">
        <v>9836</v>
      </c>
      <c r="D455">
        <v>0</v>
      </c>
    </row>
    <row r="456" spans="1:4" x14ac:dyDescent="0.25">
      <c r="A456" s="6">
        <v>44107</v>
      </c>
      <c r="B456">
        <v>9702</v>
      </c>
      <c r="D456">
        <v>0</v>
      </c>
    </row>
    <row r="457" spans="1:4" x14ac:dyDescent="0.25">
      <c r="A457" s="6">
        <v>44106</v>
      </c>
      <c r="B457">
        <v>11576</v>
      </c>
      <c r="D457">
        <v>0</v>
      </c>
    </row>
    <row r="458" spans="1:4" x14ac:dyDescent="0.25">
      <c r="A458" s="6">
        <v>44105</v>
      </c>
      <c r="B458">
        <v>11306</v>
      </c>
      <c r="D458">
        <v>0</v>
      </c>
    </row>
    <row r="459" spans="1:4" x14ac:dyDescent="0.25">
      <c r="A459" s="6">
        <v>44104</v>
      </c>
      <c r="B459">
        <v>10517</v>
      </c>
      <c r="D459">
        <v>0</v>
      </c>
    </row>
    <row r="460" spans="1:4" x14ac:dyDescent="0.25">
      <c r="A460" s="6">
        <v>44103</v>
      </c>
      <c r="B460">
        <v>8722</v>
      </c>
      <c r="D460">
        <v>0</v>
      </c>
    </row>
    <row r="461" spans="1:4" x14ac:dyDescent="0.25">
      <c r="A461" s="6">
        <v>44102</v>
      </c>
      <c r="B461">
        <v>8574</v>
      </c>
      <c r="D461">
        <v>0</v>
      </c>
    </row>
    <row r="462" spans="1:4" x14ac:dyDescent="0.25">
      <c r="A462" s="6">
        <v>44101</v>
      </c>
      <c r="B462">
        <v>6024</v>
      </c>
      <c r="D462">
        <v>0</v>
      </c>
    </row>
    <row r="463" spans="1:4" x14ac:dyDescent="0.25">
      <c r="A463" s="6">
        <v>44100</v>
      </c>
      <c r="B463">
        <v>5649</v>
      </c>
      <c r="D463">
        <v>0</v>
      </c>
    </row>
    <row r="464" spans="1:4" x14ac:dyDescent="0.25">
      <c r="A464" s="6">
        <v>44099</v>
      </c>
      <c r="B464">
        <v>6032</v>
      </c>
      <c r="D464">
        <v>0</v>
      </c>
    </row>
    <row r="465" spans="1:4" x14ac:dyDescent="0.25">
      <c r="A465" s="6">
        <v>44098</v>
      </c>
      <c r="B465">
        <v>6293</v>
      </c>
      <c r="D465">
        <v>0</v>
      </c>
    </row>
    <row r="466" spans="1:4" x14ac:dyDescent="0.25">
      <c r="A466" s="6">
        <v>44097</v>
      </c>
      <c r="B466">
        <v>5890</v>
      </c>
      <c r="D466">
        <v>0</v>
      </c>
    </row>
    <row r="467" spans="1:4" x14ac:dyDescent="0.25">
      <c r="A467" s="6">
        <v>44096</v>
      </c>
      <c r="B467">
        <v>5354</v>
      </c>
      <c r="D467">
        <v>0</v>
      </c>
    </row>
    <row r="468" spans="1:4" x14ac:dyDescent="0.25">
      <c r="A468" s="6">
        <v>44095</v>
      </c>
      <c r="B468">
        <v>4696</v>
      </c>
      <c r="D468">
        <v>0</v>
      </c>
    </row>
    <row r="469" spans="1:4" x14ac:dyDescent="0.25">
      <c r="A469" s="6">
        <v>44094</v>
      </c>
      <c r="B469">
        <v>4626</v>
      </c>
      <c r="D469">
        <v>0</v>
      </c>
    </row>
    <row r="470" spans="1:4" x14ac:dyDescent="0.25">
      <c r="A470" s="6">
        <v>44093</v>
      </c>
      <c r="B470">
        <v>4175</v>
      </c>
      <c r="D470">
        <v>0</v>
      </c>
    </row>
    <row r="471" spans="1:4" x14ac:dyDescent="0.25">
      <c r="A471" s="6">
        <v>44092</v>
      </c>
      <c r="B471">
        <v>4272</v>
      </c>
      <c r="D471">
        <v>0</v>
      </c>
    </row>
    <row r="472" spans="1:4" x14ac:dyDescent="0.25">
      <c r="A472" s="6">
        <v>44091</v>
      </c>
      <c r="B472">
        <v>3942</v>
      </c>
      <c r="D472">
        <v>0</v>
      </c>
    </row>
    <row r="473" spans="1:4" x14ac:dyDescent="0.25">
      <c r="A473" s="6">
        <v>44090</v>
      </c>
      <c r="B473">
        <v>3741</v>
      </c>
      <c r="D473">
        <v>0</v>
      </c>
    </row>
    <row r="474" spans="1:4" x14ac:dyDescent="0.25">
      <c r="A474" s="6">
        <v>44089</v>
      </c>
      <c r="B474">
        <v>3039</v>
      </c>
      <c r="D474">
        <v>0</v>
      </c>
    </row>
    <row r="475" spans="1:4" x14ac:dyDescent="0.25">
      <c r="A475" s="6">
        <v>44088</v>
      </c>
      <c r="B475">
        <v>2892</v>
      </c>
      <c r="D475">
        <v>0</v>
      </c>
    </row>
    <row r="476" spans="1:4" x14ac:dyDescent="0.25">
      <c r="A476" s="6">
        <v>44087</v>
      </c>
      <c r="B476">
        <v>1708</v>
      </c>
      <c r="D476">
        <v>0</v>
      </c>
    </row>
    <row r="477" spans="1:4" x14ac:dyDescent="0.25">
      <c r="A477" s="6">
        <v>44086</v>
      </c>
      <c r="B477">
        <v>2206</v>
      </c>
      <c r="D477">
        <v>0</v>
      </c>
    </row>
    <row r="478" spans="1:4" x14ac:dyDescent="0.25">
      <c r="A478" s="6">
        <v>44085</v>
      </c>
      <c r="B478">
        <v>2858</v>
      </c>
      <c r="D478">
        <v>0</v>
      </c>
    </row>
    <row r="479" spans="1:4" x14ac:dyDescent="0.25">
      <c r="A479" s="6">
        <v>44084</v>
      </c>
      <c r="B479">
        <v>3101</v>
      </c>
      <c r="D479">
        <v>0</v>
      </c>
    </row>
    <row r="480" spans="1:4" x14ac:dyDescent="0.25">
      <c r="A480" s="6">
        <v>44083</v>
      </c>
      <c r="B480">
        <v>2849</v>
      </c>
      <c r="D480">
        <v>0</v>
      </c>
    </row>
    <row r="481" spans="1:4" x14ac:dyDescent="0.25">
      <c r="A481" s="6">
        <v>44082</v>
      </c>
      <c r="B481">
        <v>3000</v>
      </c>
      <c r="D481">
        <v>0</v>
      </c>
    </row>
    <row r="482" spans="1:4" x14ac:dyDescent="0.25">
      <c r="A482" s="6">
        <v>44081</v>
      </c>
      <c r="B482">
        <v>3460</v>
      </c>
      <c r="D482">
        <v>0</v>
      </c>
    </row>
    <row r="483" spans="1:4" x14ac:dyDescent="0.25">
      <c r="A483" s="6">
        <v>44080</v>
      </c>
      <c r="B483">
        <v>2056</v>
      </c>
      <c r="D483">
        <v>0</v>
      </c>
    </row>
    <row r="484" spans="1:4" x14ac:dyDescent="0.25">
      <c r="A484" s="6">
        <v>44079</v>
      </c>
      <c r="B484">
        <v>2189</v>
      </c>
      <c r="D484">
        <v>0</v>
      </c>
    </row>
    <row r="485" spans="1:4" x14ac:dyDescent="0.25">
      <c r="A485" s="6">
        <v>44078</v>
      </c>
      <c r="B485">
        <v>2590</v>
      </c>
      <c r="D485">
        <v>0</v>
      </c>
    </row>
    <row r="486" spans="1:4" x14ac:dyDescent="0.25">
      <c r="A486" s="6">
        <v>44077</v>
      </c>
      <c r="B486">
        <v>2661</v>
      </c>
      <c r="D486">
        <v>0</v>
      </c>
    </row>
    <row r="487" spans="1:4" x14ac:dyDescent="0.25">
      <c r="A487" s="6">
        <v>44076</v>
      </c>
      <c r="B487">
        <v>2618</v>
      </c>
      <c r="D487">
        <v>0</v>
      </c>
    </row>
    <row r="488" spans="1:4" x14ac:dyDescent="0.25">
      <c r="A488" s="6">
        <v>44075</v>
      </c>
      <c r="B488">
        <v>1927</v>
      </c>
      <c r="D488">
        <v>0</v>
      </c>
    </row>
    <row r="489" spans="1:4" x14ac:dyDescent="0.25">
      <c r="A489" s="6">
        <v>44074</v>
      </c>
      <c r="B489">
        <v>1260</v>
      </c>
      <c r="D489">
        <v>0</v>
      </c>
    </row>
    <row r="490" spans="1:4" x14ac:dyDescent="0.25">
      <c r="A490" s="6">
        <v>44073</v>
      </c>
      <c r="B490">
        <v>975</v>
      </c>
      <c r="D490">
        <v>0</v>
      </c>
    </row>
    <row r="491" spans="1:4" x14ac:dyDescent="0.25">
      <c r="A491" s="6">
        <v>44072</v>
      </c>
      <c r="B491">
        <v>1040</v>
      </c>
      <c r="D491">
        <v>0</v>
      </c>
    </row>
    <row r="492" spans="1:4" x14ac:dyDescent="0.25">
      <c r="A492" s="6">
        <v>44071</v>
      </c>
      <c r="B492">
        <v>1385</v>
      </c>
      <c r="D492">
        <v>0</v>
      </c>
    </row>
    <row r="493" spans="1:4" x14ac:dyDescent="0.25">
      <c r="A493" s="6">
        <v>44070</v>
      </c>
      <c r="B493">
        <v>1327</v>
      </c>
      <c r="D493">
        <v>0</v>
      </c>
    </row>
    <row r="494" spans="1:4" x14ac:dyDescent="0.25">
      <c r="A494" s="6">
        <v>44069</v>
      </c>
      <c r="B494">
        <v>1136</v>
      </c>
      <c r="D494">
        <v>0</v>
      </c>
    </row>
    <row r="495" spans="1:4" x14ac:dyDescent="0.25">
      <c r="A495" s="6">
        <v>44068</v>
      </c>
      <c r="B495">
        <v>1062</v>
      </c>
      <c r="D495">
        <v>0</v>
      </c>
    </row>
    <row r="496" spans="1:4" x14ac:dyDescent="0.25">
      <c r="A496" s="6">
        <v>44067</v>
      </c>
      <c r="B496">
        <v>1134</v>
      </c>
      <c r="D496">
        <v>0</v>
      </c>
    </row>
    <row r="497" spans="1:4" x14ac:dyDescent="0.25">
      <c r="A497" s="6">
        <v>44066</v>
      </c>
      <c r="B497">
        <v>698</v>
      </c>
      <c r="D497">
        <v>0</v>
      </c>
    </row>
    <row r="498" spans="1:4" x14ac:dyDescent="0.25">
      <c r="A498" s="6">
        <v>44065</v>
      </c>
      <c r="B498">
        <v>715</v>
      </c>
      <c r="D498">
        <v>0</v>
      </c>
    </row>
    <row r="499" spans="1:4" x14ac:dyDescent="0.25">
      <c r="A499" s="6">
        <v>44064</v>
      </c>
      <c r="B499">
        <v>1007</v>
      </c>
      <c r="D499">
        <v>0</v>
      </c>
    </row>
    <row r="500" spans="1:4" x14ac:dyDescent="0.25">
      <c r="A500" s="6">
        <v>44063</v>
      </c>
      <c r="B500">
        <v>1218</v>
      </c>
      <c r="D500">
        <v>0</v>
      </c>
    </row>
    <row r="501" spans="1:4" x14ac:dyDescent="0.25">
      <c r="A501" s="6">
        <v>44062</v>
      </c>
      <c r="B501">
        <v>1074</v>
      </c>
      <c r="D501">
        <v>0</v>
      </c>
    </row>
    <row r="502" spans="1:4" x14ac:dyDescent="0.25">
      <c r="A502" s="6">
        <v>44061</v>
      </c>
      <c r="B502">
        <v>923</v>
      </c>
      <c r="D502">
        <v>0</v>
      </c>
    </row>
    <row r="503" spans="1:4" x14ac:dyDescent="0.25">
      <c r="A503" s="6">
        <v>44060</v>
      </c>
      <c r="B503">
        <v>1135</v>
      </c>
      <c r="D503">
        <v>0</v>
      </c>
    </row>
    <row r="504" spans="1:4" x14ac:dyDescent="0.25">
      <c r="A504" s="6">
        <v>44059</v>
      </c>
      <c r="B504">
        <v>530</v>
      </c>
      <c r="D504">
        <v>0</v>
      </c>
    </row>
    <row r="505" spans="1:4" x14ac:dyDescent="0.25">
      <c r="A505" s="6">
        <v>44058</v>
      </c>
      <c r="B505">
        <v>643</v>
      </c>
      <c r="D505">
        <v>0</v>
      </c>
    </row>
    <row r="506" spans="1:4" x14ac:dyDescent="0.25">
      <c r="A506" s="6">
        <v>44057</v>
      </c>
      <c r="B506">
        <v>1037</v>
      </c>
      <c r="D506">
        <v>0</v>
      </c>
    </row>
    <row r="507" spans="1:4" x14ac:dyDescent="0.25">
      <c r="A507" s="6">
        <v>44056</v>
      </c>
      <c r="B507">
        <v>1022</v>
      </c>
      <c r="D507">
        <v>0</v>
      </c>
    </row>
    <row r="508" spans="1:4" x14ac:dyDescent="0.25">
      <c r="A508" s="6">
        <v>44055</v>
      </c>
      <c r="B508">
        <v>1096</v>
      </c>
      <c r="D508">
        <v>0</v>
      </c>
    </row>
    <row r="509" spans="1:4" x14ac:dyDescent="0.25">
      <c r="A509" s="6">
        <v>44054</v>
      </c>
      <c r="B509">
        <v>1213</v>
      </c>
      <c r="D509">
        <v>0</v>
      </c>
    </row>
    <row r="510" spans="1:4" x14ac:dyDescent="0.25">
      <c r="A510" s="6">
        <v>44053</v>
      </c>
      <c r="B510">
        <v>1348</v>
      </c>
      <c r="D510">
        <v>0</v>
      </c>
    </row>
    <row r="511" spans="1:4" x14ac:dyDescent="0.25">
      <c r="A511" s="6">
        <v>44052</v>
      </c>
      <c r="B511">
        <v>555</v>
      </c>
      <c r="D511">
        <v>0</v>
      </c>
    </row>
    <row r="512" spans="1:4" x14ac:dyDescent="0.25">
      <c r="A512" s="6">
        <v>44051</v>
      </c>
      <c r="B512">
        <v>637</v>
      </c>
      <c r="D512">
        <v>0</v>
      </c>
    </row>
    <row r="513" spans="1:4" x14ac:dyDescent="0.25">
      <c r="A513" s="6">
        <v>44050</v>
      </c>
      <c r="B513">
        <v>867</v>
      </c>
      <c r="D513">
        <v>0</v>
      </c>
    </row>
    <row r="514" spans="1:4" x14ac:dyDescent="0.25">
      <c r="A514" s="6">
        <v>44049</v>
      </c>
      <c r="B514">
        <v>982</v>
      </c>
      <c r="D514">
        <v>0</v>
      </c>
    </row>
    <row r="515" spans="1:4" x14ac:dyDescent="0.25">
      <c r="A515" s="6">
        <v>44048</v>
      </c>
      <c r="B515">
        <v>942</v>
      </c>
      <c r="D515">
        <v>0</v>
      </c>
    </row>
    <row r="516" spans="1:4" x14ac:dyDescent="0.25">
      <c r="A516" s="6">
        <v>44047</v>
      </c>
      <c r="B516">
        <v>920</v>
      </c>
      <c r="D516">
        <v>0</v>
      </c>
    </row>
    <row r="517" spans="1:4" x14ac:dyDescent="0.25">
      <c r="A517" s="6">
        <v>44046</v>
      </c>
      <c r="B517">
        <v>936</v>
      </c>
      <c r="D517">
        <v>0</v>
      </c>
    </row>
    <row r="518" spans="1:4" x14ac:dyDescent="0.25">
      <c r="A518" s="6">
        <v>44045</v>
      </c>
      <c r="B518">
        <v>512</v>
      </c>
      <c r="D518">
        <v>0</v>
      </c>
    </row>
    <row r="519" spans="1:4" x14ac:dyDescent="0.25">
      <c r="A519" s="6">
        <v>44044</v>
      </c>
      <c r="B519">
        <v>494</v>
      </c>
      <c r="D519">
        <v>0</v>
      </c>
    </row>
    <row r="520" spans="1:4" x14ac:dyDescent="0.25">
      <c r="A520" s="6">
        <v>44043</v>
      </c>
      <c r="B520">
        <v>626</v>
      </c>
      <c r="D520">
        <v>0</v>
      </c>
    </row>
    <row r="521" spans="1:4" x14ac:dyDescent="0.25">
      <c r="A521" s="6">
        <v>44042</v>
      </c>
      <c r="B521">
        <v>856</v>
      </c>
      <c r="D521">
        <v>0</v>
      </c>
    </row>
    <row r="522" spans="1:4" x14ac:dyDescent="0.25">
      <c r="A522" s="6">
        <v>44041</v>
      </c>
      <c r="B522">
        <v>972</v>
      </c>
      <c r="D522">
        <v>0</v>
      </c>
    </row>
    <row r="523" spans="1:4" x14ac:dyDescent="0.25">
      <c r="A523" s="6">
        <v>44040</v>
      </c>
      <c r="B523">
        <v>779</v>
      </c>
      <c r="D523">
        <v>0</v>
      </c>
    </row>
    <row r="524" spans="1:4" x14ac:dyDescent="0.25">
      <c r="A524" s="6">
        <v>44039</v>
      </c>
      <c r="B524">
        <v>808</v>
      </c>
      <c r="D524">
        <v>0</v>
      </c>
    </row>
    <row r="525" spans="1:4" x14ac:dyDescent="0.25">
      <c r="A525" s="6">
        <v>44038</v>
      </c>
      <c r="B525">
        <v>515</v>
      </c>
      <c r="D525">
        <v>0</v>
      </c>
    </row>
    <row r="526" spans="1:4" x14ac:dyDescent="0.25">
      <c r="A526" s="6">
        <v>44037</v>
      </c>
      <c r="B526">
        <v>492</v>
      </c>
      <c r="D526">
        <v>0</v>
      </c>
    </row>
    <row r="527" spans="1:4" x14ac:dyDescent="0.25">
      <c r="A527" s="6">
        <v>44036</v>
      </c>
      <c r="B527">
        <v>718</v>
      </c>
      <c r="D527">
        <v>0</v>
      </c>
    </row>
    <row r="528" spans="1:4" x14ac:dyDescent="0.25">
      <c r="A528" s="6">
        <v>44035</v>
      </c>
      <c r="B528">
        <v>728</v>
      </c>
      <c r="D528">
        <v>0</v>
      </c>
    </row>
    <row r="529" spans="1:4" x14ac:dyDescent="0.25">
      <c r="A529" s="6">
        <v>44034</v>
      </c>
      <c r="B529">
        <v>746</v>
      </c>
      <c r="D529">
        <v>0</v>
      </c>
    </row>
    <row r="530" spans="1:4" x14ac:dyDescent="0.25">
      <c r="A530" s="6">
        <v>44033</v>
      </c>
      <c r="B530">
        <v>688</v>
      </c>
      <c r="D530">
        <v>0</v>
      </c>
    </row>
    <row r="531" spans="1:4" x14ac:dyDescent="0.25">
      <c r="A531" s="6">
        <v>44032</v>
      </c>
      <c r="B531">
        <v>753</v>
      </c>
      <c r="D531">
        <v>0</v>
      </c>
    </row>
    <row r="532" spans="1:4" x14ac:dyDescent="0.25">
      <c r="A532" s="6">
        <v>44031</v>
      </c>
      <c r="B532">
        <v>414</v>
      </c>
      <c r="D532">
        <v>0</v>
      </c>
    </row>
    <row r="533" spans="1:4" x14ac:dyDescent="0.25">
      <c r="A533" s="6">
        <v>44030</v>
      </c>
      <c r="B533">
        <v>468</v>
      </c>
      <c r="D533">
        <v>0</v>
      </c>
    </row>
    <row r="534" spans="1:4" x14ac:dyDescent="0.25">
      <c r="A534" s="6">
        <v>44029</v>
      </c>
      <c r="B534">
        <v>548</v>
      </c>
      <c r="D534">
        <v>0</v>
      </c>
    </row>
    <row r="535" spans="1:4" x14ac:dyDescent="0.25">
      <c r="A535" s="6">
        <v>44028</v>
      </c>
      <c r="B535">
        <v>641</v>
      </c>
      <c r="D535">
        <v>0</v>
      </c>
    </row>
    <row r="536" spans="1:4" x14ac:dyDescent="0.25">
      <c r="A536" s="6">
        <v>44027</v>
      </c>
      <c r="B536">
        <v>725</v>
      </c>
      <c r="D536">
        <v>0</v>
      </c>
    </row>
    <row r="537" spans="1:4" x14ac:dyDescent="0.25">
      <c r="A537" s="6">
        <v>44026</v>
      </c>
      <c r="B537">
        <v>650</v>
      </c>
      <c r="D537">
        <v>0</v>
      </c>
    </row>
    <row r="538" spans="1:4" x14ac:dyDescent="0.25">
      <c r="A538" s="6">
        <v>44025</v>
      </c>
      <c r="B538">
        <v>689</v>
      </c>
      <c r="D538">
        <v>0</v>
      </c>
    </row>
    <row r="539" spans="1:4" x14ac:dyDescent="0.25">
      <c r="A539" s="6">
        <v>44024</v>
      </c>
      <c r="B539">
        <v>353</v>
      </c>
      <c r="D539">
        <v>0</v>
      </c>
    </row>
    <row r="540" spans="1:4" x14ac:dyDescent="0.25">
      <c r="A540" s="6">
        <v>44023</v>
      </c>
      <c r="B540">
        <v>421</v>
      </c>
      <c r="D540">
        <v>0</v>
      </c>
    </row>
    <row r="541" spans="1:4" x14ac:dyDescent="0.25">
      <c r="A541" s="6">
        <v>44022</v>
      </c>
      <c r="B541">
        <v>521</v>
      </c>
      <c r="D541">
        <v>0</v>
      </c>
    </row>
    <row r="542" spans="1:4" x14ac:dyDescent="0.25">
      <c r="A542" s="6">
        <v>44021</v>
      </c>
      <c r="B542">
        <v>683</v>
      </c>
      <c r="D542">
        <v>0</v>
      </c>
    </row>
    <row r="543" spans="1:4" x14ac:dyDescent="0.25">
      <c r="A543" s="6">
        <v>44020</v>
      </c>
      <c r="B543">
        <v>672</v>
      </c>
      <c r="D543">
        <v>0</v>
      </c>
    </row>
    <row r="544" spans="1:4" x14ac:dyDescent="0.25">
      <c r="A544" s="6">
        <v>44019</v>
      </c>
      <c r="B544">
        <v>561</v>
      </c>
      <c r="D544">
        <v>0</v>
      </c>
    </row>
    <row r="545" spans="1:4" x14ac:dyDescent="0.25">
      <c r="A545" s="6">
        <v>44018</v>
      </c>
      <c r="B545">
        <v>652</v>
      </c>
      <c r="D545">
        <v>0</v>
      </c>
    </row>
    <row r="546" spans="1:4" x14ac:dyDescent="0.25">
      <c r="A546" s="6">
        <v>44017</v>
      </c>
      <c r="B546">
        <v>540</v>
      </c>
      <c r="D546">
        <v>0</v>
      </c>
    </row>
    <row r="547" spans="1:4" x14ac:dyDescent="0.25">
      <c r="A547" s="6">
        <v>44016</v>
      </c>
      <c r="B547">
        <v>388</v>
      </c>
      <c r="D547">
        <v>0</v>
      </c>
    </row>
    <row r="548" spans="1:4" x14ac:dyDescent="0.25">
      <c r="A548" s="6">
        <v>44015</v>
      </c>
      <c r="B548">
        <v>540</v>
      </c>
      <c r="D548">
        <v>0</v>
      </c>
    </row>
    <row r="549" spans="1:4" x14ac:dyDescent="0.25">
      <c r="A549" s="6">
        <v>44014</v>
      </c>
      <c r="B549">
        <v>564</v>
      </c>
      <c r="D549">
        <v>0</v>
      </c>
    </row>
    <row r="550" spans="1:4" x14ac:dyDescent="0.25">
      <c r="A550" s="6">
        <v>44013</v>
      </c>
      <c r="B550">
        <v>615</v>
      </c>
      <c r="D550">
        <v>0</v>
      </c>
    </row>
    <row r="551" spans="1:4" x14ac:dyDescent="0.25">
      <c r="A551" s="6">
        <v>44012</v>
      </c>
      <c r="B551">
        <v>572</v>
      </c>
      <c r="D551">
        <v>0</v>
      </c>
    </row>
    <row r="552" spans="1:4" x14ac:dyDescent="0.25">
      <c r="A552" s="6">
        <v>44011</v>
      </c>
      <c r="B552">
        <v>667</v>
      </c>
      <c r="D552">
        <v>0</v>
      </c>
    </row>
    <row r="553" spans="1:4" x14ac:dyDescent="0.25">
      <c r="A553" s="6">
        <v>44010</v>
      </c>
      <c r="B553">
        <v>410</v>
      </c>
      <c r="D553">
        <v>0</v>
      </c>
    </row>
    <row r="554" spans="1:4" x14ac:dyDescent="0.25">
      <c r="A554" s="6">
        <v>44009</v>
      </c>
      <c r="B554">
        <v>504</v>
      </c>
      <c r="D554">
        <v>0</v>
      </c>
    </row>
    <row r="555" spans="1:4" x14ac:dyDescent="0.25">
      <c r="A555" s="6">
        <v>44008</v>
      </c>
      <c r="B555">
        <v>640</v>
      </c>
      <c r="D555">
        <v>0</v>
      </c>
    </row>
    <row r="556" spans="1:4" x14ac:dyDescent="0.25">
      <c r="A556" s="6">
        <v>44007</v>
      </c>
      <c r="B556">
        <v>637</v>
      </c>
      <c r="D556">
        <v>0</v>
      </c>
    </row>
    <row r="557" spans="1:4" x14ac:dyDescent="0.25">
      <c r="A557" s="6">
        <v>44006</v>
      </c>
      <c r="B557">
        <v>726</v>
      </c>
      <c r="D557">
        <v>0</v>
      </c>
    </row>
    <row r="558" spans="1:4" x14ac:dyDescent="0.25">
      <c r="A558" s="6">
        <v>44005</v>
      </c>
      <c r="B558">
        <v>729</v>
      </c>
      <c r="D558">
        <v>0</v>
      </c>
    </row>
    <row r="559" spans="1:4" x14ac:dyDescent="0.25">
      <c r="A559" s="6">
        <v>44004</v>
      </c>
      <c r="B559">
        <v>815</v>
      </c>
      <c r="D559">
        <v>0</v>
      </c>
    </row>
    <row r="560" spans="1:4" x14ac:dyDescent="0.25">
      <c r="A560" s="6">
        <v>44003</v>
      </c>
      <c r="B560">
        <v>547</v>
      </c>
      <c r="D560">
        <v>0</v>
      </c>
    </row>
    <row r="561" spans="1:4" x14ac:dyDescent="0.25">
      <c r="A561" s="6">
        <v>44002</v>
      </c>
      <c r="B561">
        <v>629</v>
      </c>
      <c r="D561">
        <v>0</v>
      </c>
    </row>
    <row r="562" spans="1:4" x14ac:dyDescent="0.25">
      <c r="A562" s="6">
        <v>44001</v>
      </c>
      <c r="B562">
        <v>821</v>
      </c>
      <c r="D562">
        <v>0</v>
      </c>
    </row>
    <row r="563" spans="1:4" x14ac:dyDescent="0.25">
      <c r="A563" s="6">
        <v>44000</v>
      </c>
      <c r="B563">
        <v>943</v>
      </c>
      <c r="D563">
        <v>0</v>
      </c>
    </row>
    <row r="564" spans="1:4" x14ac:dyDescent="0.25">
      <c r="A564" s="6">
        <v>43999</v>
      </c>
      <c r="B564">
        <v>911</v>
      </c>
      <c r="D564">
        <v>0</v>
      </c>
    </row>
    <row r="565" spans="1:4" x14ac:dyDescent="0.25">
      <c r="A565" s="6">
        <v>43998</v>
      </c>
      <c r="B565">
        <v>994</v>
      </c>
      <c r="D565">
        <v>0</v>
      </c>
    </row>
    <row r="566" spans="1:4" x14ac:dyDescent="0.25">
      <c r="A566" s="6">
        <v>43997</v>
      </c>
      <c r="B566">
        <v>937</v>
      </c>
      <c r="D566">
        <v>0</v>
      </c>
    </row>
    <row r="567" spans="1:4" x14ac:dyDescent="0.25">
      <c r="A567" s="6">
        <v>43996</v>
      </c>
      <c r="B567">
        <v>744</v>
      </c>
      <c r="D567">
        <v>0</v>
      </c>
    </row>
    <row r="568" spans="1:4" x14ac:dyDescent="0.25">
      <c r="A568" s="6">
        <v>43995</v>
      </c>
      <c r="B568">
        <v>788</v>
      </c>
      <c r="D568">
        <v>0</v>
      </c>
    </row>
    <row r="569" spans="1:4" x14ac:dyDescent="0.25">
      <c r="A569" s="6">
        <v>43994</v>
      </c>
      <c r="B569">
        <v>942</v>
      </c>
      <c r="D569">
        <v>0</v>
      </c>
    </row>
    <row r="570" spans="1:4" x14ac:dyDescent="0.25">
      <c r="A570" s="6">
        <v>43993</v>
      </c>
      <c r="B570">
        <v>911</v>
      </c>
      <c r="D570">
        <v>0</v>
      </c>
    </row>
    <row r="571" spans="1:4" x14ac:dyDescent="0.25">
      <c r="A571" s="6">
        <v>43992</v>
      </c>
      <c r="B571">
        <v>1080</v>
      </c>
      <c r="D571">
        <v>0</v>
      </c>
    </row>
    <row r="572" spans="1:4" x14ac:dyDescent="0.25">
      <c r="A572" s="6">
        <v>43991</v>
      </c>
      <c r="B572">
        <v>1054</v>
      </c>
      <c r="D572">
        <v>0</v>
      </c>
    </row>
    <row r="573" spans="1:4" x14ac:dyDescent="0.25">
      <c r="A573" s="6">
        <v>43990</v>
      </c>
      <c r="B573">
        <v>989</v>
      </c>
      <c r="D573">
        <v>0</v>
      </c>
    </row>
    <row r="574" spans="1:4" x14ac:dyDescent="0.25">
      <c r="A574" s="6">
        <v>43989</v>
      </c>
      <c r="B574">
        <v>666</v>
      </c>
      <c r="D574">
        <v>0</v>
      </c>
    </row>
    <row r="575" spans="1:4" x14ac:dyDescent="0.25">
      <c r="A575" s="6">
        <v>43988</v>
      </c>
      <c r="B575">
        <v>727</v>
      </c>
      <c r="D575">
        <v>0</v>
      </c>
    </row>
    <row r="576" spans="1:4" x14ac:dyDescent="0.25">
      <c r="A576" s="6">
        <v>43987</v>
      </c>
      <c r="B576">
        <v>1022</v>
      </c>
      <c r="D576">
        <v>0</v>
      </c>
    </row>
    <row r="577" spans="1:4" x14ac:dyDescent="0.25">
      <c r="A577" s="6">
        <v>43986</v>
      </c>
      <c r="B577">
        <v>1145</v>
      </c>
      <c r="D577">
        <v>0</v>
      </c>
    </row>
    <row r="578" spans="1:4" x14ac:dyDescent="0.25">
      <c r="A578" s="6">
        <v>43985</v>
      </c>
      <c r="B578">
        <v>1237</v>
      </c>
      <c r="D578">
        <v>0</v>
      </c>
    </row>
    <row r="579" spans="1:4" x14ac:dyDescent="0.25">
      <c r="A579" s="6">
        <v>43984</v>
      </c>
      <c r="B579">
        <v>1352</v>
      </c>
      <c r="D579">
        <v>0</v>
      </c>
    </row>
    <row r="580" spans="1:4" x14ac:dyDescent="0.25">
      <c r="A580" s="6">
        <v>43983</v>
      </c>
      <c r="B580">
        <v>1312</v>
      </c>
      <c r="D580">
        <v>0</v>
      </c>
    </row>
    <row r="581" spans="1:4" x14ac:dyDescent="0.25">
      <c r="A581" s="6">
        <v>43982</v>
      </c>
      <c r="B581">
        <v>988</v>
      </c>
      <c r="D581">
        <v>0</v>
      </c>
    </row>
    <row r="582" spans="1:4" x14ac:dyDescent="0.25">
      <c r="A582" s="6">
        <v>43981</v>
      </c>
      <c r="B582">
        <v>996</v>
      </c>
      <c r="D582">
        <v>0</v>
      </c>
    </row>
    <row r="583" spans="1:4" x14ac:dyDescent="0.25">
      <c r="A583" s="6">
        <v>43980</v>
      </c>
      <c r="B583">
        <v>1371</v>
      </c>
      <c r="D583">
        <v>0</v>
      </c>
    </row>
    <row r="584" spans="1:4" x14ac:dyDescent="0.25">
      <c r="A584" s="6">
        <v>43979</v>
      </c>
      <c r="B584">
        <v>1572</v>
      </c>
      <c r="D584">
        <v>0</v>
      </c>
    </row>
    <row r="585" spans="1:4" x14ac:dyDescent="0.25">
      <c r="A585" s="6">
        <v>43978</v>
      </c>
      <c r="B585">
        <v>1609</v>
      </c>
      <c r="D585">
        <v>0</v>
      </c>
    </row>
    <row r="586" spans="1:4" x14ac:dyDescent="0.25">
      <c r="A586" s="6">
        <v>43977</v>
      </c>
      <c r="B586">
        <v>1451</v>
      </c>
      <c r="D586">
        <v>0</v>
      </c>
    </row>
    <row r="587" spans="1:4" x14ac:dyDescent="0.25">
      <c r="A587" s="6">
        <v>43976</v>
      </c>
      <c r="B587">
        <v>1377</v>
      </c>
      <c r="D587">
        <v>0</v>
      </c>
    </row>
    <row r="588" spans="1:4" x14ac:dyDescent="0.25">
      <c r="A588" s="6">
        <v>43975</v>
      </c>
      <c r="B588">
        <v>1199</v>
      </c>
      <c r="D588">
        <v>1</v>
      </c>
    </row>
    <row r="589" spans="1:4" x14ac:dyDescent="0.25">
      <c r="A589" s="6">
        <v>43974</v>
      </c>
      <c r="B589">
        <v>1300</v>
      </c>
    </row>
    <row r="590" spans="1:4" x14ac:dyDescent="0.25">
      <c r="A590" s="6">
        <v>43973</v>
      </c>
      <c r="B590">
        <v>1792</v>
      </c>
    </row>
    <row r="591" spans="1:4" x14ac:dyDescent="0.25">
      <c r="A591" s="6">
        <v>43972</v>
      </c>
      <c r="B591">
        <v>2266</v>
      </c>
    </row>
    <row r="592" spans="1:4" x14ac:dyDescent="0.25">
      <c r="A592" s="6">
        <v>43971</v>
      </c>
      <c r="B592">
        <v>2344</v>
      </c>
    </row>
    <row r="593" spans="1:2" x14ac:dyDescent="0.25">
      <c r="A593" s="6">
        <v>43970</v>
      </c>
      <c r="B593">
        <v>2581</v>
      </c>
    </row>
    <row r="594" spans="1:2" x14ac:dyDescent="0.25">
      <c r="A594" s="6">
        <v>43969</v>
      </c>
      <c r="B594">
        <v>2207</v>
      </c>
    </row>
    <row r="595" spans="1:2" x14ac:dyDescent="0.25">
      <c r="A595" s="6">
        <v>43968</v>
      </c>
      <c r="B595">
        <v>1587</v>
      </c>
    </row>
    <row r="596" spans="1:2" x14ac:dyDescent="0.25">
      <c r="A596" s="6">
        <v>43967</v>
      </c>
      <c r="B596">
        <v>1769</v>
      </c>
    </row>
    <row r="597" spans="1:2" x14ac:dyDescent="0.25">
      <c r="A597" s="6">
        <v>43966</v>
      </c>
      <c r="B597">
        <v>2130</v>
      </c>
    </row>
    <row r="598" spans="1:2" x14ac:dyDescent="0.25">
      <c r="A598" s="6">
        <v>43965</v>
      </c>
      <c r="B598">
        <v>2208</v>
      </c>
    </row>
    <row r="599" spans="1:2" x14ac:dyDescent="0.25">
      <c r="A599" s="6">
        <v>43964</v>
      </c>
      <c r="B599">
        <v>2884</v>
      </c>
    </row>
    <row r="600" spans="1:2" x14ac:dyDescent="0.25">
      <c r="A600" s="6">
        <v>43963</v>
      </c>
      <c r="B600">
        <v>2918</v>
      </c>
    </row>
    <row r="601" spans="1:2" x14ac:dyDescent="0.25">
      <c r="A601" s="6">
        <v>43962</v>
      </c>
      <c r="B601">
        <v>3056</v>
      </c>
    </row>
    <row r="602" spans="1:2" x14ac:dyDescent="0.25">
      <c r="A602" s="6">
        <v>43961</v>
      </c>
      <c r="B602">
        <v>2001</v>
      </c>
    </row>
    <row r="603" spans="1:2" x14ac:dyDescent="0.25">
      <c r="A603" s="6">
        <v>43960</v>
      </c>
      <c r="B603">
        <v>1793</v>
      </c>
    </row>
    <row r="604" spans="1:2" x14ac:dyDescent="0.25">
      <c r="A604" s="6">
        <v>43959</v>
      </c>
      <c r="B604">
        <v>2619</v>
      </c>
    </row>
    <row r="605" spans="1:2" x14ac:dyDescent="0.25">
      <c r="A605" s="6">
        <v>43958</v>
      </c>
      <c r="B605">
        <v>3203</v>
      </c>
    </row>
    <row r="606" spans="1:2" x14ac:dyDescent="0.25">
      <c r="A606" s="6">
        <v>43957</v>
      </c>
      <c r="B606">
        <v>3258</v>
      </c>
    </row>
    <row r="607" spans="1:2" x14ac:dyDescent="0.25">
      <c r="A607" s="6">
        <v>43956</v>
      </c>
      <c r="B607">
        <v>3135</v>
      </c>
    </row>
    <row r="608" spans="1:2" x14ac:dyDescent="0.25">
      <c r="A608" s="6">
        <v>43955</v>
      </c>
      <c r="B608">
        <v>2842</v>
      </c>
    </row>
    <row r="609" spans="1:2" x14ac:dyDescent="0.25">
      <c r="A609" s="6">
        <v>43954</v>
      </c>
      <c r="B609">
        <v>2632</v>
      </c>
    </row>
    <row r="610" spans="1:2" x14ac:dyDescent="0.25">
      <c r="A610" s="6">
        <v>43953</v>
      </c>
      <c r="B610">
        <v>2744</v>
      </c>
    </row>
    <row r="611" spans="1:2" x14ac:dyDescent="0.25">
      <c r="A611" s="6">
        <v>43952</v>
      </c>
      <c r="B611">
        <v>4084</v>
      </c>
    </row>
    <row r="612" spans="1:2" x14ac:dyDescent="0.25">
      <c r="A612" s="6">
        <v>43951</v>
      </c>
      <c r="B612">
        <v>4304</v>
      </c>
    </row>
    <row r="613" spans="1:2" x14ac:dyDescent="0.25">
      <c r="A613" s="6">
        <v>43950</v>
      </c>
      <c r="B613">
        <v>4725</v>
      </c>
    </row>
    <row r="614" spans="1:2" x14ac:dyDescent="0.25">
      <c r="A614" s="6">
        <v>43949</v>
      </c>
      <c r="B614">
        <v>4104</v>
      </c>
    </row>
    <row r="615" spans="1:2" x14ac:dyDescent="0.25">
      <c r="A615" s="6">
        <v>43948</v>
      </c>
      <c r="B615">
        <v>4022</v>
      </c>
    </row>
    <row r="616" spans="1:2" x14ac:dyDescent="0.25">
      <c r="A616" s="6">
        <v>43947</v>
      </c>
      <c r="B616">
        <v>3132</v>
      </c>
    </row>
    <row r="617" spans="1:2" x14ac:dyDescent="0.25">
      <c r="A617" s="6">
        <v>43946</v>
      </c>
      <c r="B617">
        <v>3370</v>
      </c>
    </row>
    <row r="618" spans="1:2" x14ac:dyDescent="0.25">
      <c r="A618" s="6">
        <v>43945</v>
      </c>
      <c r="B618">
        <v>4345</v>
      </c>
    </row>
    <row r="619" spans="1:2" x14ac:dyDescent="0.25">
      <c r="A619" s="6">
        <v>43944</v>
      </c>
      <c r="B619">
        <v>4556</v>
      </c>
    </row>
    <row r="620" spans="1:2" x14ac:dyDescent="0.25">
      <c r="A620" s="6">
        <v>43943</v>
      </c>
      <c r="B620">
        <v>4796</v>
      </c>
    </row>
    <row r="621" spans="1:2" x14ac:dyDescent="0.25">
      <c r="A621" s="6">
        <v>43942</v>
      </c>
      <c r="B621">
        <v>3976</v>
      </c>
    </row>
    <row r="622" spans="1:2" x14ac:dyDescent="0.25">
      <c r="A622" s="6">
        <v>43941</v>
      </c>
      <c r="B622">
        <v>3672</v>
      </c>
    </row>
    <row r="623" spans="1:2" x14ac:dyDescent="0.25">
      <c r="A623" s="6">
        <v>43940</v>
      </c>
      <c r="B623">
        <v>3468</v>
      </c>
    </row>
    <row r="624" spans="1:2" x14ac:dyDescent="0.25">
      <c r="A624" s="6">
        <v>43939</v>
      </c>
      <c r="B624">
        <v>4103</v>
      </c>
    </row>
    <row r="625" spans="1:2" x14ac:dyDescent="0.25">
      <c r="A625" s="6">
        <v>43938</v>
      </c>
      <c r="B625">
        <v>4061</v>
      </c>
    </row>
    <row r="626" spans="1:2" x14ac:dyDescent="0.25">
      <c r="A626" s="6">
        <v>43937</v>
      </c>
      <c r="B626">
        <v>4347</v>
      </c>
    </row>
    <row r="627" spans="1:2" x14ac:dyDescent="0.25">
      <c r="A627" s="6">
        <v>43936</v>
      </c>
      <c r="B627">
        <v>4215</v>
      </c>
    </row>
    <row r="628" spans="1:2" x14ac:dyDescent="0.25">
      <c r="A628" s="6">
        <v>43935</v>
      </c>
      <c r="B628">
        <v>3539</v>
      </c>
    </row>
    <row r="629" spans="1:2" x14ac:dyDescent="0.25">
      <c r="A629" s="6">
        <v>43934</v>
      </c>
      <c r="B629">
        <v>3427</v>
      </c>
    </row>
    <row r="630" spans="1:2" x14ac:dyDescent="0.25">
      <c r="A630" s="6">
        <v>43933</v>
      </c>
      <c r="B630">
        <v>2937</v>
      </c>
    </row>
    <row r="631" spans="1:2" x14ac:dyDescent="0.25">
      <c r="A631" s="6">
        <v>43932</v>
      </c>
      <c r="B631">
        <v>3059</v>
      </c>
    </row>
    <row r="632" spans="1:2" x14ac:dyDescent="0.25">
      <c r="A632" s="6">
        <v>43931</v>
      </c>
      <c r="B632">
        <v>3583</v>
      </c>
    </row>
    <row r="633" spans="1:2" x14ac:dyDescent="0.25">
      <c r="A633" s="6">
        <v>43930</v>
      </c>
      <c r="B633">
        <v>4053</v>
      </c>
    </row>
    <row r="634" spans="1:2" x14ac:dyDescent="0.25">
      <c r="A634" s="6">
        <v>43929</v>
      </c>
      <c r="B634">
        <v>4285</v>
      </c>
    </row>
    <row r="635" spans="1:2" x14ac:dyDescent="0.25">
      <c r="A635" s="6">
        <v>43928</v>
      </c>
      <c r="B635">
        <v>4564</v>
      </c>
    </row>
    <row r="636" spans="1:2" x14ac:dyDescent="0.25">
      <c r="A636" s="6">
        <v>43927</v>
      </c>
      <c r="B636">
        <v>4366</v>
      </c>
    </row>
    <row r="637" spans="1:2" x14ac:dyDescent="0.25">
      <c r="A637" s="6">
        <v>43926</v>
      </c>
      <c r="B637">
        <v>3076</v>
      </c>
    </row>
    <row r="638" spans="1:2" x14ac:dyDescent="0.25">
      <c r="A638" s="6">
        <v>43925</v>
      </c>
      <c r="B638">
        <v>3376</v>
      </c>
    </row>
    <row r="639" spans="1:2" x14ac:dyDescent="0.25">
      <c r="A639" s="6">
        <v>43924</v>
      </c>
      <c r="B639">
        <v>4079</v>
      </c>
    </row>
    <row r="640" spans="1:2" x14ac:dyDescent="0.25">
      <c r="A640" s="6">
        <v>43923</v>
      </c>
      <c r="B640">
        <v>4065</v>
      </c>
    </row>
    <row r="641" spans="1:2" x14ac:dyDescent="0.25">
      <c r="A641" s="6">
        <v>43922</v>
      </c>
      <c r="B641">
        <v>4117</v>
      </c>
    </row>
    <row r="642" spans="1:2" x14ac:dyDescent="0.25">
      <c r="A642" s="6">
        <v>43921</v>
      </c>
      <c r="B642">
        <v>3780</v>
      </c>
    </row>
    <row r="643" spans="1:2" x14ac:dyDescent="0.25">
      <c r="A643" s="6">
        <v>43920</v>
      </c>
      <c r="B643">
        <v>3515</v>
      </c>
    </row>
    <row r="644" spans="1:2" x14ac:dyDescent="0.25">
      <c r="A644" s="6">
        <v>43919</v>
      </c>
      <c r="B644">
        <v>2436</v>
      </c>
    </row>
    <row r="645" spans="1:2" x14ac:dyDescent="0.25">
      <c r="A645" s="6">
        <v>43918</v>
      </c>
      <c r="B645">
        <v>2368</v>
      </c>
    </row>
    <row r="646" spans="1:2" x14ac:dyDescent="0.25">
      <c r="A646" s="6">
        <v>43917</v>
      </c>
      <c r="B646">
        <v>2650</v>
      </c>
    </row>
    <row r="647" spans="1:2" x14ac:dyDescent="0.25">
      <c r="A647" s="6">
        <v>43916</v>
      </c>
      <c r="B647">
        <v>2604</v>
      </c>
    </row>
    <row r="648" spans="1:2" x14ac:dyDescent="0.25">
      <c r="A648" s="6">
        <v>43915</v>
      </c>
      <c r="B648">
        <v>2258</v>
      </c>
    </row>
    <row r="649" spans="1:2" x14ac:dyDescent="0.25">
      <c r="A649" s="6">
        <v>43914</v>
      </c>
      <c r="B649">
        <v>2028</v>
      </c>
    </row>
    <row r="650" spans="1:2" x14ac:dyDescent="0.25">
      <c r="A650" s="6">
        <v>43913</v>
      </c>
      <c r="B650">
        <v>2011</v>
      </c>
    </row>
    <row r="651" spans="1:2" x14ac:dyDescent="0.25">
      <c r="A651" s="6">
        <v>43912</v>
      </c>
      <c r="B651">
        <v>1206</v>
      </c>
    </row>
    <row r="652" spans="1:2" x14ac:dyDescent="0.25">
      <c r="A652" s="6">
        <v>43911</v>
      </c>
      <c r="B652">
        <v>1027</v>
      </c>
    </row>
    <row r="653" spans="1:2" x14ac:dyDescent="0.25">
      <c r="A653" s="6">
        <v>43910</v>
      </c>
      <c r="B653">
        <v>1084</v>
      </c>
    </row>
    <row r="654" spans="1:2" x14ac:dyDescent="0.25">
      <c r="A654" s="6">
        <v>43909</v>
      </c>
      <c r="B654">
        <v>927</v>
      </c>
    </row>
    <row r="655" spans="1:2" x14ac:dyDescent="0.25">
      <c r="A655" s="6">
        <v>43908</v>
      </c>
      <c r="B655">
        <v>909</v>
      </c>
    </row>
    <row r="656" spans="1:2" x14ac:dyDescent="0.25">
      <c r="A656" s="6">
        <v>43907</v>
      </c>
      <c r="B656">
        <v>681</v>
      </c>
    </row>
    <row r="657" spans="1:2" x14ac:dyDescent="0.25">
      <c r="A657" s="6">
        <v>43906</v>
      </c>
      <c r="B657">
        <v>543</v>
      </c>
    </row>
    <row r="658" spans="1:2" x14ac:dyDescent="0.25">
      <c r="A658" s="6">
        <v>43905</v>
      </c>
      <c r="B658">
        <v>396</v>
      </c>
    </row>
    <row r="659" spans="1:2" x14ac:dyDescent="0.25">
      <c r="A659" s="6">
        <v>43904</v>
      </c>
      <c r="B659">
        <v>315</v>
      </c>
    </row>
    <row r="660" spans="1:2" x14ac:dyDescent="0.25">
      <c r="A660" s="6">
        <v>43903</v>
      </c>
      <c r="B660">
        <v>392</v>
      </c>
    </row>
    <row r="661" spans="1:2" x14ac:dyDescent="0.25">
      <c r="A661" s="6">
        <v>43902</v>
      </c>
      <c r="B661">
        <v>415</v>
      </c>
    </row>
    <row r="662" spans="1:2" x14ac:dyDescent="0.25">
      <c r="A662" s="6">
        <v>43901</v>
      </c>
      <c r="B662">
        <v>352</v>
      </c>
    </row>
    <row r="663" spans="1:2" x14ac:dyDescent="0.25">
      <c r="A663" s="6">
        <v>43900</v>
      </c>
      <c r="B663">
        <v>228</v>
      </c>
    </row>
    <row r="664" spans="1:2" x14ac:dyDescent="0.25">
      <c r="A664" s="6">
        <v>43899</v>
      </c>
      <c r="B664">
        <v>125</v>
      </c>
    </row>
    <row r="665" spans="1:2" x14ac:dyDescent="0.25">
      <c r="A665" s="6">
        <v>43898</v>
      </c>
      <c r="B665">
        <v>50</v>
      </c>
    </row>
    <row r="666" spans="1:2" x14ac:dyDescent="0.25">
      <c r="A666" s="6">
        <v>43897</v>
      </c>
      <c r="B666">
        <v>55</v>
      </c>
    </row>
    <row r="667" spans="1:2" x14ac:dyDescent="0.25">
      <c r="A667" s="6">
        <v>43896</v>
      </c>
      <c r="B667">
        <v>73</v>
      </c>
    </row>
    <row r="668" spans="1:2" x14ac:dyDescent="0.25">
      <c r="A668" s="6">
        <v>43895</v>
      </c>
      <c r="B668">
        <v>46</v>
      </c>
    </row>
    <row r="669" spans="1:2" x14ac:dyDescent="0.25">
      <c r="A669" s="6">
        <v>43894</v>
      </c>
      <c r="B669">
        <v>49</v>
      </c>
    </row>
    <row r="670" spans="1:2" x14ac:dyDescent="0.25">
      <c r="A670" s="6">
        <v>43893</v>
      </c>
      <c r="B670">
        <v>54</v>
      </c>
    </row>
    <row r="671" spans="1:2" x14ac:dyDescent="0.25">
      <c r="A671" s="6">
        <v>43892</v>
      </c>
      <c r="B671">
        <v>38</v>
      </c>
    </row>
    <row r="672" spans="1:2" x14ac:dyDescent="0.25">
      <c r="A672" s="6">
        <v>43891</v>
      </c>
      <c r="B672">
        <v>20</v>
      </c>
    </row>
    <row r="673" spans="1:2" x14ac:dyDescent="0.25">
      <c r="A673" s="6">
        <v>43890</v>
      </c>
      <c r="B673">
        <v>5</v>
      </c>
    </row>
    <row r="674" spans="1:2" x14ac:dyDescent="0.25">
      <c r="A674" s="6">
        <v>43889</v>
      </c>
      <c r="B674">
        <v>11</v>
      </c>
    </row>
    <row r="675" spans="1:2" x14ac:dyDescent="0.25">
      <c r="A675" s="6">
        <v>43888</v>
      </c>
      <c r="B675">
        <v>7</v>
      </c>
    </row>
    <row r="676" spans="1:2" x14ac:dyDescent="0.25">
      <c r="A676" s="6">
        <v>43887</v>
      </c>
      <c r="B676">
        <v>4</v>
      </c>
    </row>
    <row r="677" spans="1:2" x14ac:dyDescent="0.25">
      <c r="A677" s="6">
        <v>43886</v>
      </c>
      <c r="B677">
        <v>5</v>
      </c>
    </row>
    <row r="678" spans="1:2" x14ac:dyDescent="0.25">
      <c r="A678" s="6">
        <v>43885</v>
      </c>
      <c r="B678">
        <v>2</v>
      </c>
    </row>
    <row r="679" spans="1:2" x14ac:dyDescent="0.25">
      <c r="A679" s="6">
        <v>43884</v>
      </c>
      <c r="B679">
        <v>1</v>
      </c>
    </row>
    <row r="680" spans="1:2" x14ac:dyDescent="0.25">
      <c r="A680" s="6">
        <v>43883</v>
      </c>
      <c r="B680">
        <v>0</v>
      </c>
    </row>
    <row r="681" spans="1:2" x14ac:dyDescent="0.25">
      <c r="A681" s="6">
        <v>43882</v>
      </c>
      <c r="B681">
        <v>1</v>
      </c>
    </row>
    <row r="682" spans="1:2" x14ac:dyDescent="0.25">
      <c r="A682" s="6">
        <v>43881</v>
      </c>
      <c r="B682">
        <v>0</v>
      </c>
    </row>
    <row r="683" spans="1:2" x14ac:dyDescent="0.25">
      <c r="A683" s="6">
        <v>43880</v>
      </c>
      <c r="B683">
        <v>0</v>
      </c>
    </row>
    <row r="684" spans="1:2" x14ac:dyDescent="0.25">
      <c r="A684" s="6">
        <v>43879</v>
      </c>
      <c r="B684">
        <v>0</v>
      </c>
    </row>
    <row r="685" spans="1:2" x14ac:dyDescent="0.25">
      <c r="A685" s="6">
        <v>43878</v>
      </c>
      <c r="B685">
        <v>0</v>
      </c>
    </row>
    <row r="686" spans="1:2" x14ac:dyDescent="0.25">
      <c r="A686" s="6">
        <v>43877</v>
      </c>
      <c r="B686">
        <v>0</v>
      </c>
    </row>
    <row r="687" spans="1:2" x14ac:dyDescent="0.25">
      <c r="A687" s="6">
        <v>43876</v>
      </c>
      <c r="B687">
        <v>0</v>
      </c>
    </row>
    <row r="688" spans="1:2" x14ac:dyDescent="0.25">
      <c r="A688" s="6">
        <v>43875</v>
      </c>
      <c r="B688">
        <v>0</v>
      </c>
    </row>
    <row r="689" spans="1:2" x14ac:dyDescent="0.25">
      <c r="A689" s="6">
        <v>43874</v>
      </c>
      <c r="B689">
        <v>0</v>
      </c>
    </row>
    <row r="690" spans="1:2" x14ac:dyDescent="0.25">
      <c r="A690" s="6">
        <v>43873</v>
      </c>
      <c r="B690">
        <v>0</v>
      </c>
    </row>
    <row r="691" spans="1:2" x14ac:dyDescent="0.25">
      <c r="A691" s="6">
        <v>43872</v>
      </c>
      <c r="B691">
        <v>1</v>
      </c>
    </row>
    <row r="692" spans="1:2" x14ac:dyDescent="0.25">
      <c r="A692" s="6">
        <v>43871</v>
      </c>
      <c r="B692">
        <v>0</v>
      </c>
    </row>
    <row r="693" spans="1:2" x14ac:dyDescent="0.25">
      <c r="A693" s="6">
        <v>43870</v>
      </c>
      <c r="B693">
        <v>1</v>
      </c>
    </row>
    <row r="694" spans="1:2" x14ac:dyDescent="0.25">
      <c r="A694" s="6">
        <v>43869</v>
      </c>
      <c r="B694">
        <v>4</v>
      </c>
    </row>
    <row r="695" spans="1:2" x14ac:dyDescent="0.25">
      <c r="A695" s="6">
        <v>43868</v>
      </c>
      <c r="B695">
        <v>0</v>
      </c>
    </row>
    <row r="696" spans="1:2" x14ac:dyDescent="0.25">
      <c r="A696" s="6">
        <v>43867</v>
      </c>
      <c r="B696">
        <v>0</v>
      </c>
    </row>
    <row r="697" spans="1:2" x14ac:dyDescent="0.25">
      <c r="A697" s="6">
        <v>43866</v>
      </c>
      <c r="B697">
        <v>1</v>
      </c>
    </row>
    <row r="698" spans="1:2" x14ac:dyDescent="0.25">
      <c r="A698" s="6">
        <v>43865</v>
      </c>
      <c r="B698">
        <v>0</v>
      </c>
    </row>
    <row r="699" spans="1:2" x14ac:dyDescent="0.25">
      <c r="A699" s="6">
        <v>43864</v>
      </c>
      <c r="B699">
        <v>0</v>
      </c>
    </row>
    <row r="700" spans="1:2" x14ac:dyDescent="0.25">
      <c r="A700" s="6">
        <v>43863</v>
      </c>
      <c r="B700">
        <v>0</v>
      </c>
    </row>
    <row r="701" spans="1:2" x14ac:dyDescent="0.25">
      <c r="A701" s="6">
        <v>43862</v>
      </c>
      <c r="B701">
        <v>0</v>
      </c>
    </row>
    <row r="702" spans="1:2" x14ac:dyDescent="0.25">
      <c r="A702" s="6">
        <v>43861</v>
      </c>
      <c r="B702">
        <v>0</v>
      </c>
    </row>
    <row r="703" spans="1:2" x14ac:dyDescent="0.25">
      <c r="A703" s="6">
        <v>43860</v>
      </c>
      <c r="B703">
        <v>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F A A B Q S w M E F A A C A A g A x l 4 i V I i A r U + l A A A A 9 Q A A A B I A H A B D b 2 5 m a W c v U G F j a 2 F n Z S 5 4 b W w g o h g A K K A U A A A A A A A A A A A A A A A A A A A A A A A A A A A A h Y + x D o I w G I R f h X S n r X U R 8 l M S H V w k M T E x r k 2 p 0 A g / B o r l 3 R x 8 J F 9 B j K J u j v f d X X J 3 v 9 4 g H e o q u J i 2 s w 0 m Z E Y 5 C Q z q J r d Y J K R 3 x 3 B B U g l b p U + q M M E Y x i 4 e O p u Q 0 r l z z J j 3 n v o 5 b d q C C c 5 n 7 J B t d r o 0 t Q o t d k 6 h N u T T y v + 3 i I T 9 a 4 w U N I q o 4 I J y Y B O D z O L X F + P c p / s D Y d V X r m + N N B i u l 8 A m C e x 9 Q T 4 A U E s D B B Q A A g A I A M Z e I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X i J U N h m M 4 p o C A A C G C A A A E w A c A E Z v c m 1 1 b G F z L 1 N l Y 3 R p b 2 4 x L m 0 g o h g A K K A U A A A A A A A A A A A A A A A A A A A A A A A A A A A A l V R d b 9 o w F H 1 H 4 j 9 Y q V Q F z Q o L 2 j p t V T R 1 g W m T p r Y D p D 2 g P p j k F q I l N r I d O o T 4 7 7 u G N B / E D J a X J L 7 X 9 5 x 7 7 o e C S C e C k 8 n h 7 d 9 2 O 9 2 O W j I J M b l y R n y R M h 6 T + Y b o z Q q I O + g 5 J C A p 6 A 7 B Z y J y G Q E e h G r t D U W U Z 8 C 1 + w v m X i i 4 x m / l O k u t V + p T v 8 9 W i R c J K T h b J z J X X s w 0 8 x Z i 7 e W / + + t B 3 / x + R l Q 2 R Z y A M 0 P m 2 v y H I o Z g 9 H H w 1 j z + d Q Z a J l H A 4 S V k C t S P r 0 O E e k 5 k B v F j O P 6 y m a w g S p D G k G m w O D / w d P N v J 4 x i c X o W M m M 6 i N T a 6 d H Z E N I k S z T I w K E O J a F I 8 4 y r 4 A M l I x 6 J O O G L 4 O Y 9 s q X k Z y 4 0 T P Q m h a D 6 9 O 4 F h 6 c e 3 W t 4 5 T x K k a E p J t + A x S C V U X j K 5 u h X W I p z 9 y A 3 J b P i / C 5 N J x F L m V S B l n k t Y r h k f I E B j Z Z V t K l k X J l E D n y N U b k W e L r d O l g O w M z 2 R T f f O 0 q 2 z m t 5 X g 0 a / u j S Y O p k N d y z r G 2 4 q H 5 4 6 z v X N + 8 8 A 3 p 8 r V 2 k 0 + 7 W m j b d d 6 V 4 Y x A S d U B B i r p W C h a m 4 t w 9 E p q W s t W V q o t T 1 + M s u Y s 1 O q N K P T O O 2 N a 8 j K F K q y 2 B 6 Y m z h N F A j M X 5 r x I 7 6 E B K D 4 I u r f t 2 O H P v A F e l e B f H h n W u t M i q / P D 0 k I j b F g E D 4 R z t Y S k B F i 1 x v I o 8 n t 7 M W t x w y L o W L N 8 O 1 q C D S L h P y T 4 p M h W a p Z c h H s 7 2 5 g p 8 I q S Z 2 b F 4 q d X R H L r H x G r j / G C q 6 g 1 B R c D N l j L C d c v m y M T a 3 h z G U D V H H Z l u z 7 f 6 z q 7 Y 4 F R 5 m j Q w 0 l 4 q g h q U c l 2 o U X 0 6 / b N 7 s E n O q F b 1 x d F e a Z f x y K F O u b l k u q e 2 j H / h m v H r e 6 a c O O s Y 1 W e k 0 e Y N f q 1 s T j e F f 7 o r L P n Q S s F d r 9 t J + M m o t 3 8 B U E s B A i 0 A F A A C A A g A x l 4 i V I i A r U + l A A A A 9 Q A A A B I A A A A A A A A A A A A A A A A A A A A A A E N v b m Z p Z y 9 Q Y W N r Y W d l L n h t b F B L A Q I t A B Q A A g A I A M Z e I l Q P y u m r p A A A A O k A A A A T A A A A A A A A A A A A A A A A A P E A A A B b Q 2 9 u d G V u d F 9 U e X B l c 1 0 u e G 1 s U E s B A i 0 A F A A C A A g A x l 4 i V D Y Z j O K a A g A A h g g A A B M A A A A A A A A A A A A A A A A A 4 g E A A E Z v c m 1 1 b G F z L 1 N l Y 3 R p b 2 4 x L m 1 Q S w U G A A A A A A M A A w D C A A A A y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x I A A A A A A A D Z E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2 x h b m Q l M j B i e S U y M H R 5 c G U l M j A o M i k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b m d s Y W 5 k X 2 J 5 X 3 R 5 c G V f X z I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J U M T E 6 M j c 6 M j M u N j k 5 M D I y O V o i I C 8 + P E V u d H J 5 I F R 5 c G U 9 I k Z p b G x D b 3 V u d C I g V m F s d W U 9 I m w 3 M D I i I C 8 + P E V u d H J 5 I F R 5 c G U 9 I k Z p b G x D b 2 x 1 b W 5 U e X B l c y I g V m F s d W U 9 I n N D U U 1 E Q X d N R C I g L z 4 8 R W 5 0 c n k g V H l w Z T 0 i R m l s b F N 0 Y X R 1 c y I g V m F s d W U 9 I n N D b 2 1 w b G V 0 Z S I g L z 4 8 R W 5 0 c n k g V H l w Z T 0 i R m l s b E N v b H V t b k 5 h b W V z I i B W Y W x 1 Z T 0 i c 1 s m c X V v d D t k Y X R l J n F 1 b 3 Q 7 L C Z x d W 9 0 O 1 B D U i B P b m x 5 J n F 1 b 3 Q 7 L C Z x d W 9 0 O 0 x G R C B D b 2 5 m a X J t Z W Q g U E N S J n F 1 b 3 Q 7 L C Z x d W 9 0 O 0 x G R C B P b m x 5 J n F 1 b 3 Q 7 L C Z x d W 9 0 O 1 R v d G F s I E x G R C Z x d W 9 0 O y w m c X V v d D t F b m c g Q 2 F z Z X M g V G 9 0 Y W w m c X V v d D t d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d s Y W 5 k I G J 5 I H R 5 c G U g K D I p L 0 N o Y W 5 n Z W Q g V H l w Z S 5 7 Z G F 0 Z S w z f S Z x d W 9 0 O y w m c X V v d D t T Z W N 0 a W 9 u M S 9 F b m d s Y W 5 k I G J 5 I H R 5 c G U g K D I p L 0 N o Y W 5 n Z W Q g V H l w Z S 5 7 b m V 3 Q 2 F z Z X N Q Q 1 J P b m x 5 Q n l T c G V j a W 1 l b k R h d G U s N n 0 m c X V v d D s s J n F 1 b 3 Q 7 U 2 V j d G l v b j E v R W 5 n b G F u Z C B i e S B 0 e X B l I C g y K S 9 D a G F u Z 2 V k I F R 5 c G U u e 2 5 l d 0 N h c 2 V z T E Z E Q 2 9 u Z m l y b W V k U E N S Q n l T c G V j a W 1 l b k R h d G U s N H 0 m c X V v d D s s J n F 1 b 3 Q 7 U 2 V j d G l v b j E v R W 5 n b G F u Z C B i e S B 0 e X B l I C g y K S 9 D a G F u Z 2 V k I F R 5 c G U u e 2 5 l d 0 N h c 2 V z T E Z E T 2 5 s e U J 5 U 3 B l Y 2 l t Z W 5 E Y X R l L D V 9 J n F 1 b 3 Q 7 L C Z x d W 9 0 O 1 N l Y 3 R p b 2 4 x L 0 V u Z 2 x h b m Q g Y n k g d H l w Z S A o M i k v Q 2 h h b m d l Z C B U e X B l M S 5 7 V G 9 0 Y W w g T E Z E L D Z 9 J n F 1 b 3 Q 7 L C Z x d W 9 0 O 1 N l Y 3 R p b 2 4 x L 0 V u Z 2 x h b m Q g Y n k g d H l w Z S A o M i k v Q 2 h h b m d l Z C B U e X B l M S 5 7 R W 5 n I E N h c 2 V z I F R v d G F s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V u Z 2 x h b m Q g Y n k g d H l w Z S A o M i k v Q 2 h h b m d l Z C B U e X B l L n t k Y X R l L D N 9 J n F 1 b 3 Q 7 L C Z x d W 9 0 O 1 N l Y 3 R p b 2 4 x L 0 V u Z 2 x h b m Q g Y n k g d H l w Z S A o M i k v Q 2 h h b m d l Z C B U e X B l L n t u Z X d D Y X N l c 1 B D U k 9 u b H l C e V N w Z W N p b W V u R G F 0 Z S w 2 f S Z x d W 9 0 O y w m c X V v d D t T Z W N 0 a W 9 u M S 9 F b m d s Y W 5 k I G J 5 I H R 5 c G U g K D I p L 0 N o Y W 5 n Z W Q g V H l w Z S 5 7 b m V 3 Q 2 F z Z X N M R k R D b 2 5 m a X J t Z W R Q Q 1 J C e V N w Z W N p b W V u R G F 0 Z S w 0 f S Z x d W 9 0 O y w m c X V v d D t T Z W N 0 a W 9 u M S 9 F b m d s Y W 5 k I G J 5 I H R 5 c G U g K D I p L 0 N o Y W 5 n Z W Q g V H l w Z S 5 7 b m V 3 Q 2 F z Z X N M R k R P b m x 5 Q n l T c G V j a W 1 l b k R h d G U s N X 0 m c X V v d D s s J n F 1 b 3 Q 7 U 2 V j d G l v b j E v R W 5 n b G F u Z C B i e S B 0 e X B l I C g y K S 9 D a G F u Z 2 V k I F R 5 c G U x L n t U b 3 R h b C B M R k Q s N n 0 m c X V v d D s s J n F 1 b 3 Q 7 U 2 V j d G l v b j E v R W 5 n b G F u Z C B i e S B 0 e X B l I C g y K S 9 D a G F u Z 2 V k I F R 5 c G U x L n t F b m c g Q 2 F z Z X M g V G 9 0 Y W w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2 x h b m Q l M j B i e S U y M H R 5 c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b G F u Z C U y M G J 5 J T I w d H l w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d s Y W 5 k J T I w Y n k l M j B 0 e X B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b G F u Z C U y M G J 5 J T I w d H l w Z S U y M C g y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b G F u Z C U y M G J 5 J T I w d H l w Z S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2 x h b m Q l M j B i e S U y M H R 5 c G U l M j A o M i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d s Y W 5 k J T I w Y n k l M j B 0 e X B l J T I w K D I p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2 x h b m Q l M j B i e S U y M H R 5 c G U l M j A o M i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2 x h b m Q l M j B i e S U y M H R 5 c G U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d s Y W 5 k J T I w Y n k l M j B 0 e X B l J T I w K D I p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2 x h b m Q l M j B i e S U y M H R 5 c G U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b G F u Z C U y M G J 5 J T I w d H l w Z S U y M C g y K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2 x h b m Q l M j B i e S U y M H R 5 c G U l M j A o M i k v U m V t b 3 Z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K K a k N h v t t K i N p 6 0 a y C A s A A A A A A A g A A A A A A E G Y A A A A B A A A g A A A A U s 3 I 9 z y b o / P y m F u P 4 m x B v i n k O p i a S s r o v / Y z b d G R 0 b 0 A A A A A D o A A A A A C A A A g A A A A E L i 9 y y J + U 3 K 4 Y C c G j V 0 w C u b k K e H p I N 3 R M w 6 Q F E e Y B T 1 Q A A A A o N J W C 7 Y T G A 6 4 q B M g F u K K w 5 o Z Q t 7 I c / 7 D d I T A / U x A J K 5 U b D E 5 A N e Q 7 U P m / f c x h e f a T + p v Z H v / Q c Y q j M t c F H R 7 n 6 E V Q C + 1 v 1 e M h z 3 2 8 k 7 I U F F A A A A A p m z 9 f Q u S C I x a m 5 Y e C S s X R c k F j 9 u C L L U C Z H 3 p E A w u J L w h a I E F k a k a 4 L F 2 w v K p + Q q 6 1 g 8 n T K N P E g N R u x U l e 4 + j 5 Q = = < / D a t a M a s h u p > 
</file>

<file path=customXml/itemProps1.xml><?xml version="1.0" encoding="utf-8"?>
<ds:datastoreItem xmlns:ds="http://schemas.openxmlformats.org/officeDocument/2006/customXml" ds:itemID="{BE3DAFF6-BD4A-4841-B986-9E89537046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 by type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2022-01-02T11:54:12Z</dcterms:created>
  <dcterms:modified xsi:type="dcterms:W3CDTF">2022-01-02T11:59:23Z</dcterms:modified>
</cp:coreProperties>
</file>