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"/>
    </mc:Choice>
  </mc:AlternateContent>
  <xr:revisionPtr revIDLastSave="0" documentId="13_ncr:40009_{44A66A57-4247-8C4C-A160-C3DB95101E48}" xr6:coauthVersionLast="45" xr6:coauthVersionMax="45" xr10:uidLastSave="{00000000-0000-0000-0000-000000000000}"/>
  <bookViews>
    <workbookView xWindow="5580" yWindow="600" windowWidth="23100" windowHeight="13420"/>
  </bookViews>
  <sheets>
    <sheet name="Var_Five_Month" sheetId="1" r:id="rId1"/>
  </sheets>
  <calcPr calcId="0"/>
</workbook>
</file>

<file path=xl/calcChain.xml><?xml version="1.0" encoding="utf-8"?>
<calcChain xmlns="http://schemas.openxmlformats.org/spreadsheetml/2006/main">
  <c r="Q13" i="1" l="1"/>
  <c r="Q14" i="1"/>
  <c r="Q15" i="1"/>
  <c r="Q16" i="1"/>
  <c r="Q17" i="1"/>
  <c r="Q18" i="1"/>
  <c r="Q19" i="1"/>
  <c r="Q20" i="1"/>
  <c r="Q21" i="1"/>
  <c r="Q22" i="1"/>
  <c r="Q23" i="1"/>
  <c r="Q24" i="1"/>
  <c r="Q25" i="1"/>
  <c r="Q9" i="1"/>
  <c r="Q10" i="1"/>
  <c r="Q11" i="1"/>
  <c r="Q12" i="1"/>
  <c r="J25" i="1"/>
  <c r="J24" i="1"/>
  <c r="J27" i="1"/>
</calcChain>
</file>

<file path=xl/sharedStrings.xml><?xml version="1.0" encoding="utf-8"?>
<sst xmlns="http://schemas.openxmlformats.org/spreadsheetml/2006/main" count="3" uniqueCount="3">
  <si>
    <t>na.spline(jobs, as.yearmon, xout = tt)</t>
  </si>
  <si>
    <t>month</t>
  </si>
  <si>
    <t>Jog one month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</si>
</sst>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Q27"/>
  <sheetViews>
    <sheetView tabSelected="1" workbookViewId="0">
      <selection activeCell="F7" sqref="F7"/>
    </sheetView>
  </sheetViews>
  <sheetFormatPr baseColWidth="10" defaultRowHeight="16"/>
  <sheetData>
    <row r="1" spans="9:17">
      <c r="J1" t="s">
        <v>0</v>
      </c>
      <c r="K1" t="s">
        <v>1</v>
      </c>
    </row>
    <row r="2" spans="9:17">
      <c r="I2" s="1">
        <v>43831</v>
      </c>
      <c r="J2" s="3">
        <v>15.9</v>
      </c>
      <c r="K2" s="2">
        <v>43831</v>
      </c>
      <c r="L2">
        <v>15.9</v>
      </c>
      <c r="P2" s="1"/>
    </row>
    <row r="3" spans="9:17">
      <c r="I3" s="1">
        <v>43862</v>
      </c>
      <c r="J3" s="3">
        <v>8.1699085944973806</v>
      </c>
      <c r="K3" s="2">
        <v>43862</v>
      </c>
      <c r="P3" s="1"/>
    </row>
    <row r="4" spans="9:17">
      <c r="I4" s="1">
        <v>43891</v>
      </c>
      <c r="J4" s="3">
        <v>3.6905258784397499</v>
      </c>
      <c r="K4" s="2">
        <v>43891</v>
      </c>
      <c r="P4" s="1"/>
    </row>
    <row r="5" spans="9:17">
      <c r="I5" s="1">
        <v>43922</v>
      </c>
      <c r="J5" s="3">
        <v>1.81</v>
      </c>
      <c r="K5" s="2">
        <v>43922</v>
      </c>
      <c r="L5">
        <v>1.81</v>
      </c>
      <c r="P5" t="s">
        <v>2</v>
      </c>
    </row>
    <row r="6" spans="9:17">
      <c r="I6" s="1">
        <v>43952</v>
      </c>
      <c r="J6" s="3">
        <v>1.8393292972453199</v>
      </c>
      <c r="K6" s="2">
        <v>43952</v>
      </c>
      <c r="P6" s="1"/>
    </row>
    <row r="7" spans="9:17">
      <c r="I7" s="1">
        <v>43983</v>
      </c>
      <c r="J7" s="3">
        <v>2.9409128679974299</v>
      </c>
      <c r="K7" s="2">
        <v>43983</v>
      </c>
      <c r="P7" s="1"/>
    </row>
    <row r="8" spans="9:17">
      <c r="I8" s="1">
        <v>44013</v>
      </c>
      <c r="J8" s="3">
        <v>4.24</v>
      </c>
      <c r="K8" s="2">
        <v>44013</v>
      </c>
      <c r="L8">
        <v>4.24</v>
      </c>
      <c r="P8" s="1"/>
    </row>
    <row r="9" spans="9:17">
      <c r="I9" s="1">
        <v>44044</v>
      </c>
      <c r="J9" s="3">
        <v>5.0475890313385303</v>
      </c>
      <c r="K9" s="2">
        <v>44044</v>
      </c>
      <c r="P9" s="1">
        <v>44044</v>
      </c>
      <c r="Q9" s="3">
        <f t="shared" ref="Q9:Q11" si="0">J8</f>
        <v>4.24</v>
      </c>
    </row>
    <row r="10" spans="9:17">
      <c r="I10" s="1">
        <v>44075</v>
      </c>
      <c r="J10" s="3">
        <v>5.4176745014247096</v>
      </c>
      <c r="K10" s="2">
        <v>44075</v>
      </c>
      <c r="P10" s="1">
        <v>44075</v>
      </c>
      <c r="Q10" s="3">
        <f t="shared" si="0"/>
        <v>5.0475890313385303</v>
      </c>
    </row>
    <row r="11" spans="9:17">
      <c r="I11" s="1">
        <v>44105</v>
      </c>
      <c r="J11" s="3">
        <v>5.59</v>
      </c>
      <c r="K11" s="2">
        <v>44105</v>
      </c>
      <c r="L11">
        <v>5.59</v>
      </c>
      <c r="P11" s="1">
        <v>44105</v>
      </c>
      <c r="Q11" s="3">
        <f t="shared" si="0"/>
        <v>5.4176745014247096</v>
      </c>
    </row>
    <row r="12" spans="9:17">
      <c r="I12" s="1">
        <v>44136</v>
      </c>
      <c r="J12" s="3">
        <v>5.7910553181384001</v>
      </c>
      <c r="K12" s="2">
        <v>44136</v>
      </c>
      <c r="P12" s="1">
        <v>44136</v>
      </c>
      <c r="Q12" s="3">
        <f>J11</f>
        <v>5.59</v>
      </c>
    </row>
    <row r="13" spans="9:17">
      <c r="I13" s="1">
        <v>44166</v>
      </c>
      <c r="J13" s="3">
        <v>6.1943150522322297</v>
      </c>
      <c r="K13" s="2">
        <v>44166</v>
      </c>
      <c r="P13" s="1">
        <v>44166</v>
      </c>
      <c r="Q13" s="3">
        <f t="shared" ref="Q13:Q25" si="1">J12</f>
        <v>5.7910553181384001</v>
      </c>
    </row>
    <row r="14" spans="9:17">
      <c r="I14" s="1">
        <v>44197</v>
      </c>
      <c r="J14" s="3">
        <v>6.96</v>
      </c>
      <c r="K14" s="2">
        <v>44197</v>
      </c>
      <c r="L14">
        <v>6.96</v>
      </c>
      <c r="P14" s="1">
        <v>44197</v>
      </c>
      <c r="Q14" s="3">
        <f t="shared" si="1"/>
        <v>6.1943150522322297</v>
      </c>
    </row>
    <row r="15" spans="9:17">
      <c r="I15" s="1">
        <v>44228</v>
      </c>
      <c r="J15" s="3">
        <v>8.1763378442532506</v>
      </c>
      <c r="K15" s="2">
        <v>44228</v>
      </c>
      <c r="P15" s="1">
        <v>44228</v>
      </c>
      <c r="Q15" s="3">
        <f t="shared" si="1"/>
        <v>6.96</v>
      </c>
    </row>
    <row r="16" spans="9:17">
      <c r="I16" s="1">
        <v>44256</v>
      </c>
      <c r="J16" s="3">
        <v>9.6435838081685095</v>
      </c>
      <c r="K16" s="2">
        <v>44256</v>
      </c>
      <c r="P16" s="1">
        <v>44256</v>
      </c>
      <c r="Q16" s="3">
        <f t="shared" si="1"/>
        <v>8.1763378442532506</v>
      </c>
    </row>
    <row r="17" spans="9:17">
      <c r="I17" s="1">
        <v>44287</v>
      </c>
      <c r="J17" s="3">
        <v>11.09</v>
      </c>
      <c r="K17" s="2">
        <v>44287</v>
      </c>
      <c r="L17">
        <v>11.09</v>
      </c>
      <c r="P17" s="1">
        <v>44287</v>
      </c>
      <c r="Q17" s="3">
        <f t="shared" si="1"/>
        <v>9.6435838081685095</v>
      </c>
    </row>
    <row r="18" spans="9:17">
      <c r="I18" s="1">
        <v>44317</v>
      </c>
      <c r="J18" s="3">
        <v>12.304704415953401</v>
      </c>
      <c r="K18" s="2">
        <v>44317</v>
      </c>
      <c r="P18" s="1">
        <v>44317</v>
      </c>
      <c r="Q18" s="3">
        <f t="shared" si="1"/>
        <v>11.09</v>
      </c>
    </row>
    <row r="19" spans="9:17">
      <c r="I19" s="1">
        <v>44348</v>
      </c>
      <c r="J19" s="3">
        <v>13.3202386039895</v>
      </c>
      <c r="K19" s="2">
        <v>44348</v>
      </c>
      <c r="P19" s="1">
        <v>44348</v>
      </c>
      <c r="Q19" s="3">
        <f t="shared" si="1"/>
        <v>12.304704415953401</v>
      </c>
    </row>
    <row r="20" spans="9:17">
      <c r="I20" s="1">
        <v>44378</v>
      </c>
      <c r="J20" s="3">
        <v>14.23</v>
      </c>
      <c r="K20" s="2">
        <v>44378</v>
      </c>
      <c r="L20">
        <v>14.23</v>
      </c>
      <c r="P20" s="1">
        <v>44378</v>
      </c>
      <c r="Q20" s="3">
        <f t="shared" si="1"/>
        <v>13.3202386039895</v>
      </c>
    </row>
    <row r="21" spans="9:17">
      <c r="I21" s="1">
        <v>44409</v>
      </c>
      <c r="J21" s="3">
        <v>15.1152148622974</v>
      </c>
      <c r="K21" s="2">
        <v>44409</v>
      </c>
      <c r="P21" s="1">
        <v>44409</v>
      </c>
      <c r="Q21" s="3">
        <f t="shared" si="1"/>
        <v>14.23</v>
      </c>
    </row>
    <row r="22" spans="9:17">
      <c r="I22" s="1">
        <v>44440</v>
      </c>
      <c r="J22" s="3">
        <v>16.008424738842201</v>
      </c>
      <c r="K22" s="2">
        <v>44440</v>
      </c>
      <c r="P22" s="1">
        <v>44440</v>
      </c>
      <c r="Q22" s="3">
        <f t="shared" si="1"/>
        <v>15.1152148622974</v>
      </c>
    </row>
    <row r="23" spans="9:17">
      <c r="I23" s="1">
        <v>44470</v>
      </c>
      <c r="J23" s="3">
        <v>16.93</v>
      </c>
      <c r="K23" s="2">
        <v>44470</v>
      </c>
      <c r="L23">
        <v>16.93</v>
      </c>
      <c r="P23" s="1">
        <v>44470</v>
      </c>
      <c r="Q23" s="3">
        <f t="shared" si="1"/>
        <v>16.008424738842201</v>
      </c>
    </row>
    <row r="24" spans="9:17">
      <c r="I24" s="1">
        <v>44501</v>
      </c>
      <c r="J24" s="3">
        <f>J23*(1+J$27)</f>
        <v>18.166775950536163</v>
      </c>
      <c r="K24" s="2">
        <v>44501</v>
      </c>
      <c r="P24" s="1">
        <v>44501</v>
      </c>
      <c r="Q24" s="3">
        <f t="shared" si="1"/>
        <v>16.93</v>
      </c>
    </row>
    <row r="25" spans="9:17">
      <c r="I25" s="1">
        <v>44531</v>
      </c>
      <c r="J25" s="3">
        <f>J24*(1+J$27)</f>
        <v>19.493901266212589</v>
      </c>
      <c r="K25" s="2">
        <v>44531</v>
      </c>
      <c r="P25" s="1">
        <v>44531</v>
      </c>
      <c r="Q25" s="3">
        <f t="shared" si="1"/>
        <v>18.166775950536163</v>
      </c>
    </row>
    <row r="27" spans="9:17">
      <c r="J27">
        <f>(J23/J17)^(1/COUNT(J18:J23))-1</f>
        <v>7.3052330214776307E-2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Var_Five_Month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2020-08-21T19:28:52Z</dcterms:created>
  <dcterms:modified xsi:type="dcterms:W3CDTF">2020-08-21T21:42:44Z</dcterms:modified>
</cp:coreProperties>
</file>