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eshleman/Dropbox/Work and research/Port Authority/pathforecast/input data/_archive/"/>
    </mc:Choice>
  </mc:AlternateContent>
  <xr:revisionPtr revIDLastSave="0" documentId="13_ncr:1_{9B5C142E-207C-4240-A98F-8F63BB81AEDE}" xr6:coauthVersionLast="45" xr6:coauthVersionMax="45" xr10:uidLastSave="{00000000-0000-0000-0000-000000000000}"/>
  <bookViews>
    <workbookView xWindow="780" yWindow="960" windowWidth="27640" windowHeight="16540" xr2:uid="{00000000-000D-0000-FFFF-FFFF00000000}"/>
  </bookViews>
  <sheets>
    <sheet name="econ_vars_quar 2020_0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47" i="1" l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46" i="1"/>
  <c r="S8" i="1" l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7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2" i="1"/>
</calcChain>
</file>

<file path=xl/sharedStrings.xml><?xml version="1.0" encoding="utf-8"?>
<sst xmlns="http://schemas.openxmlformats.org/spreadsheetml/2006/main" count="18" uniqueCount="18">
  <si>
    <t>Month</t>
  </si>
  <si>
    <t>man_hud</t>
  </si>
  <si>
    <t>cpi</t>
  </si>
  <si>
    <t>pop_hudson</t>
  </si>
  <si>
    <t>man_hud_COVID</t>
  </si>
  <si>
    <t>cpi_2020_06</t>
  </si>
  <si>
    <t>regional_emp</t>
  </si>
  <si>
    <t>manhattan_baseline</t>
  </si>
  <si>
    <t>hudson_baseline</t>
  </si>
  <si>
    <t>region_pess</t>
  </si>
  <si>
    <t>region_opt</t>
  </si>
  <si>
    <t>man_hud_pess</t>
  </si>
  <si>
    <t>man_hud_opt</t>
  </si>
  <si>
    <t>Manhattan and Hudson Co. Employment*</t>
  </si>
  <si>
    <t>*Combined</t>
  </si>
  <si>
    <t>Hudson Co. Population</t>
  </si>
  <si>
    <t>Data in thousands. PANYNJ, Oxford Economics</t>
  </si>
  <si>
    <t>cpi_2020_08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</si>
</sst>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2" applyNumberFormat="1" applyFont="1"/>
    <xf numFmtId="164" fontId="0" fillId="0" borderId="0" xfId="1" applyNumberFormat="1" applyFont="1"/>
    <xf numFmtId="0" fontId="18" fillId="0" borderId="0" xfId="0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'econ_vars_quar 2020_06'!$G$1</c:f>
              <c:strCache>
                <c:ptCount val="1"/>
                <c:pt idx="0">
                  <c:v>cpi_2020_06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'econ_vars_quar 2020_06'!$G$2:$G$165</c:f>
              <c:numCache>
                <c:formatCode>General</c:formatCode>
                <c:ptCount val="164"/>
                <c:pt idx="0">
                  <c:v>170.1</c:v>
                </c:pt>
                <c:pt idx="1">
                  <c:v>171.43299999999999</c:v>
                </c:pt>
                <c:pt idx="2">
                  <c:v>173</c:v>
                </c:pt>
                <c:pt idx="3">
                  <c:v>174.233</c:v>
                </c:pt>
                <c:pt idx="4">
                  <c:v>175.9</c:v>
                </c:pt>
                <c:pt idx="5">
                  <c:v>177.13300000000001</c:v>
                </c:pt>
                <c:pt idx="6">
                  <c:v>177.63300000000001</c:v>
                </c:pt>
                <c:pt idx="7">
                  <c:v>177.5</c:v>
                </c:pt>
                <c:pt idx="8">
                  <c:v>178.06700000000001</c:v>
                </c:pt>
                <c:pt idx="9">
                  <c:v>179.46700000000001</c:v>
                </c:pt>
                <c:pt idx="10">
                  <c:v>180.43299999999999</c:v>
                </c:pt>
                <c:pt idx="11">
                  <c:v>181.5</c:v>
                </c:pt>
                <c:pt idx="12">
                  <c:v>183.36699999999999</c:v>
                </c:pt>
                <c:pt idx="13">
                  <c:v>183.06700000000001</c:v>
                </c:pt>
                <c:pt idx="14">
                  <c:v>184.43299999999999</c:v>
                </c:pt>
                <c:pt idx="15">
                  <c:v>185.13300000000001</c:v>
                </c:pt>
                <c:pt idx="16">
                  <c:v>186.7</c:v>
                </c:pt>
                <c:pt idx="17">
                  <c:v>188.167</c:v>
                </c:pt>
                <c:pt idx="18">
                  <c:v>189.36699999999999</c:v>
                </c:pt>
                <c:pt idx="19">
                  <c:v>191.4</c:v>
                </c:pt>
                <c:pt idx="20">
                  <c:v>192.36699999999999</c:v>
                </c:pt>
                <c:pt idx="21">
                  <c:v>193.667</c:v>
                </c:pt>
                <c:pt idx="22">
                  <c:v>196.6</c:v>
                </c:pt>
                <c:pt idx="23">
                  <c:v>198.43299999999999</c:v>
                </c:pt>
                <c:pt idx="24">
                  <c:v>199.46700000000001</c:v>
                </c:pt>
                <c:pt idx="25">
                  <c:v>201.267</c:v>
                </c:pt>
                <c:pt idx="26">
                  <c:v>203.167</c:v>
                </c:pt>
                <c:pt idx="27">
                  <c:v>202.333</c:v>
                </c:pt>
                <c:pt idx="28">
                  <c:v>204.31700000000001</c:v>
                </c:pt>
                <c:pt idx="29">
                  <c:v>206.631</c:v>
                </c:pt>
                <c:pt idx="30">
                  <c:v>207.93899999999999</c:v>
                </c:pt>
                <c:pt idx="31">
                  <c:v>210.49</c:v>
                </c:pt>
                <c:pt idx="32">
                  <c:v>212.77</c:v>
                </c:pt>
                <c:pt idx="33">
                  <c:v>215.53800000000001</c:v>
                </c:pt>
                <c:pt idx="34">
                  <c:v>218.86099999999999</c:v>
                </c:pt>
                <c:pt idx="35">
                  <c:v>213.84899999999999</c:v>
                </c:pt>
                <c:pt idx="36">
                  <c:v>212.37799999999999</c:v>
                </c:pt>
                <c:pt idx="37">
                  <c:v>213.50700000000001</c:v>
                </c:pt>
                <c:pt idx="38">
                  <c:v>215.34399999999999</c:v>
                </c:pt>
                <c:pt idx="39">
                  <c:v>217.03</c:v>
                </c:pt>
                <c:pt idx="40">
                  <c:v>217.374</c:v>
                </c:pt>
                <c:pt idx="41">
                  <c:v>217.297</c:v>
                </c:pt>
                <c:pt idx="42">
                  <c:v>217.934</c:v>
                </c:pt>
                <c:pt idx="43">
                  <c:v>219.69900000000001</c:v>
                </c:pt>
                <c:pt idx="44">
                  <c:v>222.04400000000001</c:v>
                </c:pt>
                <c:pt idx="45">
                  <c:v>224.56800000000001</c:v>
                </c:pt>
                <c:pt idx="46">
                  <c:v>226.03299999999999</c:v>
                </c:pt>
                <c:pt idx="47">
                  <c:v>227.047</c:v>
                </c:pt>
                <c:pt idx="48">
                  <c:v>228.32599999999999</c:v>
                </c:pt>
                <c:pt idx="49">
                  <c:v>228.80799999999999</c:v>
                </c:pt>
                <c:pt idx="50">
                  <c:v>229.84100000000001</c:v>
                </c:pt>
                <c:pt idx="51">
                  <c:v>231.369</c:v>
                </c:pt>
                <c:pt idx="52">
                  <c:v>232.29900000000001</c:v>
                </c:pt>
                <c:pt idx="53">
                  <c:v>232.04499999999999</c:v>
                </c:pt>
                <c:pt idx="54">
                  <c:v>233.3</c:v>
                </c:pt>
                <c:pt idx="55">
                  <c:v>234.16300000000001</c:v>
                </c:pt>
                <c:pt idx="56">
                  <c:v>235.62100000000001</c:v>
                </c:pt>
                <c:pt idx="57">
                  <c:v>236.87200000000001</c:v>
                </c:pt>
                <c:pt idx="58">
                  <c:v>237.47800000000001</c:v>
                </c:pt>
                <c:pt idx="59">
                  <c:v>236.88800000000001</c:v>
                </c:pt>
                <c:pt idx="60">
                  <c:v>235.35499999999999</c:v>
                </c:pt>
                <c:pt idx="61">
                  <c:v>236.96</c:v>
                </c:pt>
                <c:pt idx="62">
                  <c:v>237.85499999999999</c:v>
                </c:pt>
                <c:pt idx="63">
                  <c:v>237.83699999999999</c:v>
                </c:pt>
                <c:pt idx="64">
                  <c:v>237.77699999999999</c:v>
                </c:pt>
                <c:pt idx="65">
                  <c:v>239.47300000000001</c:v>
                </c:pt>
                <c:pt idx="66">
                  <c:v>240.59100000000001</c:v>
                </c:pt>
                <c:pt idx="67">
                  <c:v>242.11500000000001</c:v>
                </c:pt>
                <c:pt idx="68">
                  <c:v>243.822</c:v>
                </c:pt>
                <c:pt idx="69">
                  <c:v>244.054</c:v>
                </c:pt>
                <c:pt idx="70">
                  <c:v>245.35900000000001</c:v>
                </c:pt>
                <c:pt idx="71">
                  <c:v>247.25</c:v>
                </c:pt>
                <c:pt idx="72">
                  <c:v>249.23500000000001</c:v>
                </c:pt>
                <c:pt idx="73">
                  <c:v>250.59100000000001</c:v>
                </c:pt>
                <c:pt idx="74">
                  <c:v>251.88300000000001</c:v>
                </c:pt>
                <c:pt idx="75">
                  <c:v>252.697</c:v>
                </c:pt>
                <c:pt idx="76">
                  <c:v>253.27500000000001</c:v>
                </c:pt>
                <c:pt idx="77">
                  <c:v>255.17099999999999</c:v>
                </c:pt>
                <c:pt idx="78">
                  <c:v>256.32499999999999</c:v>
                </c:pt>
                <c:pt idx="79">
                  <c:v>257.83199999999999</c:v>
                </c:pt>
                <c:pt idx="80">
                  <c:v>258.608</c:v>
                </c:pt>
                <c:pt idx="81">
                  <c:v>254.28399999999999</c:v>
                </c:pt>
                <c:pt idx="82">
                  <c:v>254.53399999999999</c:v>
                </c:pt>
                <c:pt idx="83">
                  <c:v>255.774</c:v>
                </c:pt>
                <c:pt idx="84">
                  <c:v>256.99299999999999</c:v>
                </c:pt>
                <c:pt idx="85">
                  <c:v>258.25400000000002</c:v>
                </c:pt>
                <c:pt idx="86">
                  <c:v>259.50400000000002</c:v>
                </c:pt>
                <c:pt idx="87">
                  <c:v>260.76100000000002</c:v>
                </c:pt>
                <c:pt idx="88">
                  <c:v>262.05</c:v>
                </c:pt>
                <c:pt idx="89">
                  <c:v>263.33800000000002</c:v>
                </c:pt>
                <c:pt idx="90">
                  <c:v>264.625</c:v>
                </c:pt>
                <c:pt idx="91">
                  <c:v>265.90600000000001</c:v>
                </c:pt>
                <c:pt idx="92">
                  <c:v>267.21499999999997</c:v>
                </c:pt>
                <c:pt idx="93">
                  <c:v>268.52800000000002</c:v>
                </c:pt>
                <c:pt idx="94">
                  <c:v>269.84199999999998</c:v>
                </c:pt>
                <c:pt idx="95">
                  <c:v>271.15199999999999</c:v>
                </c:pt>
                <c:pt idx="96">
                  <c:v>272.49299999999999</c:v>
                </c:pt>
                <c:pt idx="97">
                  <c:v>273.84100000000001</c:v>
                </c:pt>
                <c:pt idx="98">
                  <c:v>275.20600000000002</c:v>
                </c:pt>
                <c:pt idx="99">
                  <c:v>276.57400000000001</c:v>
                </c:pt>
                <c:pt idx="100">
                  <c:v>277.96499999999997</c:v>
                </c:pt>
                <c:pt idx="101">
                  <c:v>279.358</c:v>
                </c:pt>
                <c:pt idx="102">
                  <c:v>280.786</c:v>
                </c:pt>
                <c:pt idx="103">
                  <c:v>282.20699999999999</c:v>
                </c:pt>
                <c:pt idx="104">
                  <c:v>283.62200000000001</c:v>
                </c:pt>
                <c:pt idx="105">
                  <c:v>285.04300000000001</c:v>
                </c:pt>
                <c:pt idx="106">
                  <c:v>286.48599999999999</c:v>
                </c:pt>
                <c:pt idx="107">
                  <c:v>287.92200000000003</c:v>
                </c:pt>
                <c:pt idx="108">
                  <c:v>289.351</c:v>
                </c:pt>
                <c:pt idx="109">
                  <c:v>290.80099999999999</c:v>
                </c:pt>
                <c:pt idx="110">
                  <c:v>292.27300000000002</c:v>
                </c:pt>
                <c:pt idx="111">
                  <c:v>293.74599999999998</c:v>
                </c:pt>
                <c:pt idx="112">
                  <c:v>295.21100000000001</c:v>
                </c:pt>
                <c:pt idx="113">
                  <c:v>296.67599999999999</c:v>
                </c:pt>
                <c:pt idx="114">
                  <c:v>298.17099999999999</c:v>
                </c:pt>
                <c:pt idx="115">
                  <c:v>299.67200000000003</c:v>
                </c:pt>
                <c:pt idx="116">
                  <c:v>301.15199999999999</c:v>
                </c:pt>
                <c:pt idx="117">
                  <c:v>302.62400000000002</c:v>
                </c:pt>
                <c:pt idx="118">
                  <c:v>304.13299999999998</c:v>
                </c:pt>
                <c:pt idx="119">
                  <c:v>305.65699999999998</c:v>
                </c:pt>
                <c:pt idx="120">
                  <c:v>307.18099999999998</c:v>
                </c:pt>
                <c:pt idx="121">
                  <c:v>308.74299999999999</c:v>
                </c:pt>
                <c:pt idx="122">
                  <c:v>310.30599999999998</c:v>
                </c:pt>
                <c:pt idx="123">
                  <c:v>311.86900000000003</c:v>
                </c:pt>
                <c:pt idx="124">
                  <c:v>313.43200000000002</c:v>
                </c:pt>
                <c:pt idx="125">
                  <c:v>315.02600000000001</c:v>
                </c:pt>
                <c:pt idx="126">
                  <c:v>316.62</c:v>
                </c:pt>
                <c:pt idx="127">
                  <c:v>318.21499999999997</c:v>
                </c:pt>
                <c:pt idx="128">
                  <c:v>319.80200000000002</c:v>
                </c:pt>
                <c:pt idx="129">
                  <c:v>321.428</c:v>
                </c:pt>
                <c:pt idx="130">
                  <c:v>323.05500000000001</c:v>
                </c:pt>
                <c:pt idx="131">
                  <c:v>324.69</c:v>
                </c:pt>
                <c:pt idx="132">
                  <c:v>326.30900000000003</c:v>
                </c:pt>
                <c:pt idx="133">
                  <c:v>327.96100000000001</c:v>
                </c:pt>
                <c:pt idx="134">
                  <c:v>329.613</c:v>
                </c:pt>
                <c:pt idx="135">
                  <c:v>331.27199999999999</c:v>
                </c:pt>
                <c:pt idx="136">
                  <c:v>332.916</c:v>
                </c:pt>
                <c:pt idx="137">
                  <c:v>334.6</c:v>
                </c:pt>
                <c:pt idx="138">
                  <c:v>336.29399999999998</c:v>
                </c:pt>
                <c:pt idx="139">
                  <c:v>337.99599999999998</c:v>
                </c:pt>
                <c:pt idx="140">
                  <c:v>339.673</c:v>
                </c:pt>
                <c:pt idx="141">
                  <c:v>341.4</c:v>
                </c:pt>
                <c:pt idx="142">
                  <c:v>343.12</c:v>
                </c:pt>
                <c:pt idx="143">
                  <c:v>344.85599999999999</c:v>
                </c:pt>
                <c:pt idx="144">
                  <c:v>346.56700000000001</c:v>
                </c:pt>
                <c:pt idx="145">
                  <c:v>348.32900000000001</c:v>
                </c:pt>
                <c:pt idx="146">
                  <c:v>350.084</c:v>
                </c:pt>
                <c:pt idx="147">
                  <c:v>351.85599999999999</c:v>
                </c:pt>
                <c:pt idx="148">
                  <c:v>353.601</c:v>
                </c:pt>
                <c:pt idx="149">
                  <c:v>355.4</c:v>
                </c:pt>
                <c:pt idx="150">
                  <c:v>357.19</c:v>
                </c:pt>
                <c:pt idx="151">
                  <c:v>358.99700000000001</c:v>
                </c:pt>
                <c:pt idx="152">
                  <c:v>360.76900000000001</c:v>
                </c:pt>
                <c:pt idx="153">
                  <c:v>362.60399999999998</c:v>
                </c:pt>
                <c:pt idx="154">
                  <c:v>364.43099999999998</c:v>
                </c:pt>
                <c:pt idx="155">
                  <c:v>366.27499999999998</c:v>
                </c:pt>
                <c:pt idx="156">
                  <c:v>368.09199999999998</c:v>
                </c:pt>
                <c:pt idx="157">
                  <c:v>369.964</c:v>
                </c:pt>
                <c:pt idx="158">
                  <c:v>371.827</c:v>
                </c:pt>
                <c:pt idx="159">
                  <c:v>373.71800000000002</c:v>
                </c:pt>
                <c:pt idx="160">
                  <c:v>375.56299999999999</c:v>
                </c:pt>
                <c:pt idx="161">
                  <c:v>377.47300000000001</c:v>
                </c:pt>
                <c:pt idx="162">
                  <c:v>379.375</c:v>
                </c:pt>
                <c:pt idx="163">
                  <c:v>381.30399999999997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4C-684A-AA8F-543FA9332F84}"/>
            </c:ext>
          </c:extLst>
        </c:ser>
        <c:ser>
          <c:idx val="1"/>
          <c:order val="1"/>
          <c:tx>
            <c:strRef>
              <c:f>'econ_vars_quar 2020_06'!$O$1</c:f>
              <c:strCache>
                <c:ptCount val="1"/>
                <c:pt idx="0">
                  <c:v>cpi_2020_08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'econ_vars_quar 2020_06'!$O$2:$O$165</c:f>
              <c:numCache>
                <c:formatCode>General</c:formatCode>
                <c:ptCount val="164"/>
                <c:pt idx="0">
                  <c:v>170.1</c:v>
                </c:pt>
                <c:pt idx="1">
                  <c:v>171.4333</c:v>
                </c:pt>
                <c:pt idx="2">
                  <c:v>173</c:v>
                </c:pt>
                <c:pt idx="3">
                  <c:v>174.23330000000001</c:v>
                </c:pt>
                <c:pt idx="4">
                  <c:v>175.9</c:v>
                </c:pt>
                <c:pt idx="5">
                  <c:v>177.13329999999999</c:v>
                </c:pt>
                <c:pt idx="6">
                  <c:v>177.63329999999999</c:v>
                </c:pt>
                <c:pt idx="7">
                  <c:v>177.5</c:v>
                </c:pt>
                <c:pt idx="8">
                  <c:v>178.0667</c:v>
                </c:pt>
                <c:pt idx="9">
                  <c:v>179.4667</c:v>
                </c:pt>
                <c:pt idx="10">
                  <c:v>180.4333</c:v>
                </c:pt>
                <c:pt idx="11">
                  <c:v>181.5</c:v>
                </c:pt>
                <c:pt idx="12">
                  <c:v>183.36670000000001</c:v>
                </c:pt>
                <c:pt idx="13">
                  <c:v>183.0667</c:v>
                </c:pt>
                <c:pt idx="14">
                  <c:v>184.4333</c:v>
                </c:pt>
                <c:pt idx="15">
                  <c:v>185.13329999999999</c:v>
                </c:pt>
                <c:pt idx="16">
                  <c:v>186.7</c:v>
                </c:pt>
                <c:pt idx="17">
                  <c:v>188.16669999999999</c:v>
                </c:pt>
                <c:pt idx="18">
                  <c:v>189.36670000000001</c:v>
                </c:pt>
                <c:pt idx="19">
                  <c:v>191.4</c:v>
                </c:pt>
                <c:pt idx="20">
                  <c:v>192.36670000000001</c:v>
                </c:pt>
                <c:pt idx="21">
                  <c:v>193.66669999999999</c:v>
                </c:pt>
                <c:pt idx="22">
                  <c:v>196.6</c:v>
                </c:pt>
                <c:pt idx="23">
                  <c:v>198.4333</c:v>
                </c:pt>
                <c:pt idx="24">
                  <c:v>199.4667</c:v>
                </c:pt>
                <c:pt idx="25">
                  <c:v>201.26669999999999</c:v>
                </c:pt>
                <c:pt idx="26">
                  <c:v>203.16669999999999</c:v>
                </c:pt>
                <c:pt idx="27">
                  <c:v>202.33330000000001</c:v>
                </c:pt>
                <c:pt idx="28">
                  <c:v>204.31700000000001</c:v>
                </c:pt>
                <c:pt idx="29">
                  <c:v>206.631</c:v>
                </c:pt>
                <c:pt idx="30">
                  <c:v>207.93899999999999</c:v>
                </c:pt>
                <c:pt idx="31">
                  <c:v>210.4897</c:v>
                </c:pt>
                <c:pt idx="32">
                  <c:v>212.7697</c:v>
                </c:pt>
                <c:pt idx="33">
                  <c:v>215.5377</c:v>
                </c:pt>
                <c:pt idx="34">
                  <c:v>218.86099999999999</c:v>
                </c:pt>
                <c:pt idx="35">
                  <c:v>213.84870000000001</c:v>
                </c:pt>
                <c:pt idx="36">
                  <c:v>212.3777</c:v>
                </c:pt>
                <c:pt idx="37">
                  <c:v>213.50700000000001</c:v>
                </c:pt>
                <c:pt idx="38">
                  <c:v>215.34399999999999</c:v>
                </c:pt>
                <c:pt idx="39">
                  <c:v>217.03</c:v>
                </c:pt>
                <c:pt idx="40">
                  <c:v>217.374</c:v>
                </c:pt>
                <c:pt idx="41">
                  <c:v>217.29730000000001</c:v>
                </c:pt>
                <c:pt idx="42">
                  <c:v>217.93430000000001</c:v>
                </c:pt>
                <c:pt idx="43">
                  <c:v>219.69900000000001</c:v>
                </c:pt>
                <c:pt idx="44">
                  <c:v>222.0437</c:v>
                </c:pt>
                <c:pt idx="45">
                  <c:v>224.56829999999999</c:v>
                </c:pt>
                <c:pt idx="46">
                  <c:v>226.03270000000001</c:v>
                </c:pt>
                <c:pt idx="47">
                  <c:v>227.04730000000001</c:v>
                </c:pt>
                <c:pt idx="48">
                  <c:v>228.32599999999999</c:v>
                </c:pt>
                <c:pt idx="49">
                  <c:v>228.80799999999999</c:v>
                </c:pt>
                <c:pt idx="50">
                  <c:v>229.84100000000001</c:v>
                </c:pt>
                <c:pt idx="51">
                  <c:v>231.36930000000001</c:v>
                </c:pt>
                <c:pt idx="52">
                  <c:v>232.29929999999999</c:v>
                </c:pt>
                <c:pt idx="53">
                  <c:v>232.04499999999999</c:v>
                </c:pt>
                <c:pt idx="54">
                  <c:v>233.3</c:v>
                </c:pt>
                <c:pt idx="55">
                  <c:v>234.1627</c:v>
                </c:pt>
                <c:pt idx="56">
                  <c:v>235.62100000000001</c:v>
                </c:pt>
                <c:pt idx="57">
                  <c:v>236.8723</c:v>
                </c:pt>
                <c:pt idx="58">
                  <c:v>237.47829999999999</c:v>
                </c:pt>
                <c:pt idx="59">
                  <c:v>236.88829999999999</c:v>
                </c:pt>
                <c:pt idx="60">
                  <c:v>235.35499999999999</c:v>
                </c:pt>
                <c:pt idx="61">
                  <c:v>236.96</c:v>
                </c:pt>
                <c:pt idx="62">
                  <c:v>237.85499999999999</c:v>
                </c:pt>
                <c:pt idx="63">
                  <c:v>237.83699999999999</c:v>
                </c:pt>
                <c:pt idx="64">
                  <c:v>237.77699999999999</c:v>
                </c:pt>
                <c:pt idx="65">
                  <c:v>239.47300000000001</c:v>
                </c:pt>
                <c:pt idx="66">
                  <c:v>240.59129999999999</c:v>
                </c:pt>
                <c:pt idx="67">
                  <c:v>242.11529999999999</c:v>
                </c:pt>
                <c:pt idx="68">
                  <c:v>243.822</c:v>
                </c:pt>
                <c:pt idx="69">
                  <c:v>244.05430000000001</c:v>
                </c:pt>
                <c:pt idx="70">
                  <c:v>245.35900000000001</c:v>
                </c:pt>
                <c:pt idx="71">
                  <c:v>247.25</c:v>
                </c:pt>
                <c:pt idx="72">
                  <c:v>249.2347</c:v>
                </c:pt>
                <c:pt idx="73">
                  <c:v>250.59100000000001</c:v>
                </c:pt>
                <c:pt idx="74">
                  <c:v>251.8827</c:v>
                </c:pt>
                <c:pt idx="75">
                  <c:v>252.69730000000001</c:v>
                </c:pt>
                <c:pt idx="76">
                  <c:v>253.27529999999999</c:v>
                </c:pt>
                <c:pt idx="77">
                  <c:v>255.17070000000001</c:v>
                </c:pt>
                <c:pt idx="78">
                  <c:v>256.32470000000001</c:v>
                </c:pt>
                <c:pt idx="79">
                  <c:v>257.83229999999998</c:v>
                </c:pt>
                <c:pt idx="80">
                  <c:v>258.60770000000002</c:v>
                </c:pt>
                <c:pt idx="81">
                  <c:v>256.29469999999998</c:v>
                </c:pt>
                <c:pt idx="82">
                  <c:v>258.43329999999997</c:v>
                </c:pt>
                <c:pt idx="83">
                  <c:v>259.41469999999998</c:v>
                </c:pt>
                <c:pt idx="84">
                  <c:v>260.54349999999999</c:v>
                </c:pt>
                <c:pt idx="85">
                  <c:v>261.678</c:v>
                </c:pt>
                <c:pt idx="86">
                  <c:v>262.8</c:v>
                </c:pt>
                <c:pt idx="87">
                  <c:v>263.91820000000001</c:v>
                </c:pt>
                <c:pt idx="88">
                  <c:v>265.15800000000002</c:v>
                </c:pt>
                <c:pt idx="89">
                  <c:v>266.44819999999999</c:v>
                </c:pt>
                <c:pt idx="90">
                  <c:v>267.73509999999999</c:v>
                </c:pt>
                <c:pt idx="91">
                  <c:v>269.01940000000002</c:v>
                </c:pt>
                <c:pt idx="92">
                  <c:v>270.31540000000001</c:v>
                </c:pt>
                <c:pt idx="93">
                  <c:v>271.64350000000002</c:v>
                </c:pt>
                <c:pt idx="94">
                  <c:v>272.97379999999998</c:v>
                </c:pt>
                <c:pt idx="95">
                  <c:v>274.29820000000001</c:v>
                </c:pt>
                <c:pt idx="96">
                  <c:v>275.6542</c:v>
                </c:pt>
                <c:pt idx="97">
                  <c:v>277.01760000000002</c:v>
                </c:pt>
                <c:pt idx="98">
                  <c:v>278.40010000000001</c:v>
                </c:pt>
                <c:pt idx="99">
                  <c:v>279.78250000000003</c:v>
                </c:pt>
                <c:pt idx="100">
                  <c:v>281.18959999999998</c:v>
                </c:pt>
                <c:pt idx="101">
                  <c:v>282.5985</c:v>
                </c:pt>
                <c:pt idx="102">
                  <c:v>284.04360000000003</c:v>
                </c:pt>
                <c:pt idx="103">
                  <c:v>285.48050000000001</c:v>
                </c:pt>
                <c:pt idx="104">
                  <c:v>286.91120000000001</c:v>
                </c:pt>
                <c:pt idx="105">
                  <c:v>288.34899999999999</c:v>
                </c:pt>
                <c:pt idx="106">
                  <c:v>289.80950000000001</c:v>
                </c:pt>
                <c:pt idx="107">
                  <c:v>291.26080000000002</c:v>
                </c:pt>
                <c:pt idx="108">
                  <c:v>292.70659999999998</c:v>
                </c:pt>
                <c:pt idx="109">
                  <c:v>294.17340000000002</c:v>
                </c:pt>
                <c:pt idx="110">
                  <c:v>295.6635</c:v>
                </c:pt>
                <c:pt idx="111">
                  <c:v>297.15260000000001</c:v>
                </c:pt>
                <c:pt idx="112">
                  <c:v>298.63470000000001</c:v>
                </c:pt>
                <c:pt idx="113">
                  <c:v>300.11610000000002</c:v>
                </c:pt>
                <c:pt idx="114">
                  <c:v>301.62939999999998</c:v>
                </c:pt>
                <c:pt idx="115">
                  <c:v>303.1474</c:v>
                </c:pt>
                <c:pt idx="116">
                  <c:v>304.64479999999998</c:v>
                </c:pt>
                <c:pt idx="117">
                  <c:v>306.13330000000002</c:v>
                </c:pt>
                <c:pt idx="118">
                  <c:v>307.661</c:v>
                </c:pt>
                <c:pt idx="119">
                  <c:v>309.20170000000002</c:v>
                </c:pt>
                <c:pt idx="120">
                  <c:v>310.74380000000002</c:v>
                </c:pt>
                <c:pt idx="121">
                  <c:v>312.32350000000002</c:v>
                </c:pt>
                <c:pt idx="122">
                  <c:v>313.90550000000002</c:v>
                </c:pt>
                <c:pt idx="123">
                  <c:v>315.48500000000001</c:v>
                </c:pt>
                <c:pt idx="124">
                  <c:v>317.06639999999999</c:v>
                </c:pt>
                <c:pt idx="125">
                  <c:v>318.67880000000002</c:v>
                </c:pt>
                <c:pt idx="126">
                  <c:v>320.29329999999999</c:v>
                </c:pt>
                <c:pt idx="127">
                  <c:v>321.9051</c:v>
                </c:pt>
                <c:pt idx="128">
                  <c:v>323.51069999999999</c:v>
                </c:pt>
                <c:pt idx="129">
                  <c:v>325.15550000000002</c:v>
                </c:pt>
                <c:pt idx="130">
                  <c:v>326.80239999999998</c:v>
                </c:pt>
                <c:pt idx="131">
                  <c:v>328.45490000000001</c:v>
                </c:pt>
                <c:pt idx="132">
                  <c:v>330.0933</c:v>
                </c:pt>
                <c:pt idx="133">
                  <c:v>331.7636</c:v>
                </c:pt>
                <c:pt idx="134">
                  <c:v>333.43599999999998</c:v>
                </c:pt>
                <c:pt idx="135">
                  <c:v>335.11430000000001</c:v>
                </c:pt>
                <c:pt idx="136">
                  <c:v>336.77730000000003</c:v>
                </c:pt>
                <c:pt idx="137">
                  <c:v>338.48149999999998</c:v>
                </c:pt>
                <c:pt idx="138">
                  <c:v>340.19639999999998</c:v>
                </c:pt>
                <c:pt idx="139">
                  <c:v>341.91699999999997</c:v>
                </c:pt>
                <c:pt idx="140">
                  <c:v>343.6139</c:v>
                </c:pt>
                <c:pt idx="141">
                  <c:v>345.3612</c:v>
                </c:pt>
                <c:pt idx="142">
                  <c:v>347.10199999999998</c:v>
                </c:pt>
                <c:pt idx="143">
                  <c:v>348.8571</c:v>
                </c:pt>
                <c:pt idx="144">
                  <c:v>350.58795142233276</c:v>
                </c:pt>
                <c:pt idx="145">
                  <c:v>352.37039455859838</c:v>
                </c:pt>
                <c:pt idx="146">
                  <c:v>354.14575647922612</c:v>
                </c:pt>
                <c:pt idx="147">
                  <c:v>355.93831563783141</c:v>
                </c:pt>
                <c:pt idx="148">
                  <c:v>357.70356153611942</c:v>
                </c:pt>
                <c:pt idx="149">
                  <c:v>359.52343395504209</c:v>
                </c:pt>
                <c:pt idx="150">
                  <c:v>361.33420195385906</c:v>
                </c:pt>
                <c:pt idx="151">
                  <c:v>363.16216719065358</c:v>
                </c:pt>
                <c:pt idx="152">
                  <c:v>364.95472634925892</c:v>
                </c:pt>
                <c:pt idx="153">
                  <c:v>366.81101644860468</c:v>
                </c:pt>
                <c:pt idx="154">
                  <c:v>368.6592137300787</c:v>
                </c:pt>
                <c:pt idx="155">
                  <c:v>370.52460824953027</c:v>
                </c:pt>
                <c:pt idx="156">
                  <c:v>372.36268950866452</c:v>
                </c:pt>
                <c:pt idx="157">
                  <c:v>374.2564088906675</c:v>
                </c:pt>
                <c:pt idx="158">
                  <c:v>376.14102385256462</c:v>
                </c:pt>
                <c:pt idx="159">
                  <c:v>378.05396367701314</c:v>
                </c:pt>
                <c:pt idx="160">
                  <c:v>379.92036979869869</c:v>
                </c:pt>
                <c:pt idx="161">
                  <c:v>381.8525300655927</c:v>
                </c:pt>
                <c:pt idx="162">
                  <c:v>383.77659751461493</c:v>
                </c:pt>
                <c:pt idx="163">
                  <c:v>385.72797822395444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4C-684A-AA8F-543FA9332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8902895"/>
        <c:axId val="898904527"/>
      </c:lineChart>
      <c:catAx>
        <c:axId val="898902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904527"/>
        <c:crosses val="autoZero"/>
        <c:auto val="1"/>
        <c:lblAlgn val="ctr"/>
        <c:lblOffset val="100"/>
        <c:noMultiLvlLbl val="0"/>
      </c:catAx>
      <c:valAx>
        <c:axId val="89890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90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476250</xdr:colOff>
      <xdr:row>7</xdr:row>
      <xdr:rowOff>165100</xdr:rowOff>
    </xdr:from>
    <xdr:to>
      <xdr:col>26</xdr:col>
      <xdr:colOff>622300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A8415C-520A-6247-8051-9E91087F6D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5"/>
  <sheetViews>
    <sheetView tabSelected="1" workbookViewId="0">
      <selection activeCell="M8" sqref="M8"/>
    </sheetView>
  </sheetViews>
  <sheetFormatPr baseColWidth="10" defaultRowHeight="16"/>
  <cols>
    <col min="18" max="19" width="14.6640625" customWidth="1"/>
  </cols>
  <sheetData>
    <row r="1" spans="1:1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17</v>
      </c>
    </row>
    <row r="2" spans="1:19">
      <c r="A2">
        <f>YEAR(B2)</f>
        <v>2000</v>
      </c>
      <c r="B2" s="1">
        <v>36526</v>
      </c>
      <c r="C2">
        <v>2472.4022380000001</v>
      </c>
      <c r="D2">
        <v>180.47040000000001</v>
      </c>
      <c r="E2">
        <v>607.76742460000003</v>
      </c>
      <c r="F2">
        <v>2472.3968089999998</v>
      </c>
      <c r="G2">
        <v>170.1</v>
      </c>
      <c r="H2">
        <v>8143.134</v>
      </c>
      <c r="I2">
        <v>2218.4765940000002</v>
      </c>
      <c r="J2">
        <v>253.9441459</v>
      </c>
      <c r="K2">
        <v>8143.134</v>
      </c>
      <c r="L2">
        <v>8143.134</v>
      </c>
      <c r="M2">
        <v>2472.42074</v>
      </c>
      <c r="N2">
        <v>2472.42074</v>
      </c>
      <c r="O2">
        <v>170.1</v>
      </c>
    </row>
    <row r="3" spans="1:19">
      <c r="A3">
        <f t="shared" ref="A3:A66" si="0">YEAR(B3)</f>
        <v>2000</v>
      </c>
      <c r="B3" s="1">
        <v>36617</v>
      </c>
      <c r="C3">
        <v>2500.0205099999998</v>
      </c>
      <c r="D3">
        <v>181.52090000000001</v>
      </c>
      <c r="E3">
        <v>609.29399820000003</v>
      </c>
      <c r="F3">
        <v>2500.025987</v>
      </c>
      <c r="G3">
        <v>171.43299999999999</v>
      </c>
      <c r="H3">
        <v>8205.9500000000007</v>
      </c>
      <c r="I3">
        <v>2243.2056750000002</v>
      </c>
      <c r="J3">
        <v>256.82038870000002</v>
      </c>
      <c r="K3">
        <v>8205.9500000000007</v>
      </c>
      <c r="L3">
        <v>8205.9500000000007</v>
      </c>
      <c r="M3">
        <v>2500.0260640000001</v>
      </c>
      <c r="N3">
        <v>2500.0260640000001</v>
      </c>
      <c r="O3">
        <v>171.4333</v>
      </c>
    </row>
    <row r="4" spans="1:19">
      <c r="A4">
        <f t="shared" si="0"/>
        <v>2000</v>
      </c>
      <c r="B4" s="1">
        <v>36708</v>
      </c>
      <c r="C4">
        <v>2506.8453460000001</v>
      </c>
      <c r="D4">
        <v>183.20009999999999</v>
      </c>
      <c r="E4">
        <v>610.69973479999999</v>
      </c>
      <c r="F4">
        <v>2506.8398440000001</v>
      </c>
      <c r="G4">
        <v>173</v>
      </c>
      <c r="H4">
        <v>8204.6149999999998</v>
      </c>
      <c r="I4">
        <v>2247.8899799999999</v>
      </c>
      <c r="J4">
        <v>258.9650987</v>
      </c>
      <c r="K4">
        <v>8204.6149999999998</v>
      </c>
      <c r="L4">
        <v>8204.6149999999998</v>
      </c>
      <c r="M4">
        <v>2506.855078</v>
      </c>
      <c r="N4">
        <v>2506.855078</v>
      </c>
      <c r="O4">
        <v>173</v>
      </c>
    </row>
    <row r="5" spans="1:19">
      <c r="A5">
        <f t="shared" si="0"/>
        <v>2000</v>
      </c>
      <c r="B5" s="1">
        <v>36800</v>
      </c>
      <c r="C5">
        <v>2527.4422890000001</v>
      </c>
      <c r="D5">
        <v>184.77619999999999</v>
      </c>
      <c r="E5">
        <v>612.34139019999998</v>
      </c>
      <c r="F5">
        <v>2527.436768</v>
      </c>
      <c r="G5">
        <v>174.233</v>
      </c>
      <c r="H5">
        <v>8244.8160000000007</v>
      </c>
      <c r="I5">
        <v>2268.262338</v>
      </c>
      <c r="J5">
        <v>259.19614539999998</v>
      </c>
      <c r="K5">
        <v>8244.8160000000007</v>
      </c>
      <c r="L5">
        <v>8244.8160000000007</v>
      </c>
      <c r="M5">
        <v>2527.4584829999999</v>
      </c>
      <c r="N5">
        <v>2527.4584829999999</v>
      </c>
      <c r="O5">
        <v>174.23330000000001</v>
      </c>
    </row>
    <row r="6" spans="1:19">
      <c r="A6">
        <f t="shared" si="0"/>
        <v>2001</v>
      </c>
      <c r="B6" s="1">
        <v>36892</v>
      </c>
      <c r="C6">
        <v>2521.1037759999999</v>
      </c>
      <c r="D6">
        <v>185.62129999999999</v>
      </c>
      <c r="E6">
        <v>613.99911099999997</v>
      </c>
      <c r="F6">
        <v>2521.098285</v>
      </c>
      <c r="G6">
        <v>175.9</v>
      </c>
      <c r="H6">
        <v>8266.7070000000003</v>
      </c>
      <c r="I6">
        <v>2269.2926600000001</v>
      </c>
      <c r="J6">
        <v>251.82787930000001</v>
      </c>
      <c r="K6">
        <v>8266.7070000000003</v>
      </c>
      <c r="L6">
        <v>8266.7070000000003</v>
      </c>
      <c r="M6">
        <v>2521.120539</v>
      </c>
      <c r="N6">
        <v>2521.120539</v>
      </c>
      <c r="O6">
        <v>175.9</v>
      </c>
      <c r="R6" t="s">
        <v>13</v>
      </c>
      <c r="S6" t="s">
        <v>15</v>
      </c>
    </row>
    <row r="7" spans="1:19">
      <c r="A7">
        <f t="shared" si="0"/>
        <v>2001</v>
      </c>
      <c r="B7" s="1">
        <v>36982</v>
      </c>
      <c r="C7">
        <v>2497.9669140000001</v>
      </c>
      <c r="D7">
        <v>187.19829999999999</v>
      </c>
      <c r="E7">
        <v>615.62768960000005</v>
      </c>
      <c r="F7">
        <v>2497.9669140000001</v>
      </c>
      <c r="G7">
        <v>177.13300000000001</v>
      </c>
      <c r="H7">
        <v>8242.8230000000003</v>
      </c>
      <c r="I7">
        <v>2245.7982480000001</v>
      </c>
      <c r="J7">
        <v>252.17596589999999</v>
      </c>
      <c r="K7">
        <v>8242.8230000000003</v>
      </c>
      <c r="L7">
        <v>8242.8230000000003</v>
      </c>
      <c r="M7">
        <v>2497.9742139999998</v>
      </c>
      <c r="N7">
        <v>2497.9742139999998</v>
      </c>
      <c r="O7">
        <v>177.13329999999999</v>
      </c>
      <c r="Q7">
        <v>2005</v>
      </c>
      <c r="R7" s="3">
        <f>AVERAGEIF($A:$A,$Q7,C:C)</f>
        <v>2361.7458324999998</v>
      </c>
      <c r="S7" s="3">
        <f>AVERAGEIF($A:$A,$Q7,E:E)</f>
        <v>615.09319327499998</v>
      </c>
    </row>
    <row r="8" spans="1:19">
      <c r="A8">
        <f t="shared" si="0"/>
        <v>2001</v>
      </c>
      <c r="B8" s="1">
        <v>37073</v>
      </c>
      <c r="C8">
        <v>2476.9546660000001</v>
      </c>
      <c r="D8">
        <v>187.6927</v>
      </c>
      <c r="E8">
        <v>617.18953020000004</v>
      </c>
      <c r="F8">
        <v>2476.9492310000001</v>
      </c>
      <c r="G8">
        <v>177.63300000000001</v>
      </c>
      <c r="H8">
        <v>8222.3559999999998</v>
      </c>
      <c r="I8">
        <v>2224.7928430000002</v>
      </c>
      <c r="J8">
        <v>252.17493440000001</v>
      </c>
      <c r="K8">
        <v>8222.3559999999998</v>
      </c>
      <c r="L8">
        <v>8222.3559999999998</v>
      </c>
      <c r="M8">
        <v>2476.9677780000002</v>
      </c>
      <c r="N8">
        <v>2476.9677780000002</v>
      </c>
      <c r="O8">
        <v>177.63329999999999</v>
      </c>
      <c r="Q8">
        <v>2006</v>
      </c>
      <c r="R8" s="3">
        <f t="shared" ref="R8:R21" si="1">AVERAGEIF(A:A,Q8,C:C)</f>
        <v>2409.7458377500002</v>
      </c>
      <c r="S8" s="3">
        <f t="shared" ref="S8:S21" si="2">AVERAGEIF($A:$A,$Q8,E:E)</f>
        <v>614.32691817500006</v>
      </c>
    </row>
    <row r="9" spans="1:19">
      <c r="A9">
        <f t="shared" si="0"/>
        <v>2001</v>
      </c>
      <c r="B9" s="1">
        <v>37165</v>
      </c>
      <c r="C9">
        <v>2401.3986709999999</v>
      </c>
      <c r="D9">
        <v>188.0558</v>
      </c>
      <c r="E9">
        <v>616.82875409999997</v>
      </c>
      <c r="F9">
        <v>2401.4039590000002</v>
      </c>
      <c r="G9">
        <v>177.5</v>
      </c>
      <c r="H9">
        <v>8100.2849999999999</v>
      </c>
      <c r="I9">
        <v>2145.6077</v>
      </c>
      <c r="J9">
        <v>255.8071338</v>
      </c>
      <c r="K9">
        <v>8100.2849999999999</v>
      </c>
      <c r="L9">
        <v>8100.2849999999999</v>
      </c>
      <c r="M9">
        <v>2401.4148329999998</v>
      </c>
      <c r="N9">
        <v>2401.4148329999998</v>
      </c>
      <c r="O9">
        <v>177.5</v>
      </c>
      <c r="Q9">
        <v>2007</v>
      </c>
      <c r="R9" s="3">
        <f t="shared" si="1"/>
        <v>2463.0953670000004</v>
      </c>
      <c r="S9" s="3">
        <f t="shared" si="2"/>
        <v>614.56152077499996</v>
      </c>
    </row>
    <row r="10" spans="1:19">
      <c r="A10">
        <f t="shared" si="0"/>
        <v>2002</v>
      </c>
      <c r="B10" s="1">
        <v>37257</v>
      </c>
      <c r="C10">
        <v>2376.9020350000001</v>
      </c>
      <c r="D10">
        <v>189.9555</v>
      </c>
      <c r="E10">
        <v>616.62052400000005</v>
      </c>
      <c r="F10">
        <v>2376.896796</v>
      </c>
      <c r="G10">
        <v>178.06700000000001</v>
      </c>
      <c r="H10">
        <v>8076.74</v>
      </c>
      <c r="I10">
        <v>2119.8123519999999</v>
      </c>
      <c r="J10">
        <v>257.10742140000002</v>
      </c>
      <c r="K10">
        <v>8076.74</v>
      </c>
      <c r="L10">
        <v>8076.74</v>
      </c>
      <c r="M10">
        <v>2376.919774</v>
      </c>
      <c r="N10">
        <v>2376.919774</v>
      </c>
      <c r="O10">
        <v>178.0667</v>
      </c>
      <c r="Q10">
        <v>2008</v>
      </c>
      <c r="R10" s="3">
        <f t="shared" si="1"/>
        <v>2483.0348589999999</v>
      </c>
      <c r="S10" s="3">
        <f t="shared" si="2"/>
        <v>619.56656580000003</v>
      </c>
    </row>
    <row r="11" spans="1:19">
      <c r="A11">
        <f t="shared" si="0"/>
        <v>2002</v>
      </c>
      <c r="B11" s="1">
        <v>37347</v>
      </c>
      <c r="C11">
        <v>2369.2203030000001</v>
      </c>
      <c r="D11">
        <v>191.267</v>
      </c>
      <c r="E11">
        <v>616.37504750000005</v>
      </c>
      <c r="F11">
        <v>2369.2203030000001</v>
      </c>
      <c r="G11">
        <v>179.46700000000001</v>
      </c>
      <c r="H11">
        <v>8062.5240000000003</v>
      </c>
      <c r="I11">
        <v>2117.2636010000001</v>
      </c>
      <c r="J11">
        <v>251.96517489999999</v>
      </c>
      <c r="K11">
        <v>8062.5240000000003</v>
      </c>
      <c r="L11">
        <v>8062.5240000000003</v>
      </c>
      <c r="M11">
        <v>2369.2287759999999</v>
      </c>
      <c r="N11">
        <v>2369.2287759999999</v>
      </c>
      <c r="O11">
        <v>179.4667</v>
      </c>
      <c r="Q11">
        <v>2009</v>
      </c>
      <c r="R11" s="3">
        <f t="shared" si="1"/>
        <v>2381.51360875</v>
      </c>
      <c r="S11" s="3">
        <f t="shared" si="2"/>
        <v>627.8743617749999</v>
      </c>
    </row>
    <row r="12" spans="1:19">
      <c r="A12">
        <f t="shared" si="0"/>
        <v>2002</v>
      </c>
      <c r="B12" s="1">
        <v>37438</v>
      </c>
      <c r="C12">
        <v>2357.5976850000002</v>
      </c>
      <c r="D12">
        <v>192.47839999999999</v>
      </c>
      <c r="E12">
        <v>616.08777620000001</v>
      </c>
      <c r="F12">
        <v>2357.6028550000001</v>
      </c>
      <c r="G12">
        <v>180.43299999999999</v>
      </c>
      <c r="H12">
        <v>8040.2579999999998</v>
      </c>
      <c r="I12">
        <v>2106.9620500000001</v>
      </c>
      <c r="J12">
        <v>250.64586929999999</v>
      </c>
      <c r="K12">
        <v>8040.2579999999998</v>
      </c>
      <c r="L12">
        <v>8040.2579999999998</v>
      </c>
      <c r="M12">
        <v>2357.6079199999999</v>
      </c>
      <c r="N12">
        <v>2357.6079199999999</v>
      </c>
      <c r="O12">
        <v>180.4333</v>
      </c>
      <c r="Q12">
        <v>2010</v>
      </c>
      <c r="R12" s="3">
        <f t="shared" si="1"/>
        <v>2381.25979525</v>
      </c>
      <c r="S12" s="3">
        <f t="shared" si="2"/>
        <v>635.49234535000005</v>
      </c>
    </row>
    <row r="13" spans="1:19">
      <c r="A13">
        <f t="shared" si="0"/>
        <v>2002</v>
      </c>
      <c r="B13" s="1">
        <v>37530</v>
      </c>
      <c r="C13">
        <v>2347.8369699999998</v>
      </c>
      <c r="D13">
        <v>193.9091</v>
      </c>
      <c r="E13">
        <v>615.9778182</v>
      </c>
      <c r="F13">
        <v>2347.8421239999998</v>
      </c>
      <c r="G13">
        <v>181.5</v>
      </c>
      <c r="H13">
        <v>8041.6750000000002</v>
      </c>
      <c r="I13">
        <v>2097.4411970000001</v>
      </c>
      <c r="J13">
        <v>250.41421729999999</v>
      </c>
      <c r="K13">
        <v>8041.6750000000002</v>
      </c>
      <c r="L13">
        <v>8041.6750000000002</v>
      </c>
      <c r="M13">
        <v>2347.8554140000001</v>
      </c>
      <c r="N13">
        <v>2347.8554140000001</v>
      </c>
      <c r="O13">
        <v>181.5</v>
      </c>
      <c r="Q13">
        <v>2011</v>
      </c>
      <c r="R13" s="3">
        <f t="shared" si="1"/>
        <v>2443.5099025</v>
      </c>
      <c r="S13" s="3">
        <f t="shared" si="2"/>
        <v>644.63642180000011</v>
      </c>
    </row>
    <row r="14" spans="1:19">
      <c r="A14">
        <f t="shared" si="0"/>
        <v>2003</v>
      </c>
      <c r="B14" s="1">
        <v>37622</v>
      </c>
      <c r="C14">
        <v>2337.9508679999999</v>
      </c>
      <c r="D14">
        <v>196.21029999999999</v>
      </c>
      <c r="E14">
        <v>615.76228849999995</v>
      </c>
      <c r="F14">
        <v>2337.9457649999999</v>
      </c>
      <c r="G14">
        <v>183.36699999999999</v>
      </c>
      <c r="H14">
        <v>8039.6319999999996</v>
      </c>
      <c r="I14">
        <v>2089.584773</v>
      </c>
      <c r="J14">
        <v>248.37646559999999</v>
      </c>
      <c r="K14">
        <v>8039.6319999999996</v>
      </c>
      <c r="L14">
        <v>8039.6319999999996</v>
      </c>
      <c r="M14">
        <v>2337.9612390000002</v>
      </c>
      <c r="N14">
        <v>2337.9612390000002</v>
      </c>
      <c r="O14">
        <v>183.36670000000001</v>
      </c>
      <c r="Q14">
        <v>2012</v>
      </c>
      <c r="R14" s="3">
        <f t="shared" si="1"/>
        <v>2501.3943504999997</v>
      </c>
      <c r="S14" s="3">
        <f t="shared" si="2"/>
        <v>651.95156354999995</v>
      </c>
    </row>
    <row r="15" spans="1:19">
      <c r="A15">
        <f t="shared" si="0"/>
        <v>2003</v>
      </c>
      <c r="B15" s="1">
        <v>37712</v>
      </c>
      <c r="C15">
        <v>2320.6802710000002</v>
      </c>
      <c r="D15">
        <v>196.3939</v>
      </c>
      <c r="E15">
        <v>615.34561120000001</v>
      </c>
      <c r="F15">
        <v>2320.6853289999999</v>
      </c>
      <c r="G15">
        <v>183.06700000000001</v>
      </c>
      <c r="H15">
        <v>8016.6450000000004</v>
      </c>
      <c r="I15">
        <v>2074.7704629999998</v>
      </c>
      <c r="J15">
        <v>245.9218003</v>
      </c>
      <c r="K15">
        <v>8016.6450000000004</v>
      </c>
      <c r="L15">
        <v>8016.6450000000004</v>
      </c>
      <c r="M15">
        <v>2320.6922629999999</v>
      </c>
      <c r="N15">
        <v>2320.6922629999999</v>
      </c>
      <c r="O15">
        <v>183.0667</v>
      </c>
      <c r="Q15">
        <v>2013</v>
      </c>
      <c r="R15" s="3">
        <f t="shared" si="1"/>
        <v>2551.7869982500001</v>
      </c>
      <c r="S15" s="3">
        <f t="shared" si="2"/>
        <v>657.01126292499998</v>
      </c>
    </row>
    <row r="16" spans="1:19">
      <c r="A16">
        <f t="shared" si="0"/>
        <v>2003</v>
      </c>
      <c r="B16" s="1">
        <v>37803</v>
      </c>
      <c r="C16">
        <v>2322.5988819999998</v>
      </c>
      <c r="D16">
        <v>198.39179999999999</v>
      </c>
      <c r="E16">
        <v>615.40194599999995</v>
      </c>
      <c r="F16">
        <v>2322.5988819999998</v>
      </c>
      <c r="G16">
        <v>184.43299999999999</v>
      </c>
      <c r="H16">
        <v>8021.3410000000003</v>
      </c>
      <c r="I16">
        <v>2078.8717919999999</v>
      </c>
      <c r="J16">
        <v>243.73644580000001</v>
      </c>
      <c r="K16">
        <v>8021.3410000000003</v>
      </c>
      <c r="L16">
        <v>8021.3410000000003</v>
      </c>
      <c r="M16">
        <v>2322.6082379999998</v>
      </c>
      <c r="N16">
        <v>2322.6082379999998</v>
      </c>
      <c r="O16">
        <v>184.4333</v>
      </c>
      <c r="Q16">
        <v>2014</v>
      </c>
      <c r="R16" s="3">
        <f t="shared" si="1"/>
        <v>2626.5509997499998</v>
      </c>
      <c r="S16" s="3">
        <f t="shared" si="2"/>
        <v>660.68191667499991</v>
      </c>
    </row>
    <row r="17" spans="1:19">
      <c r="A17">
        <f t="shared" si="0"/>
        <v>2003</v>
      </c>
      <c r="B17" s="1">
        <v>37895</v>
      </c>
      <c r="C17">
        <v>2325.681223</v>
      </c>
      <c r="D17">
        <v>200.15870000000001</v>
      </c>
      <c r="E17">
        <v>615.39056310000001</v>
      </c>
      <c r="F17">
        <v>2325.681223</v>
      </c>
      <c r="G17">
        <v>185.13300000000001</v>
      </c>
      <c r="H17">
        <v>8030.15</v>
      </c>
      <c r="I17">
        <v>2081.8026869999999</v>
      </c>
      <c r="J17">
        <v>243.88801290000001</v>
      </c>
      <c r="K17">
        <v>8030.15</v>
      </c>
      <c r="L17">
        <v>8030.15</v>
      </c>
      <c r="M17">
        <v>2325.6907000000001</v>
      </c>
      <c r="N17">
        <v>2325.6907000000001</v>
      </c>
      <c r="O17">
        <v>185.13329999999999</v>
      </c>
      <c r="Q17">
        <v>2015</v>
      </c>
      <c r="R17" s="3">
        <f t="shared" si="1"/>
        <v>2688.5497290000003</v>
      </c>
      <c r="S17" s="3">
        <f t="shared" si="2"/>
        <v>664.7242506</v>
      </c>
    </row>
    <row r="18" spans="1:19">
      <c r="A18">
        <f t="shared" si="0"/>
        <v>2004</v>
      </c>
      <c r="B18" s="1">
        <v>37987</v>
      </c>
      <c r="C18">
        <v>2315.8335280000001</v>
      </c>
      <c r="D18">
        <v>201.80860000000001</v>
      </c>
      <c r="E18">
        <v>615.27863739999998</v>
      </c>
      <c r="F18">
        <v>2315.8335280000001</v>
      </c>
      <c r="G18">
        <v>186.7</v>
      </c>
      <c r="H18">
        <v>8025.9189999999999</v>
      </c>
      <c r="I18">
        <v>2072.136004</v>
      </c>
      <c r="J18">
        <v>243.7114229</v>
      </c>
      <c r="K18">
        <v>8025.9189999999999</v>
      </c>
      <c r="L18">
        <v>8025.9189999999999</v>
      </c>
      <c r="M18">
        <v>2315.8474270000002</v>
      </c>
      <c r="N18">
        <v>2315.8474270000002</v>
      </c>
      <c r="O18">
        <v>186.7</v>
      </c>
      <c r="Q18">
        <v>2016</v>
      </c>
      <c r="R18" s="3">
        <f t="shared" si="1"/>
        <v>2745.0328372499998</v>
      </c>
      <c r="S18" s="3">
        <f t="shared" si="2"/>
        <v>668.87035775000004</v>
      </c>
    </row>
    <row r="19" spans="1:19">
      <c r="A19">
        <f t="shared" si="0"/>
        <v>2004</v>
      </c>
      <c r="B19" s="1">
        <v>38078</v>
      </c>
      <c r="C19">
        <v>2328.7706360000002</v>
      </c>
      <c r="D19">
        <v>204.2901</v>
      </c>
      <c r="E19">
        <v>615.22863940000002</v>
      </c>
      <c r="F19">
        <v>2328.7706360000002</v>
      </c>
      <c r="G19">
        <v>188.167</v>
      </c>
      <c r="H19">
        <v>8049.77</v>
      </c>
      <c r="I19">
        <v>2085.534099</v>
      </c>
      <c r="J19">
        <v>243.2518402</v>
      </c>
      <c r="K19">
        <v>8049.77</v>
      </c>
      <c r="L19">
        <v>8049.77</v>
      </c>
      <c r="M19">
        <v>2328.7859389999999</v>
      </c>
      <c r="N19">
        <v>2328.7859389999999</v>
      </c>
      <c r="O19">
        <v>188.16669999999999</v>
      </c>
      <c r="Q19">
        <v>2017</v>
      </c>
      <c r="R19" s="3">
        <f t="shared" si="1"/>
        <v>2804.1979495</v>
      </c>
      <c r="S19" s="3">
        <f t="shared" si="2"/>
        <v>672.81657117499992</v>
      </c>
    </row>
    <row r="20" spans="1:19">
      <c r="A20">
        <f t="shared" si="0"/>
        <v>2004</v>
      </c>
      <c r="B20" s="1">
        <v>38169</v>
      </c>
      <c r="C20">
        <v>2329.7779220000002</v>
      </c>
      <c r="D20">
        <v>205.15819999999999</v>
      </c>
      <c r="E20">
        <v>615.13766610000005</v>
      </c>
      <c r="F20">
        <v>2329.7829310000002</v>
      </c>
      <c r="G20">
        <v>189.36699999999999</v>
      </c>
      <c r="H20">
        <v>8065.8689999999997</v>
      </c>
      <c r="I20">
        <v>2087.3100330000002</v>
      </c>
      <c r="J20">
        <v>242.48148119999999</v>
      </c>
      <c r="K20">
        <v>8065.8689999999997</v>
      </c>
      <c r="L20">
        <v>8065.8689999999997</v>
      </c>
      <c r="M20">
        <v>2329.7915149999999</v>
      </c>
      <c r="N20">
        <v>2329.7915149999999</v>
      </c>
      <c r="O20">
        <v>189.36670000000001</v>
      </c>
      <c r="Q20">
        <v>2018</v>
      </c>
      <c r="R20" s="3">
        <f t="shared" si="1"/>
        <v>2849.98998175</v>
      </c>
      <c r="S20" s="3">
        <f t="shared" si="2"/>
        <v>676.15084952500001</v>
      </c>
    </row>
    <row r="21" spans="1:19">
      <c r="A21">
        <f t="shared" si="0"/>
        <v>2004</v>
      </c>
      <c r="B21" s="1">
        <v>38261</v>
      </c>
      <c r="C21">
        <v>2332.0858170000001</v>
      </c>
      <c r="D21">
        <v>207.7542</v>
      </c>
      <c r="E21">
        <v>615.14431669999999</v>
      </c>
      <c r="F21">
        <v>2332.0808200000001</v>
      </c>
      <c r="G21">
        <v>191.4</v>
      </c>
      <c r="H21">
        <v>8072.9859999999999</v>
      </c>
      <c r="I21">
        <v>2088.4727229999999</v>
      </c>
      <c r="J21">
        <v>243.6254844</v>
      </c>
      <c r="K21">
        <v>8072.9859999999999</v>
      </c>
      <c r="L21">
        <v>8072.9859999999999</v>
      </c>
      <c r="M21">
        <v>2332.0982079999999</v>
      </c>
      <c r="N21">
        <v>2332.0982079999999</v>
      </c>
      <c r="O21">
        <v>191.4</v>
      </c>
      <c r="Q21">
        <v>2019</v>
      </c>
      <c r="R21" s="3">
        <f t="shared" si="1"/>
        <v>2897.3843805000001</v>
      </c>
      <c r="S21" s="3">
        <f t="shared" si="2"/>
        <v>680.21143974999995</v>
      </c>
    </row>
    <row r="22" spans="1:19">
      <c r="A22">
        <f t="shared" si="0"/>
        <v>2005</v>
      </c>
      <c r="B22" s="1">
        <v>38353</v>
      </c>
      <c r="C22">
        <v>2342.9000019999999</v>
      </c>
      <c r="D22">
        <v>210.3664</v>
      </c>
      <c r="E22">
        <v>615.12255240000002</v>
      </c>
      <c r="F22">
        <v>2342.9000019999999</v>
      </c>
      <c r="G22">
        <v>192.36699999999999</v>
      </c>
      <c r="H22">
        <v>8074.1279999999997</v>
      </c>
      <c r="I22">
        <v>2095.0167540000002</v>
      </c>
      <c r="J22">
        <v>247.8916974</v>
      </c>
      <c r="K22">
        <v>8074.1279999999997</v>
      </c>
      <c r="L22">
        <v>8074.1279999999997</v>
      </c>
      <c r="M22">
        <v>2342.9084509999998</v>
      </c>
      <c r="N22">
        <v>2342.9084509999998</v>
      </c>
      <c r="O22">
        <v>192.36670000000001</v>
      </c>
      <c r="R22" s="4" t="s">
        <v>16</v>
      </c>
      <c r="S22" s="3"/>
    </row>
    <row r="23" spans="1:19">
      <c r="A23">
        <f t="shared" si="0"/>
        <v>2005</v>
      </c>
      <c r="B23" s="1">
        <v>38443</v>
      </c>
      <c r="C23">
        <v>2355.825754</v>
      </c>
      <c r="D23">
        <v>210.89240000000001</v>
      </c>
      <c r="E23">
        <v>615.15618010000003</v>
      </c>
      <c r="F23">
        <v>2355.8307479999999</v>
      </c>
      <c r="G23">
        <v>193.667</v>
      </c>
      <c r="H23">
        <v>8109.4440000000004</v>
      </c>
      <c r="I23">
        <v>2107.0221889999998</v>
      </c>
      <c r="J23">
        <v>248.8188438</v>
      </c>
      <c r="K23">
        <v>8109.4440000000004</v>
      </c>
      <c r="L23">
        <v>8109.4440000000004</v>
      </c>
      <c r="M23">
        <v>2355.8410330000002</v>
      </c>
      <c r="N23">
        <v>2355.8410330000002</v>
      </c>
      <c r="O23">
        <v>193.66669999999999</v>
      </c>
      <c r="R23" s="2"/>
    </row>
    <row r="24" spans="1:19">
      <c r="A24">
        <f t="shared" si="0"/>
        <v>2005</v>
      </c>
      <c r="B24" s="1">
        <v>38534</v>
      </c>
      <c r="C24">
        <v>2368.838698</v>
      </c>
      <c r="D24">
        <v>213.4229</v>
      </c>
      <c r="E24">
        <v>615.20963029999996</v>
      </c>
      <c r="F24">
        <v>2368.838698</v>
      </c>
      <c r="G24">
        <v>196.6</v>
      </c>
      <c r="H24">
        <v>8140.1750000000002</v>
      </c>
      <c r="I24">
        <v>2119.7332820000001</v>
      </c>
      <c r="J24">
        <v>249.1159313</v>
      </c>
      <c r="K24">
        <v>8140.1750000000002</v>
      </c>
      <c r="L24">
        <v>8140.1750000000002</v>
      </c>
      <c r="M24">
        <v>2368.849213</v>
      </c>
      <c r="N24">
        <v>2368.849213</v>
      </c>
      <c r="O24">
        <v>196.6</v>
      </c>
      <c r="R24" s="4" t="s">
        <v>14</v>
      </c>
    </row>
    <row r="25" spans="1:19">
      <c r="A25">
        <f t="shared" si="0"/>
        <v>2005</v>
      </c>
      <c r="B25" s="1">
        <v>38626</v>
      </c>
      <c r="C25">
        <v>2379.4188760000002</v>
      </c>
      <c r="D25">
        <v>216.09</v>
      </c>
      <c r="E25">
        <v>614.88441030000001</v>
      </c>
      <c r="F25">
        <v>2379.423882</v>
      </c>
      <c r="G25">
        <v>198.43299999999999</v>
      </c>
      <c r="H25">
        <v>8145.0720000000001</v>
      </c>
      <c r="I25">
        <v>2131.7262289999999</v>
      </c>
      <c r="J25">
        <v>247.71082430000001</v>
      </c>
      <c r="K25">
        <v>8145.0720000000001</v>
      </c>
      <c r="L25">
        <v>8145.0720000000001</v>
      </c>
      <c r="M25">
        <v>2379.437054</v>
      </c>
      <c r="N25">
        <v>2379.437054</v>
      </c>
      <c r="O25">
        <v>198.4333</v>
      </c>
    </row>
    <row r="26" spans="1:19">
      <c r="A26">
        <f t="shared" si="0"/>
        <v>2006</v>
      </c>
      <c r="B26" s="1">
        <v>38718</v>
      </c>
      <c r="C26">
        <v>2393.3857969999999</v>
      </c>
      <c r="D26">
        <v>217.6105</v>
      </c>
      <c r="E26">
        <v>614.66157329999999</v>
      </c>
      <c r="F26">
        <v>2393.3807919999999</v>
      </c>
      <c r="G26">
        <v>199.46700000000001</v>
      </c>
      <c r="H26">
        <v>8178.6459999999997</v>
      </c>
      <c r="I26">
        <v>2146.4220679999999</v>
      </c>
      <c r="J26">
        <v>246.97608120000001</v>
      </c>
      <c r="K26">
        <v>8178.6459999999997</v>
      </c>
      <c r="L26">
        <v>8178.6459999999997</v>
      </c>
      <c r="M26">
        <v>2393.3981490000001</v>
      </c>
      <c r="N26">
        <v>2393.3981490000001</v>
      </c>
      <c r="O26">
        <v>199.4667</v>
      </c>
    </row>
    <row r="27" spans="1:19">
      <c r="A27">
        <f t="shared" si="0"/>
        <v>2006</v>
      </c>
      <c r="B27" s="1">
        <v>38808</v>
      </c>
      <c r="C27">
        <v>2406.0741320000002</v>
      </c>
      <c r="D27">
        <v>220.73400000000001</v>
      </c>
      <c r="E27">
        <v>614.40092019999997</v>
      </c>
      <c r="F27">
        <v>2406.079142</v>
      </c>
      <c r="G27">
        <v>201.267</v>
      </c>
      <c r="H27">
        <v>8202.5</v>
      </c>
      <c r="I27">
        <v>2159.8953700000002</v>
      </c>
      <c r="J27">
        <v>246.1885039</v>
      </c>
      <c r="K27">
        <v>8202.5</v>
      </c>
      <c r="L27">
        <v>8202.5</v>
      </c>
      <c r="M27">
        <v>2406.0838739999999</v>
      </c>
      <c r="N27">
        <v>2406.0838739999999</v>
      </c>
      <c r="O27">
        <v>201.26669999999999</v>
      </c>
    </row>
    <row r="28" spans="1:19">
      <c r="A28">
        <f t="shared" si="0"/>
        <v>2006</v>
      </c>
      <c r="B28" s="1">
        <v>38899</v>
      </c>
      <c r="C28">
        <v>2415.3788460000001</v>
      </c>
      <c r="D28">
        <v>222.482</v>
      </c>
      <c r="E28">
        <v>614.11913970000001</v>
      </c>
      <c r="F28">
        <v>2415.3738330000001</v>
      </c>
      <c r="G28">
        <v>203.167</v>
      </c>
      <c r="H28">
        <v>8223.0310000000009</v>
      </c>
      <c r="I28">
        <v>2169.1309900000001</v>
      </c>
      <c r="J28">
        <v>246.26032129999999</v>
      </c>
      <c r="K28">
        <v>8223.0310000000009</v>
      </c>
      <c r="L28">
        <v>8223.0310000000009</v>
      </c>
      <c r="M28">
        <v>2415.3913109999999</v>
      </c>
      <c r="N28">
        <v>2415.3913109999999</v>
      </c>
      <c r="O28">
        <v>203.16669999999999</v>
      </c>
    </row>
    <row r="29" spans="1:19">
      <c r="A29">
        <f t="shared" si="0"/>
        <v>2006</v>
      </c>
      <c r="B29" s="1">
        <v>38991</v>
      </c>
      <c r="C29">
        <v>2424.1445760000001</v>
      </c>
      <c r="D29">
        <v>222.04589999999999</v>
      </c>
      <c r="E29">
        <v>614.12603950000005</v>
      </c>
      <c r="F29">
        <v>2424.1445760000001</v>
      </c>
      <c r="G29">
        <v>202.333</v>
      </c>
      <c r="H29">
        <v>8258.9770000000008</v>
      </c>
      <c r="I29">
        <v>2176.974901</v>
      </c>
      <c r="J29">
        <v>247.18917519999999</v>
      </c>
      <c r="K29">
        <v>8258.9770000000008</v>
      </c>
      <c r="L29">
        <v>8258.9770000000008</v>
      </c>
      <c r="M29">
        <v>2424.164076</v>
      </c>
      <c r="N29">
        <v>2424.164076</v>
      </c>
      <c r="O29">
        <v>202.33330000000001</v>
      </c>
    </row>
    <row r="30" spans="1:19">
      <c r="A30">
        <f t="shared" si="0"/>
        <v>2007</v>
      </c>
      <c r="B30" s="1">
        <v>39083</v>
      </c>
      <c r="C30">
        <v>2446.7719980000002</v>
      </c>
      <c r="D30">
        <v>224.09819999999999</v>
      </c>
      <c r="E30">
        <v>614.18080520000001</v>
      </c>
      <c r="F30">
        <v>2446.7719980000002</v>
      </c>
      <c r="G30">
        <v>204.31700000000001</v>
      </c>
      <c r="H30">
        <v>8306.3819999999996</v>
      </c>
      <c r="I30">
        <v>2202.7171189999999</v>
      </c>
      <c r="J30">
        <v>244.06337909999999</v>
      </c>
      <c r="K30">
        <v>8306.3819999999996</v>
      </c>
      <c r="L30">
        <v>8306.3819999999996</v>
      </c>
      <c r="M30">
        <v>2446.7804980000001</v>
      </c>
      <c r="N30">
        <v>2446.7804980000001</v>
      </c>
      <c r="O30">
        <v>204.31700000000001</v>
      </c>
    </row>
    <row r="31" spans="1:19">
      <c r="A31">
        <f t="shared" si="0"/>
        <v>2007</v>
      </c>
      <c r="B31" s="1">
        <v>39173</v>
      </c>
      <c r="C31">
        <v>2457.1646649999998</v>
      </c>
      <c r="D31">
        <v>226.27379999999999</v>
      </c>
      <c r="E31">
        <v>614.16824129999998</v>
      </c>
      <c r="F31">
        <v>2457.169719</v>
      </c>
      <c r="G31">
        <v>206.631</v>
      </c>
      <c r="H31">
        <v>8328.0210000000006</v>
      </c>
      <c r="I31">
        <v>2211.187848</v>
      </c>
      <c r="J31">
        <v>245.9739409</v>
      </c>
      <c r="K31">
        <v>8328.0210000000006</v>
      </c>
      <c r="L31">
        <v>8328.0210000000006</v>
      </c>
      <c r="M31">
        <v>2457.1617890000002</v>
      </c>
      <c r="N31">
        <v>2457.1617890000002</v>
      </c>
      <c r="O31">
        <v>206.631</v>
      </c>
    </row>
    <row r="32" spans="1:19">
      <c r="A32">
        <f t="shared" si="0"/>
        <v>2007</v>
      </c>
      <c r="B32" s="1">
        <v>39264</v>
      </c>
      <c r="C32">
        <v>2468.0447429999999</v>
      </c>
      <c r="D32">
        <v>227.4177</v>
      </c>
      <c r="E32">
        <v>614.20018879999998</v>
      </c>
      <c r="F32">
        <v>2468.0498170000001</v>
      </c>
      <c r="G32">
        <v>207.93899999999999</v>
      </c>
      <c r="H32">
        <v>8338.3889999999992</v>
      </c>
      <c r="I32">
        <v>2222.1353250000002</v>
      </c>
      <c r="J32">
        <v>245.92223229999999</v>
      </c>
      <c r="K32">
        <v>8338.3889999999992</v>
      </c>
      <c r="L32">
        <v>8338.3889999999992</v>
      </c>
      <c r="M32">
        <v>2468.057558</v>
      </c>
      <c r="N32">
        <v>2468.057558</v>
      </c>
      <c r="O32">
        <v>207.93899999999999</v>
      </c>
    </row>
    <row r="33" spans="1:15">
      <c r="A33">
        <f t="shared" si="0"/>
        <v>2007</v>
      </c>
      <c r="B33" s="1">
        <v>39356</v>
      </c>
      <c r="C33">
        <v>2480.4000620000002</v>
      </c>
      <c r="D33">
        <v>229.92789999999999</v>
      </c>
      <c r="E33">
        <v>615.6968478</v>
      </c>
      <c r="F33">
        <v>2480.3949750000002</v>
      </c>
      <c r="G33">
        <v>210.49</v>
      </c>
      <c r="H33">
        <v>8370.1959999999999</v>
      </c>
      <c r="I33">
        <v>2232.9518189999999</v>
      </c>
      <c r="J33">
        <v>247.47122540000001</v>
      </c>
      <c r="K33">
        <v>8370.1959999999999</v>
      </c>
      <c r="L33">
        <v>8370.1959999999999</v>
      </c>
      <c r="M33">
        <v>2480.423045</v>
      </c>
      <c r="N33">
        <v>2480.423045</v>
      </c>
      <c r="O33">
        <v>210.4897</v>
      </c>
    </row>
    <row r="34" spans="1:15">
      <c r="A34">
        <f t="shared" si="0"/>
        <v>2008</v>
      </c>
      <c r="B34" s="1">
        <v>39448</v>
      </c>
      <c r="C34">
        <v>2491.3656879999999</v>
      </c>
      <c r="D34">
        <v>232.3826</v>
      </c>
      <c r="E34">
        <v>617.18769050000003</v>
      </c>
      <c r="F34">
        <v>2491.3708000000001</v>
      </c>
      <c r="G34">
        <v>212.77</v>
      </c>
      <c r="H34">
        <v>8401.5249999999996</v>
      </c>
      <c r="I34">
        <v>2243.0916980000002</v>
      </c>
      <c r="J34">
        <v>248.28773200000001</v>
      </c>
      <c r="K34">
        <v>8401.5249999999996</v>
      </c>
      <c r="L34">
        <v>8401.5249999999996</v>
      </c>
      <c r="M34">
        <v>2491.37943</v>
      </c>
      <c r="N34">
        <v>2491.37943</v>
      </c>
      <c r="O34">
        <v>212.7697</v>
      </c>
    </row>
    <row r="35" spans="1:15">
      <c r="A35">
        <f t="shared" si="0"/>
        <v>2008</v>
      </c>
      <c r="B35" s="1">
        <v>39539</v>
      </c>
      <c r="C35">
        <v>2492.8750319999999</v>
      </c>
      <c r="D35">
        <v>235.41120000000001</v>
      </c>
      <c r="E35">
        <v>618.64042529999995</v>
      </c>
      <c r="F35">
        <v>2492.8801570000001</v>
      </c>
      <c r="G35">
        <v>215.53800000000001</v>
      </c>
      <c r="H35">
        <v>8381.9419999999991</v>
      </c>
      <c r="I35">
        <v>2245.355701</v>
      </c>
      <c r="J35">
        <v>247.5124797</v>
      </c>
      <c r="K35">
        <v>8381.9419999999991</v>
      </c>
      <c r="L35">
        <v>8381.9419999999991</v>
      </c>
      <c r="M35">
        <v>2492.8681809999998</v>
      </c>
      <c r="N35">
        <v>2492.8681809999998</v>
      </c>
      <c r="O35">
        <v>215.5377</v>
      </c>
    </row>
    <row r="36" spans="1:15">
      <c r="A36">
        <f t="shared" si="0"/>
        <v>2008</v>
      </c>
      <c r="B36" s="1">
        <v>39630</v>
      </c>
      <c r="C36">
        <v>2487.2159980000001</v>
      </c>
      <c r="D36">
        <v>239.23</v>
      </c>
      <c r="E36">
        <v>620.08557900000005</v>
      </c>
      <c r="F36">
        <v>2487.2108619999999</v>
      </c>
      <c r="G36">
        <v>218.86099999999999</v>
      </c>
      <c r="H36">
        <v>8353.0889999999999</v>
      </c>
      <c r="I36">
        <v>2240.9177880000002</v>
      </c>
      <c r="J36">
        <v>246.3200823</v>
      </c>
      <c r="K36">
        <v>8353.0889999999999</v>
      </c>
      <c r="L36">
        <v>8353.0889999999999</v>
      </c>
      <c r="M36">
        <v>2487.2378699999999</v>
      </c>
      <c r="N36">
        <v>2487.2378699999999</v>
      </c>
      <c r="O36">
        <v>218.86099999999999</v>
      </c>
    </row>
    <row r="37" spans="1:15">
      <c r="A37">
        <f t="shared" si="0"/>
        <v>2008</v>
      </c>
      <c r="B37" s="1">
        <v>39722</v>
      </c>
      <c r="C37">
        <v>2460.682718</v>
      </c>
      <c r="D37">
        <v>236.03960000000001</v>
      </c>
      <c r="E37">
        <v>622.3525684</v>
      </c>
      <c r="F37">
        <v>2460.6775950000001</v>
      </c>
      <c r="G37">
        <v>213.84899999999999</v>
      </c>
      <c r="H37">
        <v>8271.3799999999992</v>
      </c>
      <c r="I37">
        <v>2216.5674920000001</v>
      </c>
      <c r="J37">
        <v>244.1319537</v>
      </c>
      <c r="K37">
        <v>8271.3799999999992</v>
      </c>
      <c r="L37">
        <v>8271.3799999999992</v>
      </c>
      <c r="M37">
        <v>2460.6994460000001</v>
      </c>
      <c r="N37">
        <v>2460.6994460000001</v>
      </c>
      <c r="O37">
        <v>213.84870000000001</v>
      </c>
    </row>
    <row r="38" spans="1:15">
      <c r="A38">
        <f t="shared" si="0"/>
        <v>2009</v>
      </c>
      <c r="B38" s="1">
        <v>39814</v>
      </c>
      <c r="C38">
        <v>2420.3612320000002</v>
      </c>
      <c r="D38">
        <v>235.43860000000001</v>
      </c>
      <c r="E38">
        <v>624.60958619999997</v>
      </c>
      <c r="F38">
        <v>2420.366364</v>
      </c>
      <c r="G38">
        <v>212.37799999999999</v>
      </c>
      <c r="H38">
        <v>8178.5780000000004</v>
      </c>
      <c r="I38">
        <v>2176.350852</v>
      </c>
      <c r="J38">
        <v>244.02300840000001</v>
      </c>
      <c r="K38">
        <v>8178.5780000000004</v>
      </c>
      <c r="L38">
        <v>8178.5780000000004</v>
      </c>
      <c r="M38">
        <v>2420.3738600000001</v>
      </c>
      <c r="N38">
        <v>2420.3738600000001</v>
      </c>
      <c r="O38">
        <v>212.3777</v>
      </c>
    </row>
    <row r="39" spans="1:15">
      <c r="A39">
        <f t="shared" si="0"/>
        <v>2009</v>
      </c>
      <c r="B39" s="1">
        <v>39904</v>
      </c>
      <c r="C39">
        <v>2381.4701449999998</v>
      </c>
      <c r="D39">
        <v>235.52690000000001</v>
      </c>
      <c r="E39">
        <v>626.86647140000002</v>
      </c>
      <c r="F39">
        <v>2381.4650529999999</v>
      </c>
      <c r="G39">
        <v>213.50700000000001</v>
      </c>
      <c r="H39">
        <v>8084.0150000000003</v>
      </c>
      <c r="I39">
        <v>2139.19067</v>
      </c>
      <c r="J39">
        <v>242.27924089999999</v>
      </c>
      <c r="K39">
        <v>8084.0150000000003</v>
      </c>
      <c r="L39">
        <v>8084.0150000000003</v>
      </c>
      <c r="M39">
        <v>2381.4699099999998</v>
      </c>
      <c r="N39">
        <v>2381.4699099999998</v>
      </c>
      <c r="O39">
        <v>213.50700000000001</v>
      </c>
    </row>
    <row r="40" spans="1:15">
      <c r="A40">
        <f t="shared" si="0"/>
        <v>2009</v>
      </c>
      <c r="B40" s="1">
        <v>39995</v>
      </c>
      <c r="C40">
        <v>2364.8056889999998</v>
      </c>
      <c r="D40">
        <v>237.114</v>
      </c>
      <c r="E40">
        <v>629.09946769999999</v>
      </c>
      <c r="F40">
        <v>2364.810778</v>
      </c>
      <c r="G40">
        <v>215.34399999999999</v>
      </c>
      <c r="H40">
        <v>8056.1090000000004</v>
      </c>
      <c r="I40">
        <v>2123.915943</v>
      </c>
      <c r="J40">
        <v>240.91515219999999</v>
      </c>
      <c r="K40">
        <v>8056.1090000000004</v>
      </c>
      <c r="L40">
        <v>8056.1090000000004</v>
      </c>
      <c r="M40">
        <v>2364.831095</v>
      </c>
      <c r="N40">
        <v>2364.831095</v>
      </c>
      <c r="O40">
        <v>215.34399999999999</v>
      </c>
    </row>
    <row r="41" spans="1:15">
      <c r="A41">
        <f t="shared" si="0"/>
        <v>2009</v>
      </c>
      <c r="B41" s="1">
        <v>40087</v>
      </c>
      <c r="C41">
        <v>2359.4173689999998</v>
      </c>
      <c r="D41">
        <v>239.21619999999999</v>
      </c>
      <c r="E41">
        <v>630.92192179999995</v>
      </c>
      <c r="F41">
        <v>2359.4173689999998</v>
      </c>
      <c r="G41">
        <v>217.03</v>
      </c>
      <c r="H41">
        <v>8034.8410000000003</v>
      </c>
      <c r="I41">
        <v>2120.8290379999999</v>
      </c>
      <c r="J41">
        <v>238.59897659999999</v>
      </c>
      <c r="K41">
        <v>8034.8410000000003</v>
      </c>
      <c r="L41">
        <v>8034.8410000000003</v>
      </c>
      <c r="M41">
        <v>2359.428015</v>
      </c>
      <c r="N41">
        <v>2359.428015</v>
      </c>
      <c r="O41">
        <v>217.03</v>
      </c>
    </row>
    <row r="42" spans="1:15">
      <c r="A42">
        <f t="shared" si="0"/>
        <v>2010</v>
      </c>
      <c r="B42" s="1">
        <v>40179</v>
      </c>
      <c r="C42">
        <v>2369.5459059999998</v>
      </c>
      <c r="D42">
        <v>240.32060000000001</v>
      </c>
      <c r="E42">
        <v>632.73426140000004</v>
      </c>
      <c r="F42">
        <v>2369.5459059999998</v>
      </c>
      <c r="G42">
        <v>217.374</v>
      </c>
      <c r="H42">
        <v>8040.5290000000005</v>
      </c>
      <c r="I42">
        <v>2130.598696</v>
      </c>
      <c r="J42">
        <v>238.95115699999999</v>
      </c>
      <c r="K42">
        <v>8040.5290000000005</v>
      </c>
      <c r="L42">
        <v>8040.5290000000005</v>
      </c>
      <c r="M42">
        <v>2369.549853</v>
      </c>
      <c r="N42">
        <v>2369.549853</v>
      </c>
      <c r="O42">
        <v>217.374</v>
      </c>
    </row>
    <row r="43" spans="1:15">
      <c r="A43">
        <f t="shared" si="0"/>
        <v>2010</v>
      </c>
      <c r="B43" s="1">
        <v>40269</v>
      </c>
      <c r="C43">
        <v>2382.0270270000001</v>
      </c>
      <c r="D43">
        <v>240.17740000000001</v>
      </c>
      <c r="E43">
        <v>634.4917772</v>
      </c>
      <c r="F43">
        <v>2382.021894</v>
      </c>
      <c r="G43">
        <v>217.297</v>
      </c>
      <c r="H43">
        <v>8086.277</v>
      </c>
      <c r="I43">
        <v>2142.4020569999998</v>
      </c>
      <c r="J43">
        <v>239.64212800000001</v>
      </c>
      <c r="K43">
        <v>8086.277</v>
      </c>
      <c r="L43">
        <v>8086.277</v>
      </c>
      <c r="M43">
        <v>2382.0441850000002</v>
      </c>
      <c r="N43">
        <v>2382.0441850000002</v>
      </c>
      <c r="O43">
        <v>217.29730000000001</v>
      </c>
    </row>
    <row r="44" spans="1:15">
      <c r="A44">
        <f t="shared" si="0"/>
        <v>2010</v>
      </c>
      <c r="B44" s="1">
        <v>40360</v>
      </c>
      <c r="C44">
        <v>2378.0833050000001</v>
      </c>
      <c r="D44">
        <v>240.39089999999999</v>
      </c>
      <c r="E44">
        <v>636.11972319999995</v>
      </c>
      <c r="F44">
        <v>2378.0884259999998</v>
      </c>
      <c r="G44">
        <v>217.934</v>
      </c>
      <c r="H44">
        <v>8051.3270000000002</v>
      </c>
      <c r="I44">
        <v>2140.3698359999999</v>
      </c>
      <c r="J44">
        <v>237.7454965</v>
      </c>
      <c r="K44">
        <v>8051.3270000000002</v>
      </c>
      <c r="L44">
        <v>8051.3270000000002</v>
      </c>
      <c r="M44">
        <v>2378.1153319999999</v>
      </c>
      <c r="N44">
        <v>2378.1153319999999</v>
      </c>
      <c r="O44">
        <v>217.93430000000001</v>
      </c>
    </row>
    <row r="45" spans="1:15">
      <c r="A45">
        <f t="shared" si="0"/>
        <v>2010</v>
      </c>
      <c r="B45" s="1">
        <v>40452</v>
      </c>
      <c r="C45">
        <v>2395.3829430000001</v>
      </c>
      <c r="D45">
        <v>242.55760000000001</v>
      </c>
      <c r="E45">
        <v>638.62361959999998</v>
      </c>
      <c r="F45">
        <v>2395.3881070000002</v>
      </c>
      <c r="G45">
        <v>219.69900000000001</v>
      </c>
      <c r="H45">
        <v>8089.8940000000002</v>
      </c>
      <c r="I45">
        <v>2156.748967</v>
      </c>
      <c r="J45">
        <v>238.634174</v>
      </c>
      <c r="K45">
        <v>8089.8940000000002</v>
      </c>
      <c r="L45">
        <v>8089.8940000000002</v>
      </c>
      <c r="M45">
        <v>2395.3831409999998</v>
      </c>
      <c r="N45">
        <v>2395.3831409999998</v>
      </c>
      <c r="O45">
        <v>219.69900000000001</v>
      </c>
    </row>
    <row r="46" spans="1:15">
      <c r="A46">
        <f t="shared" si="0"/>
        <v>2011</v>
      </c>
      <c r="B46" s="1">
        <v>40544</v>
      </c>
      <c r="C46">
        <v>2420.470292</v>
      </c>
      <c r="D46">
        <v>245.02780000000001</v>
      </c>
      <c r="E46">
        <v>641.10275739999997</v>
      </c>
      <c r="F46">
        <v>2420.4755</v>
      </c>
      <c r="G46">
        <v>222.04400000000001</v>
      </c>
      <c r="H46">
        <v>8122.2619999999997</v>
      </c>
      <c r="I46">
        <v>2180.2239840000002</v>
      </c>
      <c r="J46">
        <v>240.2401596</v>
      </c>
      <c r="K46">
        <v>8122.2619999999997</v>
      </c>
      <c r="L46">
        <v>8122.2619999999997</v>
      </c>
      <c r="M46">
        <v>2420.464144</v>
      </c>
      <c r="N46">
        <v>2420.464144</v>
      </c>
      <c r="O46">
        <v>222.0437</v>
      </c>
    </row>
    <row r="47" spans="1:15">
      <c r="A47">
        <f t="shared" si="0"/>
        <v>2011</v>
      </c>
      <c r="B47" s="1">
        <v>40634</v>
      </c>
      <c r="C47">
        <v>2437.3752300000001</v>
      </c>
      <c r="D47">
        <v>247.10290000000001</v>
      </c>
      <c r="E47">
        <v>643.59243249999997</v>
      </c>
      <c r="F47">
        <v>2437.3699889999998</v>
      </c>
      <c r="G47">
        <v>224.56800000000001</v>
      </c>
      <c r="H47">
        <v>8166.3919999999998</v>
      </c>
      <c r="I47">
        <v>2195.7929130000002</v>
      </c>
      <c r="J47">
        <v>241.6179606</v>
      </c>
      <c r="K47">
        <v>8166.3919999999998</v>
      </c>
      <c r="L47">
        <v>8166.3919999999998</v>
      </c>
      <c r="M47">
        <v>2437.4108729999998</v>
      </c>
      <c r="N47">
        <v>2437.4108729999998</v>
      </c>
      <c r="O47">
        <v>224.56829999999999</v>
      </c>
    </row>
    <row r="48" spans="1:15">
      <c r="A48">
        <f t="shared" si="0"/>
        <v>2011</v>
      </c>
      <c r="B48" s="1">
        <v>40725</v>
      </c>
      <c r="C48">
        <v>2452.0809869999998</v>
      </c>
      <c r="D48">
        <v>248.88990000000001</v>
      </c>
      <c r="E48">
        <v>646.08884660000001</v>
      </c>
      <c r="F48">
        <v>2452.0809869999998</v>
      </c>
      <c r="G48">
        <v>226.03299999999999</v>
      </c>
      <c r="H48">
        <v>8193.9</v>
      </c>
      <c r="I48">
        <v>2210.4782369999998</v>
      </c>
      <c r="J48">
        <v>241.6513669</v>
      </c>
      <c r="K48">
        <v>8193.9</v>
      </c>
      <c r="L48">
        <v>8193.9</v>
      </c>
      <c r="M48">
        <v>2452.1296040000002</v>
      </c>
      <c r="N48">
        <v>2452.1296040000002</v>
      </c>
      <c r="O48">
        <v>226.03270000000001</v>
      </c>
    </row>
    <row r="49" spans="1:15">
      <c r="A49">
        <f t="shared" si="0"/>
        <v>2011</v>
      </c>
      <c r="B49" s="1">
        <v>40817</v>
      </c>
      <c r="C49">
        <v>2464.1131009999999</v>
      </c>
      <c r="D49">
        <v>249.82980000000001</v>
      </c>
      <c r="E49">
        <v>647.76165070000002</v>
      </c>
      <c r="F49">
        <v>2464.1131009999999</v>
      </c>
      <c r="G49">
        <v>227.047</v>
      </c>
      <c r="H49">
        <v>8225.7890000000007</v>
      </c>
      <c r="I49">
        <v>2221.7062580000002</v>
      </c>
      <c r="J49">
        <v>242.3685941</v>
      </c>
      <c r="K49">
        <v>8225.7890000000007</v>
      </c>
      <c r="L49">
        <v>8225.7890000000007</v>
      </c>
      <c r="M49">
        <v>2464.0748520000002</v>
      </c>
      <c r="N49">
        <v>2464.0748520000002</v>
      </c>
      <c r="O49">
        <v>227.04730000000001</v>
      </c>
    </row>
    <row r="50" spans="1:15">
      <c r="A50">
        <f t="shared" si="0"/>
        <v>2012</v>
      </c>
      <c r="B50" s="1">
        <v>40909</v>
      </c>
      <c r="C50">
        <v>2484.6821289999998</v>
      </c>
      <c r="D50">
        <v>250.9836</v>
      </c>
      <c r="E50">
        <v>649.498875</v>
      </c>
      <c r="F50">
        <v>2484.6821289999998</v>
      </c>
      <c r="G50">
        <v>228.32599999999999</v>
      </c>
      <c r="H50">
        <v>8290.1190000000006</v>
      </c>
      <c r="I50">
        <v>2241.2369870000002</v>
      </c>
      <c r="J50">
        <v>243.4302347</v>
      </c>
      <c r="K50">
        <v>8290.1190000000006</v>
      </c>
      <c r="L50">
        <v>8290.1190000000006</v>
      </c>
      <c r="M50">
        <v>2484.667222</v>
      </c>
      <c r="N50">
        <v>2484.667222</v>
      </c>
      <c r="O50">
        <v>228.32599999999999</v>
      </c>
    </row>
    <row r="51" spans="1:15">
      <c r="A51">
        <f t="shared" si="0"/>
        <v>2012</v>
      </c>
      <c r="B51" s="1">
        <v>41000</v>
      </c>
      <c r="C51">
        <v>2498.156661</v>
      </c>
      <c r="D51">
        <v>251.97040000000001</v>
      </c>
      <c r="E51">
        <v>651.22157609999999</v>
      </c>
      <c r="F51">
        <v>2498.156661</v>
      </c>
      <c r="G51">
        <v>228.80799999999999</v>
      </c>
      <c r="H51">
        <v>8297.1059999999998</v>
      </c>
      <c r="I51">
        <v>2253.4279759999999</v>
      </c>
      <c r="J51">
        <v>244.8040507</v>
      </c>
      <c r="K51">
        <v>8297.1059999999998</v>
      </c>
      <c r="L51">
        <v>8297.1059999999998</v>
      </c>
      <c r="M51">
        <v>2498.232027</v>
      </c>
      <c r="N51">
        <v>2498.232027</v>
      </c>
      <c r="O51">
        <v>228.80799999999999</v>
      </c>
    </row>
    <row r="52" spans="1:15">
      <c r="A52">
        <f t="shared" si="0"/>
        <v>2012</v>
      </c>
      <c r="B52" s="1">
        <v>41091</v>
      </c>
      <c r="C52">
        <v>2509.3124400000002</v>
      </c>
      <c r="D52">
        <v>252.67859999999999</v>
      </c>
      <c r="E52">
        <v>652.92416160000005</v>
      </c>
      <c r="F52">
        <v>2509.3124400000002</v>
      </c>
      <c r="G52">
        <v>229.84100000000001</v>
      </c>
      <c r="H52">
        <v>8318.9639999999999</v>
      </c>
      <c r="I52">
        <v>2263.7299360000002</v>
      </c>
      <c r="J52">
        <v>245.6557153</v>
      </c>
      <c r="K52">
        <v>8318.9639999999999</v>
      </c>
      <c r="L52">
        <v>8318.9639999999999</v>
      </c>
      <c r="M52">
        <v>2509.3856519999999</v>
      </c>
      <c r="N52">
        <v>2509.3856519999999</v>
      </c>
      <c r="O52">
        <v>229.84100000000001</v>
      </c>
    </row>
    <row r="53" spans="1:15">
      <c r="A53">
        <f t="shared" si="0"/>
        <v>2012</v>
      </c>
      <c r="B53" s="1">
        <v>41183</v>
      </c>
      <c r="C53">
        <v>2513.426172</v>
      </c>
      <c r="D53">
        <v>254.78729999999999</v>
      </c>
      <c r="E53">
        <v>654.16164149999997</v>
      </c>
      <c r="F53">
        <v>2513.426172</v>
      </c>
      <c r="G53">
        <v>231.369</v>
      </c>
      <c r="H53">
        <v>8329.0889999999999</v>
      </c>
      <c r="I53">
        <v>2266.445909</v>
      </c>
      <c r="J53">
        <v>246.8543737</v>
      </c>
      <c r="K53">
        <v>8329.0889999999999</v>
      </c>
      <c r="L53">
        <v>8329.0889999999999</v>
      </c>
      <c r="M53">
        <v>2513.300283</v>
      </c>
      <c r="N53">
        <v>2513.300283</v>
      </c>
      <c r="O53">
        <v>231.36930000000001</v>
      </c>
    </row>
    <row r="54" spans="1:15">
      <c r="A54">
        <f t="shared" si="0"/>
        <v>2013</v>
      </c>
      <c r="B54" s="1">
        <v>41275</v>
      </c>
      <c r="C54">
        <v>2525.5065509999999</v>
      </c>
      <c r="D54">
        <v>256.26069999999999</v>
      </c>
      <c r="E54">
        <v>655.31649979999997</v>
      </c>
      <c r="F54">
        <v>2525.5065509999999</v>
      </c>
      <c r="G54">
        <v>232.29900000000001</v>
      </c>
      <c r="H54">
        <v>8380.1839999999993</v>
      </c>
      <c r="I54">
        <v>2278.3830400000002</v>
      </c>
      <c r="J54">
        <v>247.12847149999999</v>
      </c>
      <c r="K54">
        <v>8380.1839999999993</v>
      </c>
      <c r="L54">
        <v>8380.1839999999993</v>
      </c>
      <c r="M54">
        <v>2525.5115110000002</v>
      </c>
      <c r="N54">
        <v>2525.5115110000002</v>
      </c>
      <c r="O54">
        <v>232.29929999999999</v>
      </c>
    </row>
    <row r="55" spans="1:15">
      <c r="A55">
        <f t="shared" si="0"/>
        <v>2013</v>
      </c>
      <c r="B55" s="1">
        <v>41365</v>
      </c>
      <c r="C55">
        <v>2545.1562450000001</v>
      </c>
      <c r="D55">
        <v>255.88249999999999</v>
      </c>
      <c r="E55">
        <v>656.48954549999996</v>
      </c>
      <c r="F55">
        <v>2545.1562450000001</v>
      </c>
      <c r="G55">
        <v>232.04499999999999</v>
      </c>
      <c r="H55">
        <v>8432.2510000000002</v>
      </c>
      <c r="I55">
        <v>2297.0416970000001</v>
      </c>
      <c r="J55">
        <v>248.25036879999999</v>
      </c>
      <c r="K55">
        <v>8432.2510000000002</v>
      </c>
      <c r="L55">
        <v>8432.2510000000002</v>
      </c>
      <c r="M55">
        <v>2545.292066</v>
      </c>
      <c r="N55">
        <v>2545.292066</v>
      </c>
      <c r="O55">
        <v>232.04499999999999</v>
      </c>
    </row>
    <row r="56" spans="1:15">
      <c r="A56">
        <f t="shared" si="0"/>
        <v>2013</v>
      </c>
      <c r="B56" s="1">
        <v>41456</v>
      </c>
      <c r="C56">
        <v>2558.6723149999998</v>
      </c>
      <c r="D56">
        <v>257.23079999999999</v>
      </c>
      <c r="E56">
        <v>657.70989589999999</v>
      </c>
      <c r="F56">
        <v>2558.6723149999998</v>
      </c>
      <c r="G56">
        <v>233.3</v>
      </c>
      <c r="H56">
        <v>8462.3490000000002</v>
      </c>
      <c r="I56">
        <v>2309.4156370000001</v>
      </c>
      <c r="J56">
        <v>249.38854649999999</v>
      </c>
      <c r="K56">
        <v>8462.3490000000002</v>
      </c>
      <c r="L56">
        <v>8462.3490000000002</v>
      </c>
      <c r="M56">
        <v>2558.8041840000001</v>
      </c>
      <c r="N56">
        <v>2558.8041840000001</v>
      </c>
      <c r="O56">
        <v>233.3</v>
      </c>
    </row>
    <row r="57" spans="1:15">
      <c r="A57">
        <f t="shared" si="0"/>
        <v>2013</v>
      </c>
      <c r="B57" s="1">
        <v>41548</v>
      </c>
      <c r="C57">
        <v>2577.8128820000002</v>
      </c>
      <c r="D57">
        <v>257.98820000000001</v>
      </c>
      <c r="E57">
        <v>658.5291105</v>
      </c>
      <c r="F57">
        <v>2577.8128820000002</v>
      </c>
      <c r="G57">
        <v>234.16300000000001</v>
      </c>
      <c r="H57">
        <v>8512.9869999999992</v>
      </c>
      <c r="I57">
        <v>2328.1283939999998</v>
      </c>
      <c r="J57">
        <v>249.33168620000001</v>
      </c>
      <c r="K57">
        <v>8512.9869999999992</v>
      </c>
      <c r="L57">
        <v>8512.9869999999992</v>
      </c>
      <c r="M57">
        <v>2577.4600799999998</v>
      </c>
      <c r="N57">
        <v>2577.4600799999998</v>
      </c>
      <c r="O57">
        <v>234.1627</v>
      </c>
    </row>
    <row r="58" spans="1:15">
      <c r="A58">
        <f t="shared" si="0"/>
        <v>2014</v>
      </c>
      <c r="B58" s="1">
        <v>41640</v>
      </c>
      <c r="C58">
        <v>2594.3494009999999</v>
      </c>
      <c r="D58">
        <v>259.86</v>
      </c>
      <c r="E58">
        <v>659.36983529999998</v>
      </c>
      <c r="F58">
        <v>2594.3494009999999</v>
      </c>
      <c r="G58">
        <v>235.62100000000001</v>
      </c>
      <c r="H58">
        <v>8534.2559999999994</v>
      </c>
      <c r="I58">
        <v>2345.4546869999999</v>
      </c>
      <c r="J58">
        <v>249.033298</v>
      </c>
      <c r="K58">
        <v>8534.2559999999994</v>
      </c>
      <c r="L58">
        <v>8534.2559999999994</v>
      </c>
      <c r="M58">
        <v>2594.4879850000002</v>
      </c>
      <c r="N58">
        <v>2594.4879850000002</v>
      </c>
      <c r="O58">
        <v>235.62100000000001</v>
      </c>
    </row>
    <row r="59" spans="1:15">
      <c r="A59">
        <f t="shared" si="0"/>
        <v>2014</v>
      </c>
      <c r="B59" s="1">
        <v>41730</v>
      </c>
      <c r="C59">
        <v>2615.8490999999999</v>
      </c>
      <c r="D59">
        <v>260.34739999999999</v>
      </c>
      <c r="E59">
        <v>660.19534390000001</v>
      </c>
      <c r="F59">
        <v>2615.8490999999999</v>
      </c>
      <c r="G59">
        <v>236.87200000000001</v>
      </c>
      <c r="H59">
        <v>8594.4950000000008</v>
      </c>
      <c r="I59">
        <v>2365.5441209999999</v>
      </c>
      <c r="J59">
        <v>250.49801719999999</v>
      </c>
      <c r="K59">
        <v>8594.4950000000008</v>
      </c>
      <c r="L59">
        <v>8594.4950000000008</v>
      </c>
      <c r="M59">
        <v>2616.0421379999998</v>
      </c>
      <c r="N59">
        <v>2616.0421379999998</v>
      </c>
      <c r="O59">
        <v>236.8723</v>
      </c>
    </row>
    <row r="60" spans="1:15">
      <c r="A60">
        <f t="shared" si="0"/>
        <v>2014</v>
      </c>
      <c r="B60" s="1">
        <v>41821</v>
      </c>
      <c r="C60">
        <v>2640.4799670000002</v>
      </c>
      <c r="D60">
        <v>260.6773</v>
      </c>
      <c r="E60">
        <v>661.03454810000005</v>
      </c>
      <c r="F60">
        <v>2640.4799670000002</v>
      </c>
      <c r="G60">
        <v>237.47800000000001</v>
      </c>
      <c r="H60">
        <v>8648.0660000000007</v>
      </c>
      <c r="I60">
        <v>2388.4139030000001</v>
      </c>
      <c r="J60">
        <v>252.24145920000001</v>
      </c>
      <c r="K60">
        <v>8648.0660000000007</v>
      </c>
      <c r="L60">
        <v>8648.0660000000007</v>
      </c>
      <c r="M60">
        <v>2640.655362</v>
      </c>
      <c r="N60">
        <v>2640.655362</v>
      </c>
      <c r="O60">
        <v>237.47829999999999</v>
      </c>
    </row>
    <row r="61" spans="1:15">
      <c r="A61">
        <f t="shared" si="0"/>
        <v>2014</v>
      </c>
      <c r="B61" s="1">
        <v>41913</v>
      </c>
      <c r="C61">
        <v>2655.5255309999998</v>
      </c>
      <c r="D61">
        <v>260.05119999999999</v>
      </c>
      <c r="E61">
        <v>662.12793939999995</v>
      </c>
      <c r="F61">
        <v>2655.5255309999998</v>
      </c>
      <c r="G61">
        <v>236.88800000000001</v>
      </c>
      <c r="H61">
        <v>8693.6959999999999</v>
      </c>
      <c r="I61">
        <v>2401.1650079999999</v>
      </c>
      <c r="J61">
        <v>253.72674319999999</v>
      </c>
      <c r="K61">
        <v>8693.6959999999999</v>
      </c>
      <c r="L61">
        <v>8693.6959999999999</v>
      </c>
      <c r="M61">
        <v>2654.891752</v>
      </c>
      <c r="N61">
        <v>2654.891752</v>
      </c>
      <c r="O61">
        <v>236.88829999999999</v>
      </c>
    </row>
    <row r="62" spans="1:15">
      <c r="A62">
        <f t="shared" si="0"/>
        <v>2015</v>
      </c>
      <c r="B62" s="1">
        <v>42005</v>
      </c>
      <c r="C62">
        <v>2667.594102</v>
      </c>
      <c r="D62">
        <v>259.36739999999998</v>
      </c>
      <c r="E62">
        <v>663.16361740000002</v>
      </c>
      <c r="F62">
        <v>2667.594102</v>
      </c>
      <c r="G62">
        <v>235.35499999999999</v>
      </c>
      <c r="H62">
        <v>8739.2139999999999</v>
      </c>
      <c r="I62">
        <v>2413.1059489999998</v>
      </c>
      <c r="J62">
        <v>254.80360089999999</v>
      </c>
      <c r="K62">
        <v>8739.2139999999999</v>
      </c>
      <c r="L62">
        <v>8739.2139999999999</v>
      </c>
      <c r="M62">
        <v>2667.9095499999999</v>
      </c>
      <c r="N62">
        <v>2667.9095499999999</v>
      </c>
      <c r="O62">
        <v>235.35499999999999</v>
      </c>
    </row>
    <row r="63" spans="1:15">
      <c r="A63">
        <f t="shared" si="0"/>
        <v>2015</v>
      </c>
      <c r="B63" s="1">
        <v>42095</v>
      </c>
      <c r="C63">
        <v>2679.9975850000001</v>
      </c>
      <c r="D63">
        <v>260.33499999999998</v>
      </c>
      <c r="E63">
        <v>664.20112440000003</v>
      </c>
      <c r="F63">
        <v>2679.9975850000001</v>
      </c>
      <c r="G63">
        <v>236.96</v>
      </c>
      <c r="H63">
        <v>8779.8320000000003</v>
      </c>
      <c r="I63">
        <v>2424.0981400000001</v>
      </c>
      <c r="J63">
        <v>256.20498420000001</v>
      </c>
      <c r="K63">
        <v>8779.8320000000003</v>
      </c>
      <c r="L63">
        <v>8779.8320000000003</v>
      </c>
      <c r="M63">
        <v>2680.303124</v>
      </c>
      <c r="N63">
        <v>2680.303124</v>
      </c>
      <c r="O63">
        <v>236.96</v>
      </c>
    </row>
    <row r="64" spans="1:15">
      <c r="A64">
        <f t="shared" si="0"/>
        <v>2015</v>
      </c>
      <c r="B64" s="1">
        <v>42186</v>
      </c>
      <c r="C64">
        <v>2692.027763</v>
      </c>
      <c r="D64">
        <v>261.03129999999999</v>
      </c>
      <c r="E64">
        <v>665.24252569999999</v>
      </c>
      <c r="F64">
        <v>2692.027763</v>
      </c>
      <c r="G64">
        <v>237.85499999999999</v>
      </c>
      <c r="H64">
        <v>8826.134</v>
      </c>
      <c r="I64">
        <v>2434.838976</v>
      </c>
      <c r="J64">
        <v>257.40401279999998</v>
      </c>
      <c r="K64">
        <v>8826.134</v>
      </c>
      <c r="L64">
        <v>8826.134</v>
      </c>
      <c r="M64">
        <v>2692.2429889999999</v>
      </c>
      <c r="N64">
        <v>2692.2429889999999</v>
      </c>
      <c r="O64">
        <v>237.85499999999999</v>
      </c>
    </row>
    <row r="65" spans="1:15">
      <c r="A65">
        <f t="shared" si="0"/>
        <v>2015</v>
      </c>
      <c r="B65" s="1">
        <v>42278</v>
      </c>
      <c r="C65">
        <v>2714.5794660000001</v>
      </c>
      <c r="D65">
        <v>261.50319999999999</v>
      </c>
      <c r="E65">
        <v>666.28973489999998</v>
      </c>
      <c r="F65">
        <v>2714.5794660000001</v>
      </c>
      <c r="G65">
        <v>237.83699999999999</v>
      </c>
      <c r="H65">
        <v>8870.732</v>
      </c>
      <c r="I65">
        <v>2453.2014680000002</v>
      </c>
      <c r="J65">
        <v>260.31081</v>
      </c>
      <c r="K65">
        <v>8870.732</v>
      </c>
      <c r="L65">
        <v>8870.732</v>
      </c>
      <c r="M65">
        <v>2713.5122780000002</v>
      </c>
      <c r="N65">
        <v>2713.5122780000002</v>
      </c>
      <c r="O65">
        <v>237.83699999999999</v>
      </c>
    </row>
    <row r="66" spans="1:15">
      <c r="A66">
        <f t="shared" si="0"/>
        <v>2016</v>
      </c>
      <c r="B66" s="1">
        <v>42370</v>
      </c>
      <c r="C66">
        <v>2727.492886</v>
      </c>
      <c r="D66">
        <v>261.16489999999999</v>
      </c>
      <c r="E66">
        <v>667.32071359999998</v>
      </c>
      <c r="F66">
        <v>2727.492886</v>
      </c>
      <c r="G66">
        <v>237.77699999999999</v>
      </c>
      <c r="H66">
        <v>8913.4930000000004</v>
      </c>
      <c r="I66">
        <v>2464.902842</v>
      </c>
      <c r="J66">
        <v>263.20493759999999</v>
      </c>
      <c r="K66">
        <v>8913.4930000000004</v>
      </c>
      <c r="L66">
        <v>8913.4930000000004</v>
      </c>
      <c r="M66">
        <v>2728.1077789999999</v>
      </c>
      <c r="N66">
        <v>2728.1077789999999</v>
      </c>
      <c r="O66">
        <v>237.77699999999999</v>
      </c>
    </row>
    <row r="67" spans="1:15">
      <c r="A67">
        <f t="shared" ref="A67:A130" si="3">YEAR(B67)</f>
        <v>2016</v>
      </c>
      <c r="B67" s="1">
        <v>42461</v>
      </c>
      <c r="C67">
        <v>2733.6005789999999</v>
      </c>
      <c r="D67">
        <v>262.74310000000003</v>
      </c>
      <c r="E67">
        <v>668.3796605</v>
      </c>
      <c r="F67">
        <v>2733.6005789999999</v>
      </c>
      <c r="G67">
        <v>239.47300000000001</v>
      </c>
      <c r="H67">
        <v>8937.5560000000005</v>
      </c>
      <c r="I67">
        <v>2469.4506179999998</v>
      </c>
      <c r="J67">
        <v>264.57955989999999</v>
      </c>
      <c r="K67">
        <v>8937.5560000000005</v>
      </c>
      <c r="L67">
        <v>8937.5560000000005</v>
      </c>
      <c r="M67">
        <v>2734.0301770000001</v>
      </c>
      <c r="N67">
        <v>2734.0301770000001</v>
      </c>
      <c r="O67">
        <v>239.47300000000001</v>
      </c>
    </row>
    <row r="68" spans="1:15">
      <c r="A68">
        <f t="shared" si="3"/>
        <v>2016</v>
      </c>
      <c r="B68" s="1">
        <v>42552</v>
      </c>
      <c r="C68">
        <v>2753.6636579999999</v>
      </c>
      <c r="D68">
        <v>263.78539999999998</v>
      </c>
      <c r="E68">
        <v>669.38063769999997</v>
      </c>
      <c r="F68">
        <v>2753.6636579999999</v>
      </c>
      <c r="G68">
        <v>240.59100000000001</v>
      </c>
      <c r="H68">
        <v>8994.3389999999999</v>
      </c>
      <c r="I68">
        <v>2485.0659780000001</v>
      </c>
      <c r="J68">
        <v>268.798542</v>
      </c>
      <c r="K68">
        <v>8994.3389999999999</v>
      </c>
      <c r="L68">
        <v>8994.3389999999999</v>
      </c>
      <c r="M68">
        <v>2753.8645200000001</v>
      </c>
      <c r="N68">
        <v>2753.8645200000001</v>
      </c>
      <c r="O68">
        <v>240.59129999999999</v>
      </c>
    </row>
    <row r="69" spans="1:15">
      <c r="A69">
        <f t="shared" si="3"/>
        <v>2016</v>
      </c>
      <c r="B69" s="1">
        <v>42644</v>
      </c>
      <c r="C69">
        <v>2765.3742259999999</v>
      </c>
      <c r="D69">
        <v>265.78309999999999</v>
      </c>
      <c r="E69">
        <v>670.40041919999999</v>
      </c>
      <c r="F69">
        <v>2765.3742259999999</v>
      </c>
      <c r="G69">
        <v>242.11500000000001</v>
      </c>
      <c r="H69">
        <v>9024.73</v>
      </c>
      <c r="I69">
        <v>2491.7417580000001</v>
      </c>
      <c r="J69">
        <v>272.20010000000002</v>
      </c>
      <c r="K69">
        <v>9024.73</v>
      </c>
      <c r="L69">
        <v>9024.73</v>
      </c>
      <c r="M69">
        <v>2763.9418569999998</v>
      </c>
      <c r="N69">
        <v>2763.9418569999998</v>
      </c>
      <c r="O69">
        <v>242.11529999999999</v>
      </c>
    </row>
    <row r="70" spans="1:15">
      <c r="A70">
        <f t="shared" si="3"/>
        <v>2017</v>
      </c>
      <c r="B70" s="1">
        <v>42736</v>
      </c>
      <c r="C70">
        <v>2787.9080650000001</v>
      </c>
      <c r="D70">
        <v>267.6189</v>
      </c>
      <c r="E70">
        <v>671.42013220000001</v>
      </c>
      <c r="F70">
        <v>2787.9080650000001</v>
      </c>
      <c r="G70">
        <v>243.822</v>
      </c>
      <c r="H70">
        <v>9080.8510000000006</v>
      </c>
      <c r="I70">
        <v>2514.682366</v>
      </c>
      <c r="J70">
        <v>274.07680240000002</v>
      </c>
      <c r="K70">
        <v>9080.8510000000006</v>
      </c>
      <c r="L70">
        <v>9080.8510000000006</v>
      </c>
      <c r="M70">
        <v>2788.759168</v>
      </c>
      <c r="N70">
        <v>2788.759168</v>
      </c>
      <c r="O70">
        <v>243.822</v>
      </c>
    </row>
    <row r="71" spans="1:15">
      <c r="A71">
        <f t="shared" si="3"/>
        <v>2017</v>
      </c>
      <c r="B71" s="1">
        <v>42826</v>
      </c>
      <c r="C71">
        <v>2797.76413</v>
      </c>
      <c r="D71">
        <v>267.7079</v>
      </c>
      <c r="E71">
        <v>672.38162009999996</v>
      </c>
      <c r="F71">
        <v>2797.76413</v>
      </c>
      <c r="G71">
        <v>244.054</v>
      </c>
      <c r="H71">
        <v>9106.0519999999997</v>
      </c>
      <c r="I71">
        <v>2522.3163639999998</v>
      </c>
      <c r="J71">
        <v>276.03866149999999</v>
      </c>
      <c r="K71">
        <v>9106.0519999999997</v>
      </c>
      <c r="L71">
        <v>9106.0519999999997</v>
      </c>
      <c r="M71">
        <v>2798.3550249999998</v>
      </c>
      <c r="N71">
        <v>2798.3550249999998</v>
      </c>
      <c r="O71">
        <v>244.05430000000001</v>
      </c>
    </row>
    <row r="72" spans="1:15">
      <c r="A72">
        <f t="shared" si="3"/>
        <v>2017</v>
      </c>
      <c r="B72" s="1">
        <v>42917</v>
      </c>
      <c r="C72">
        <v>2811.4184030000001</v>
      </c>
      <c r="D72">
        <v>268.62240000000003</v>
      </c>
      <c r="E72">
        <v>673.35550409999996</v>
      </c>
      <c r="F72">
        <v>2811.4184030000001</v>
      </c>
      <c r="G72">
        <v>245.35900000000001</v>
      </c>
      <c r="H72">
        <v>9153.8950000000004</v>
      </c>
      <c r="I72">
        <v>2535.4899970000001</v>
      </c>
      <c r="J72">
        <v>276.13585449999999</v>
      </c>
      <c r="K72">
        <v>9153.8950000000004</v>
      </c>
      <c r="L72">
        <v>9153.8950000000004</v>
      </c>
      <c r="M72">
        <v>2811.6258509999998</v>
      </c>
      <c r="N72">
        <v>2811.6258509999998</v>
      </c>
      <c r="O72">
        <v>245.35900000000001</v>
      </c>
    </row>
    <row r="73" spans="1:15">
      <c r="A73">
        <f t="shared" si="3"/>
        <v>2017</v>
      </c>
      <c r="B73" s="1">
        <v>43009</v>
      </c>
      <c r="C73">
        <v>2819.7012</v>
      </c>
      <c r="D73">
        <v>270.15570000000002</v>
      </c>
      <c r="E73">
        <v>674.10902829999998</v>
      </c>
      <c r="F73">
        <v>2819.7012</v>
      </c>
      <c r="G73">
        <v>247.25</v>
      </c>
      <c r="H73">
        <v>9183.2180000000008</v>
      </c>
      <c r="I73">
        <v>2541.4898619999999</v>
      </c>
      <c r="J73">
        <v>276.3612182</v>
      </c>
      <c r="K73">
        <v>9183.2180000000008</v>
      </c>
      <c r="L73">
        <v>9183.2180000000008</v>
      </c>
      <c r="M73">
        <v>2817.8510809999998</v>
      </c>
      <c r="N73">
        <v>2817.8510809999998</v>
      </c>
      <c r="O73">
        <v>247.25</v>
      </c>
    </row>
    <row r="74" spans="1:15">
      <c r="A74">
        <f t="shared" si="3"/>
        <v>2018</v>
      </c>
      <c r="B74" s="1">
        <v>43101</v>
      </c>
      <c r="C74">
        <v>2828.2743569999998</v>
      </c>
      <c r="D74">
        <v>271.91840000000002</v>
      </c>
      <c r="E74">
        <v>674.89126810000005</v>
      </c>
      <c r="F74">
        <v>2828.2743569999998</v>
      </c>
      <c r="G74">
        <v>249.23500000000001</v>
      </c>
      <c r="H74">
        <v>9210.9639999999999</v>
      </c>
      <c r="I74">
        <v>2551.666761</v>
      </c>
      <c r="J74">
        <v>277.51282880000002</v>
      </c>
      <c r="K74">
        <v>9210.9639999999999</v>
      </c>
      <c r="L74">
        <v>9210.9639999999999</v>
      </c>
      <c r="M74">
        <v>2829.1795889999999</v>
      </c>
      <c r="N74">
        <v>2829.1795889999999</v>
      </c>
      <c r="O74">
        <v>249.2347</v>
      </c>
    </row>
    <row r="75" spans="1:15">
      <c r="A75">
        <f t="shared" si="3"/>
        <v>2018</v>
      </c>
      <c r="B75" s="1">
        <v>43191</v>
      </c>
      <c r="C75">
        <v>2845.054087</v>
      </c>
      <c r="D75">
        <v>273.1388</v>
      </c>
      <c r="E75">
        <v>675.69867980000004</v>
      </c>
      <c r="F75">
        <v>2845.054087</v>
      </c>
      <c r="G75">
        <v>250.59100000000001</v>
      </c>
      <c r="H75">
        <v>9258.0640000000003</v>
      </c>
      <c r="I75">
        <v>2565.6711719999998</v>
      </c>
      <c r="J75">
        <v>278.60915649999998</v>
      </c>
      <c r="K75">
        <v>9258.0640000000003</v>
      </c>
      <c r="L75">
        <v>9258.0640000000003</v>
      </c>
      <c r="M75">
        <v>2844.2803290000002</v>
      </c>
      <c r="N75">
        <v>2844.2803290000002</v>
      </c>
      <c r="O75">
        <v>250.59100000000001</v>
      </c>
    </row>
    <row r="76" spans="1:15">
      <c r="A76">
        <f t="shared" si="3"/>
        <v>2018</v>
      </c>
      <c r="B76" s="1">
        <v>43282</v>
      </c>
      <c r="C76">
        <v>2858.7753349999998</v>
      </c>
      <c r="D76">
        <v>274.39490000000001</v>
      </c>
      <c r="E76">
        <v>676.52441590000001</v>
      </c>
      <c r="F76">
        <v>2858.7753349999998</v>
      </c>
      <c r="G76">
        <v>251.88300000000001</v>
      </c>
      <c r="H76">
        <v>9289.9150000000009</v>
      </c>
      <c r="I76">
        <v>2578.970961</v>
      </c>
      <c r="J76">
        <v>280.01284299999998</v>
      </c>
      <c r="K76">
        <v>9289.9150000000009</v>
      </c>
      <c r="L76">
        <v>9289.9150000000009</v>
      </c>
      <c r="M76">
        <v>2858.983804</v>
      </c>
      <c r="N76">
        <v>2858.983804</v>
      </c>
      <c r="O76">
        <v>251.8827</v>
      </c>
    </row>
    <row r="77" spans="1:15">
      <c r="A77">
        <f t="shared" si="3"/>
        <v>2018</v>
      </c>
      <c r="B77" s="1">
        <v>43374</v>
      </c>
      <c r="C77">
        <v>2867.8561479999998</v>
      </c>
      <c r="D77">
        <v>275.14080000000001</v>
      </c>
      <c r="E77">
        <v>677.48903429999996</v>
      </c>
      <c r="F77">
        <v>2867.8561479999998</v>
      </c>
      <c r="G77">
        <v>252.697</v>
      </c>
      <c r="H77">
        <v>9317.9040000000005</v>
      </c>
      <c r="I77">
        <v>2582.192845</v>
      </c>
      <c r="J77">
        <v>281.34404039999998</v>
      </c>
      <c r="K77">
        <v>9317.9040000000005</v>
      </c>
      <c r="L77">
        <v>9317.9040000000005</v>
      </c>
      <c r="M77">
        <v>2863.536885</v>
      </c>
      <c r="N77">
        <v>2863.536885</v>
      </c>
      <c r="O77">
        <v>252.69730000000001</v>
      </c>
    </row>
    <row r="78" spans="1:15">
      <c r="A78">
        <f t="shared" si="3"/>
        <v>2019</v>
      </c>
      <c r="B78" s="1">
        <v>43466</v>
      </c>
      <c r="C78">
        <v>2890.0890300000001</v>
      </c>
      <c r="D78">
        <v>275.98489999999998</v>
      </c>
      <c r="E78">
        <v>678.5241714</v>
      </c>
      <c r="F78">
        <v>2890.0890300000001</v>
      </c>
      <c r="G78">
        <v>253.27500000000001</v>
      </c>
      <c r="H78">
        <v>9371.6710000000003</v>
      </c>
      <c r="I78">
        <v>2593.861609</v>
      </c>
      <c r="J78">
        <v>281.64838450000002</v>
      </c>
      <c r="K78">
        <v>9371.6710000000003</v>
      </c>
      <c r="L78">
        <v>9371.6710000000003</v>
      </c>
      <c r="M78">
        <v>2875.509994</v>
      </c>
      <c r="N78">
        <v>2875.509994</v>
      </c>
      <c r="O78">
        <v>253.27529999999999</v>
      </c>
    </row>
    <row r="79" spans="1:15">
      <c r="A79">
        <f t="shared" si="3"/>
        <v>2019</v>
      </c>
      <c r="B79" s="1">
        <v>43556</v>
      </c>
      <c r="C79">
        <v>2898.3419880000001</v>
      </c>
      <c r="D79">
        <v>277.54509999999999</v>
      </c>
      <c r="E79">
        <v>679.60249629999998</v>
      </c>
      <c r="F79">
        <v>2898.3419880000001</v>
      </c>
      <c r="G79">
        <v>255.17099999999999</v>
      </c>
      <c r="H79">
        <v>9393.1839999999993</v>
      </c>
      <c r="I79">
        <v>2599.5393560000002</v>
      </c>
      <c r="J79">
        <v>282.34968780000003</v>
      </c>
      <c r="K79">
        <v>9393.1839999999993</v>
      </c>
      <c r="L79">
        <v>9393.1839999999993</v>
      </c>
      <c r="M79">
        <v>2881.889044</v>
      </c>
      <c r="N79">
        <v>2881.889044</v>
      </c>
      <c r="O79">
        <v>255.17070000000001</v>
      </c>
    </row>
    <row r="80" spans="1:15">
      <c r="A80">
        <f t="shared" si="3"/>
        <v>2019</v>
      </c>
      <c r="B80" s="1">
        <v>43647</v>
      </c>
      <c r="C80">
        <v>2893.58241</v>
      </c>
      <c r="D80">
        <v>278.9418</v>
      </c>
      <c r="E80">
        <v>680.79219520000004</v>
      </c>
      <c r="F80">
        <v>2893.58241</v>
      </c>
      <c r="G80">
        <v>256.32499999999999</v>
      </c>
      <c r="H80">
        <v>9425.7350000000006</v>
      </c>
      <c r="I80">
        <v>2608.9806990000002</v>
      </c>
      <c r="J80">
        <v>283.45511199999999</v>
      </c>
      <c r="K80">
        <v>9425.7350000000006</v>
      </c>
      <c r="L80">
        <v>9425.7350000000006</v>
      </c>
      <c r="M80">
        <v>2892.4358109999998</v>
      </c>
      <c r="N80">
        <v>2892.4358109999998</v>
      </c>
      <c r="O80">
        <v>256.32470000000001</v>
      </c>
    </row>
    <row r="81" spans="1:15">
      <c r="A81">
        <f t="shared" si="3"/>
        <v>2019</v>
      </c>
      <c r="B81" s="1">
        <v>43739</v>
      </c>
      <c r="C81">
        <v>2907.5240939999999</v>
      </c>
      <c r="D81">
        <v>280.19880000000001</v>
      </c>
      <c r="E81">
        <v>681.92689610000002</v>
      </c>
      <c r="F81">
        <v>2907.5240939999999</v>
      </c>
      <c r="G81">
        <v>257.83199999999999</v>
      </c>
      <c r="H81">
        <v>9445.6190000000006</v>
      </c>
      <c r="I81">
        <v>2614.8229580000002</v>
      </c>
      <c r="J81">
        <v>284.21120780000001</v>
      </c>
      <c r="K81">
        <v>9424.1129999999994</v>
      </c>
      <c r="L81">
        <v>9453.1970000000001</v>
      </c>
      <c r="M81">
        <v>2892.433579</v>
      </c>
      <c r="N81">
        <v>2901.359993</v>
      </c>
      <c r="O81">
        <v>257.83229999999998</v>
      </c>
    </row>
    <row r="82" spans="1:15">
      <c r="A82">
        <f t="shared" si="3"/>
        <v>2020</v>
      </c>
      <c r="B82" s="1">
        <v>43831</v>
      </c>
      <c r="C82">
        <v>2913.882951</v>
      </c>
      <c r="D82">
        <v>281.28250000000003</v>
      </c>
      <c r="E82">
        <v>683.08056790000001</v>
      </c>
      <c r="F82">
        <v>2899.9556339999999</v>
      </c>
      <c r="G82">
        <v>258.608</v>
      </c>
      <c r="H82">
        <v>9459.5779999999995</v>
      </c>
      <c r="I82">
        <v>2618.566147</v>
      </c>
      <c r="J82">
        <v>284.79780199999999</v>
      </c>
      <c r="K82">
        <v>9416.8080000000009</v>
      </c>
      <c r="L82">
        <v>9517.8240839999999</v>
      </c>
      <c r="M82">
        <v>2890.236844</v>
      </c>
      <c r="N82">
        <v>2921.241023</v>
      </c>
      <c r="O82">
        <v>258.60770000000002</v>
      </c>
    </row>
    <row r="83" spans="1:15">
      <c r="A83">
        <f t="shared" si="3"/>
        <v>2020</v>
      </c>
      <c r="B83" s="1">
        <v>43922</v>
      </c>
      <c r="C83">
        <v>2904.6694779999998</v>
      </c>
      <c r="D83">
        <v>281.79199999999997</v>
      </c>
      <c r="E83">
        <v>684.24556970000003</v>
      </c>
      <c r="F83">
        <v>2392.8665769999998</v>
      </c>
      <c r="G83">
        <v>254.28399999999999</v>
      </c>
      <c r="H83">
        <v>9475.0669999999991</v>
      </c>
      <c r="I83">
        <v>2622.6312370000001</v>
      </c>
      <c r="J83">
        <v>285.51096039999999</v>
      </c>
      <c r="K83">
        <v>9406.2109999999993</v>
      </c>
      <c r="L83">
        <v>9551.8083939999997</v>
      </c>
      <c r="M83">
        <v>2887.0085170000002</v>
      </c>
      <c r="N83">
        <v>2931.696109</v>
      </c>
      <c r="O83">
        <v>256.29469999999998</v>
      </c>
    </row>
    <row r="84" spans="1:15">
      <c r="A84">
        <f t="shared" si="3"/>
        <v>2020</v>
      </c>
      <c r="B84" s="1">
        <v>44013</v>
      </c>
      <c r="C84">
        <v>2899.0301669999999</v>
      </c>
      <c r="D84">
        <v>282.82100000000003</v>
      </c>
      <c r="E84">
        <v>685.42672170000003</v>
      </c>
      <c r="F84">
        <v>2543.6294899999998</v>
      </c>
      <c r="G84">
        <v>254.53399999999999</v>
      </c>
      <c r="H84">
        <v>9457.2440000000006</v>
      </c>
      <c r="I84">
        <v>2619.361343</v>
      </c>
      <c r="J84">
        <v>284.8952822</v>
      </c>
      <c r="K84">
        <v>9362.4590000000007</v>
      </c>
      <c r="L84">
        <v>9578.3403049999997</v>
      </c>
      <c r="M84">
        <v>2875.1487830000001</v>
      </c>
      <c r="N84">
        <v>2941.4444939999998</v>
      </c>
      <c r="O84">
        <v>258.43329999999997</v>
      </c>
    </row>
    <row r="85" spans="1:15">
      <c r="A85">
        <f t="shared" si="3"/>
        <v>2020</v>
      </c>
      <c r="B85" s="1">
        <v>44105</v>
      </c>
      <c r="C85">
        <v>2906.4895569999999</v>
      </c>
      <c r="D85">
        <v>284.24639999999999</v>
      </c>
      <c r="E85">
        <v>686.63389129999996</v>
      </c>
      <c r="F85">
        <v>2674.7964609999999</v>
      </c>
      <c r="G85">
        <v>255.774</v>
      </c>
      <c r="H85">
        <v>9459.4760000000006</v>
      </c>
      <c r="I85">
        <v>2620.623642</v>
      </c>
      <c r="J85">
        <v>285.0373204</v>
      </c>
      <c r="K85">
        <v>9338.3909999999996</v>
      </c>
      <c r="L85">
        <v>9580.188177</v>
      </c>
      <c r="M85">
        <v>2868.4673630000002</v>
      </c>
      <c r="N85">
        <v>2942.7400419999999</v>
      </c>
      <c r="O85">
        <v>259.41469999999998</v>
      </c>
    </row>
    <row r="86" spans="1:15">
      <c r="A86">
        <f t="shared" si="3"/>
        <v>2021</v>
      </c>
      <c r="B86" s="1">
        <v>44197</v>
      </c>
      <c r="C86">
        <v>2913.9149389999998</v>
      </c>
      <c r="D86">
        <v>285.43169999999998</v>
      </c>
      <c r="E86">
        <v>687.86113539999997</v>
      </c>
      <c r="F86">
        <v>2752.737122</v>
      </c>
      <c r="G86">
        <v>256.99299999999999</v>
      </c>
      <c r="H86">
        <v>9461.5840000000007</v>
      </c>
      <c r="I86">
        <v>2621.7242270000002</v>
      </c>
      <c r="J86">
        <v>285.17565200000001</v>
      </c>
      <c r="K86">
        <v>9316.4279999999999</v>
      </c>
      <c r="L86">
        <v>9613.7128030000003</v>
      </c>
      <c r="M86">
        <v>2862.3033340000002</v>
      </c>
      <c r="N86">
        <v>2953.6386910000001</v>
      </c>
      <c r="O86">
        <v>260.54349999999999</v>
      </c>
    </row>
    <row r="87" spans="1:15">
      <c r="A87">
        <f t="shared" si="3"/>
        <v>2021</v>
      </c>
      <c r="B87" s="1">
        <v>44287</v>
      </c>
      <c r="C87">
        <v>2918.2339299999999</v>
      </c>
      <c r="D87">
        <v>286.86495350000001</v>
      </c>
      <c r="E87">
        <v>689.10838860000001</v>
      </c>
      <c r="F87">
        <v>2801.5116269999999</v>
      </c>
      <c r="G87">
        <v>258.25400000000002</v>
      </c>
      <c r="H87">
        <v>9462.5519999999997</v>
      </c>
      <c r="I87">
        <v>2622.5207949999999</v>
      </c>
      <c r="J87">
        <v>285.28855170000003</v>
      </c>
      <c r="K87">
        <v>9299.4259999999995</v>
      </c>
      <c r="L87">
        <v>9631.2304960000001</v>
      </c>
      <c r="M87">
        <v>2857.681294</v>
      </c>
      <c r="N87">
        <v>2959.6436629999998</v>
      </c>
      <c r="O87">
        <v>261.678</v>
      </c>
    </row>
    <row r="88" spans="1:15">
      <c r="A88">
        <f t="shared" si="3"/>
        <v>2021</v>
      </c>
      <c r="B88" s="1">
        <v>44378</v>
      </c>
      <c r="C88">
        <v>2922.3358090000002</v>
      </c>
      <c r="D88">
        <v>288.17046870000001</v>
      </c>
      <c r="E88">
        <v>690.37433190000002</v>
      </c>
      <c r="F88">
        <v>2846.9777159999999</v>
      </c>
      <c r="G88">
        <v>259.50400000000002</v>
      </c>
      <c r="H88">
        <v>9466.17</v>
      </c>
      <c r="I88">
        <v>2624.1548269999998</v>
      </c>
      <c r="J88">
        <v>285.48638469999997</v>
      </c>
      <c r="K88">
        <v>9287.1039999999994</v>
      </c>
      <c r="L88">
        <v>9652.8117509999993</v>
      </c>
      <c r="M88">
        <v>2854.601232</v>
      </c>
      <c r="N88">
        <v>2967.009771</v>
      </c>
      <c r="O88">
        <v>262.8</v>
      </c>
    </row>
    <row r="89" spans="1:15">
      <c r="A89">
        <f t="shared" si="3"/>
        <v>2021</v>
      </c>
      <c r="B89" s="1">
        <v>44470</v>
      </c>
      <c r="C89">
        <v>2924.31414</v>
      </c>
      <c r="D89">
        <v>289.82590440000001</v>
      </c>
      <c r="E89">
        <v>691.62169500000005</v>
      </c>
      <c r="F89">
        <v>2871.8831730000002</v>
      </c>
      <c r="G89">
        <v>260.76100000000002</v>
      </c>
      <c r="H89">
        <v>9469.098</v>
      </c>
      <c r="I89">
        <v>2625.6194180000002</v>
      </c>
      <c r="J89">
        <v>285.66435689999997</v>
      </c>
      <c r="K89">
        <v>9276.4410000000007</v>
      </c>
      <c r="L89">
        <v>9677.1062700000002</v>
      </c>
      <c r="M89">
        <v>2852.0511849999998</v>
      </c>
      <c r="N89">
        <v>2975.2361289999999</v>
      </c>
      <c r="O89">
        <v>263.91820000000001</v>
      </c>
    </row>
    <row r="90" spans="1:15">
      <c r="A90">
        <f t="shared" si="3"/>
        <v>2022</v>
      </c>
      <c r="B90" s="1">
        <v>44562</v>
      </c>
      <c r="C90">
        <v>2924.4246039999998</v>
      </c>
      <c r="D90">
        <v>291.26422939999998</v>
      </c>
      <c r="E90">
        <v>692.88531720000003</v>
      </c>
      <c r="F90">
        <v>2888.8680610000001</v>
      </c>
      <c r="G90">
        <v>262.05</v>
      </c>
      <c r="H90">
        <v>9472.6460000000006</v>
      </c>
      <c r="I90">
        <v>2627.2878350000001</v>
      </c>
      <c r="J90">
        <v>285.85065950000001</v>
      </c>
      <c r="K90">
        <v>9269.9560000000001</v>
      </c>
      <c r="L90">
        <v>9700.7096610000008</v>
      </c>
      <c r="M90">
        <v>2850.8049040000001</v>
      </c>
      <c r="N90">
        <v>2983.27529</v>
      </c>
      <c r="O90">
        <v>265.15800000000002</v>
      </c>
    </row>
    <row r="91" spans="1:15">
      <c r="A91">
        <f t="shared" si="3"/>
        <v>2022</v>
      </c>
      <c r="B91" s="1">
        <v>44652</v>
      </c>
      <c r="C91">
        <v>2924.1151089999998</v>
      </c>
      <c r="D91">
        <v>292.8065019</v>
      </c>
      <c r="E91">
        <v>694.16493170000001</v>
      </c>
      <c r="F91">
        <v>2896.6835449999999</v>
      </c>
      <c r="G91">
        <v>263.33800000000002</v>
      </c>
      <c r="H91">
        <v>9477.8670000000002</v>
      </c>
      <c r="I91">
        <v>2629.4161519999998</v>
      </c>
      <c r="J91">
        <v>286.08984079999999</v>
      </c>
      <c r="K91">
        <v>9266.8140000000003</v>
      </c>
      <c r="L91">
        <v>9708.4569620000002</v>
      </c>
      <c r="M91">
        <v>2850.5835489999999</v>
      </c>
      <c r="N91">
        <v>2986.4382409999998</v>
      </c>
      <c r="O91">
        <v>266.44819999999999</v>
      </c>
    </row>
    <row r="92" spans="1:15">
      <c r="A92">
        <f t="shared" si="3"/>
        <v>2022</v>
      </c>
      <c r="B92" s="1">
        <v>44743</v>
      </c>
      <c r="C92">
        <v>2923.8927619999999</v>
      </c>
      <c r="D92">
        <v>294.33569999999997</v>
      </c>
      <c r="E92">
        <v>695.4596593</v>
      </c>
      <c r="F92">
        <v>2902.4949940000001</v>
      </c>
      <c r="G92">
        <v>264.625</v>
      </c>
      <c r="H92">
        <v>9482.9269999999997</v>
      </c>
      <c r="I92">
        <v>2631.476181</v>
      </c>
      <c r="J92">
        <v>286.32309470000001</v>
      </c>
      <c r="K92">
        <v>9264.5429999999997</v>
      </c>
      <c r="L92">
        <v>9714.8081760000005</v>
      </c>
      <c r="M92">
        <v>2850.6047610000001</v>
      </c>
      <c r="N92">
        <v>2989.146733</v>
      </c>
      <c r="O92">
        <v>267.73509999999999</v>
      </c>
    </row>
    <row r="93" spans="1:15">
      <c r="A93">
        <f t="shared" si="3"/>
        <v>2022</v>
      </c>
      <c r="B93" s="1">
        <v>44835</v>
      </c>
      <c r="C93">
        <v>2923.8143249999998</v>
      </c>
      <c r="D93">
        <v>295.97134160000002</v>
      </c>
      <c r="E93">
        <v>696.69967650000001</v>
      </c>
      <c r="F93">
        <v>2906.268853</v>
      </c>
      <c r="G93">
        <v>265.90600000000001</v>
      </c>
      <c r="H93">
        <v>9488.0889999999999</v>
      </c>
      <c r="I93">
        <v>2633.5405529999998</v>
      </c>
      <c r="J93">
        <v>286.55608519999998</v>
      </c>
      <c r="K93">
        <v>9263.2980000000007</v>
      </c>
      <c r="L93">
        <v>9720.3503079999991</v>
      </c>
      <c r="M93">
        <v>2850.9139570000002</v>
      </c>
      <c r="N93">
        <v>2991.5784159999998</v>
      </c>
      <c r="O93">
        <v>269.01940000000002</v>
      </c>
    </row>
    <row r="94" spans="1:15">
      <c r="A94">
        <f t="shared" si="3"/>
        <v>2023</v>
      </c>
      <c r="B94" s="1">
        <v>44927</v>
      </c>
      <c r="C94">
        <v>2924.2317619999999</v>
      </c>
      <c r="D94">
        <v>297.4357053</v>
      </c>
      <c r="E94">
        <v>697.95378640000001</v>
      </c>
      <c r="F94">
        <v>2908.0132840000001</v>
      </c>
      <c r="G94">
        <v>267.21499999999997</v>
      </c>
      <c r="H94">
        <v>9494.1319999999996</v>
      </c>
      <c r="I94">
        <v>2635.913485</v>
      </c>
      <c r="J94">
        <v>286.80896899999999</v>
      </c>
      <c r="K94">
        <v>9263.2019999999993</v>
      </c>
      <c r="L94">
        <v>9725.6415489999999</v>
      </c>
      <c r="M94">
        <v>2851.6317749999998</v>
      </c>
      <c r="N94">
        <v>2993.9915449999999</v>
      </c>
      <c r="O94">
        <v>270.31540000000001</v>
      </c>
    </row>
    <row r="95" spans="1:15">
      <c r="A95">
        <f t="shared" si="3"/>
        <v>2023</v>
      </c>
      <c r="B95" s="1">
        <v>45017</v>
      </c>
      <c r="C95">
        <v>2924.9467749999999</v>
      </c>
      <c r="D95">
        <v>299.0097591</v>
      </c>
      <c r="E95">
        <v>699.22245239999995</v>
      </c>
      <c r="F95">
        <v>2910.0519519999998</v>
      </c>
      <c r="G95">
        <v>268.52800000000002</v>
      </c>
      <c r="H95">
        <v>9500.1270000000004</v>
      </c>
      <c r="I95">
        <v>2638.2491319999999</v>
      </c>
      <c r="J95">
        <v>287.0526845</v>
      </c>
      <c r="K95">
        <v>9262.0229999999992</v>
      </c>
      <c r="L95">
        <v>9731.8358470000003</v>
      </c>
      <c r="M95">
        <v>2851.9842640000002</v>
      </c>
      <c r="N95">
        <v>2996.6501589999998</v>
      </c>
      <c r="O95">
        <v>271.64350000000002</v>
      </c>
    </row>
    <row r="96" spans="1:15">
      <c r="A96">
        <f t="shared" si="3"/>
        <v>2023</v>
      </c>
      <c r="B96" s="1">
        <v>45108</v>
      </c>
      <c r="C96">
        <v>2925.9563419999999</v>
      </c>
      <c r="D96">
        <v>300.57311140000002</v>
      </c>
      <c r="E96">
        <v>700.48982290000004</v>
      </c>
      <c r="F96">
        <v>2911.6216920000002</v>
      </c>
      <c r="G96">
        <v>269.84199999999998</v>
      </c>
      <c r="H96">
        <v>9505.0319999999992</v>
      </c>
      <c r="I96">
        <v>2640.2503390000002</v>
      </c>
      <c r="J96">
        <v>287.26322390000001</v>
      </c>
      <c r="K96">
        <v>9259.7360000000008</v>
      </c>
      <c r="L96">
        <v>9737.9809430000005</v>
      </c>
      <c r="M96">
        <v>2851.9633309999999</v>
      </c>
      <c r="N96">
        <v>2999.2609480000001</v>
      </c>
      <c r="O96">
        <v>272.97379999999998</v>
      </c>
    </row>
    <row r="97" spans="1:15">
      <c r="A97">
        <f t="shared" si="3"/>
        <v>2023</v>
      </c>
      <c r="B97" s="1">
        <v>45200</v>
      </c>
      <c r="C97">
        <v>2926.7550700000002</v>
      </c>
      <c r="D97">
        <v>302.24711250000001</v>
      </c>
      <c r="E97">
        <v>701.7445242</v>
      </c>
      <c r="F97">
        <v>2912.9612099999999</v>
      </c>
      <c r="G97">
        <v>271.15199999999999</v>
      </c>
      <c r="H97">
        <v>9508.7440000000006</v>
      </c>
      <c r="I97">
        <v>2641.9053359999998</v>
      </c>
      <c r="J97">
        <v>287.4402015</v>
      </c>
      <c r="K97">
        <v>9256.3590000000004</v>
      </c>
      <c r="L97">
        <v>9743.0087500000009</v>
      </c>
      <c r="M97">
        <v>2851.5936419999998</v>
      </c>
      <c r="N97">
        <v>3001.5151529999998</v>
      </c>
      <c r="O97">
        <v>274.29820000000001</v>
      </c>
    </row>
    <row r="98" spans="1:15">
      <c r="A98">
        <f t="shared" si="3"/>
        <v>2024</v>
      </c>
      <c r="B98" s="1">
        <v>45292</v>
      </c>
      <c r="C98">
        <v>2927.6481119999999</v>
      </c>
      <c r="D98">
        <v>303.74689849999999</v>
      </c>
      <c r="E98">
        <v>703.01386490000004</v>
      </c>
      <c r="F98">
        <v>2913.2977999999998</v>
      </c>
      <c r="G98">
        <v>272.49299999999999</v>
      </c>
      <c r="H98">
        <v>9512.4860000000008</v>
      </c>
      <c r="I98">
        <v>2643.5561069999999</v>
      </c>
      <c r="J98">
        <v>287.61612159999999</v>
      </c>
      <c r="K98">
        <v>9253.6139999999996</v>
      </c>
      <c r="L98">
        <v>9746.8136869999998</v>
      </c>
      <c r="M98">
        <v>2851.4035520000002</v>
      </c>
      <c r="N98">
        <v>3003.377833</v>
      </c>
      <c r="O98">
        <v>275.6542</v>
      </c>
    </row>
    <row r="99" spans="1:15">
      <c r="A99">
        <f t="shared" si="3"/>
        <v>2024</v>
      </c>
      <c r="B99" s="1">
        <v>45383</v>
      </c>
      <c r="C99">
        <v>2928.745179</v>
      </c>
      <c r="D99">
        <v>305.36305670000002</v>
      </c>
      <c r="E99">
        <v>704.29740830000003</v>
      </c>
      <c r="F99">
        <v>2914.2932770000002</v>
      </c>
      <c r="G99">
        <v>273.84100000000001</v>
      </c>
      <c r="H99">
        <v>9516.6890000000003</v>
      </c>
      <c r="I99">
        <v>2645.3260580000001</v>
      </c>
      <c r="J99">
        <v>287.8023652</v>
      </c>
      <c r="K99">
        <v>9251.9320000000007</v>
      </c>
      <c r="L99">
        <v>9750.6493750000009</v>
      </c>
      <c r="M99">
        <v>2851.5279540000001</v>
      </c>
      <c r="N99">
        <v>3005.2370970000002</v>
      </c>
      <c r="O99">
        <v>277.01760000000002</v>
      </c>
    </row>
    <row r="100" spans="1:15">
      <c r="A100">
        <f t="shared" si="3"/>
        <v>2024</v>
      </c>
      <c r="B100" s="1">
        <v>45474</v>
      </c>
      <c r="C100">
        <v>2930.2512139999999</v>
      </c>
      <c r="D100">
        <v>306.982191</v>
      </c>
      <c r="E100">
        <v>705.57854729999997</v>
      </c>
      <c r="F100">
        <v>2914.868575</v>
      </c>
      <c r="G100">
        <v>275.20600000000002</v>
      </c>
      <c r="H100">
        <v>9524.6110000000008</v>
      </c>
      <c r="I100">
        <v>2648.119236</v>
      </c>
      <c r="J100">
        <v>288.10878450000001</v>
      </c>
      <c r="K100">
        <v>9253.8649999999998</v>
      </c>
      <c r="L100">
        <v>9754.9576049999996</v>
      </c>
      <c r="M100">
        <v>2852.7629860000002</v>
      </c>
      <c r="N100">
        <v>3007.2388110000002</v>
      </c>
      <c r="O100">
        <v>278.40010000000001</v>
      </c>
    </row>
    <row r="101" spans="1:15">
      <c r="A101">
        <f t="shared" si="3"/>
        <v>2024</v>
      </c>
      <c r="B101" s="1">
        <v>45566</v>
      </c>
      <c r="C101">
        <v>2931.841821</v>
      </c>
      <c r="D101">
        <v>308.72051809999999</v>
      </c>
      <c r="E101">
        <v>706.78945320000003</v>
      </c>
      <c r="F101">
        <v>2915.5906650000002</v>
      </c>
      <c r="G101">
        <v>276.57400000000001</v>
      </c>
      <c r="H101">
        <v>9532.1710000000003</v>
      </c>
      <c r="I101">
        <v>2650.7737900000002</v>
      </c>
      <c r="J101">
        <v>288.4031827</v>
      </c>
      <c r="K101">
        <v>9255.9330000000009</v>
      </c>
      <c r="L101">
        <v>9763.0779469999998</v>
      </c>
      <c r="M101">
        <v>2854.000955</v>
      </c>
      <c r="N101">
        <v>3010.3754840000001</v>
      </c>
      <c r="O101">
        <v>279.78250000000003</v>
      </c>
    </row>
    <row r="102" spans="1:15">
      <c r="A102">
        <f t="shared" si="3"/>
        <v>2025</v>
      </c>
      <c r="B102" s="1">
        <v>45658</v>
      </c>
      <c r="C102">
        <v>2933.4308190000002</v>
      </c>
      <c r="D102">
        <v>310.27372070000001</v>
      </c>
      <c r="E102">
        <v>708.01257120000002</v>
      </c>
      <c r="F102">
        <v>2915.3379829999999</v>
      </c>
      <c r="G102">
        <v>277.96499999999997</v>
      </c>
      <c r="H102">
        <v>9539.9519999999993</v>
      </c>
      <c r="I102">
        <v>2653.5106179999998</v>
      </c>
      <c r="J102">
        <v>288.69371719999998</v>
      </c>
      <c r="K102">
        <v>9263.4885099999992</v>
      </c>
      <c r="L102">
        <v>9770.8272269999998</v>
      </c>
      <c r="M102">
        <v>2856.9405849999998</v>
      </c>
      <c r="N102">
        <v>3013.4082669999998</v>
      </c>
      <c r="O102">
        <v>281.18959999999998</v>
      </c>
    </row>
    <row r="103" spans="1:15">
      <c r="A103">
        <f t="shared" si="3"/>
        <v>2025</v>
      </c>
      <c r="B103" s="1">
        <v>45748</v>
      </c>
      <c r="C103">
        <v>2935.7589549999998</v>
      </c>
      <c r="D103">
        <v>311.94081949999998</v>
      </c>
      <c r="E103">
        <v>709.24671339999998</v>
      </c>
      <c r="F103">
        <v>2916.242569</v>
      </c>
      <c r="G103">
        <v>279.358</v>
      </c>
      <c r="H103">
        <v>9547.7690000000002</v>
      </c>
      <c r="I103">
        <v>2656.2392580000001</v>
      </c>
      <c r="J103">
        <v>288.9852204</v>
      </c>
      <c r="K103">
        <v>9271.0789769999992</v>
      </c>
      <c r="L103">
        <v>9778.8030390000004</v>
      </c>
      <c r="M103">
        <v>2859.8732070000001</v>
      </c>
      <c r="N103">
        <v>3016.4921340000001</v>
      </c>
      <c r="O103">
        <v>282.5985</v>
      </c>
    </row>
    <row r="104" spans="1:15">
      <c r="A104">
        <f t="shared" si="3"/>
        <v>2025</v>
      </c>
      <c r="B104" s="1">
        <v>45839</v>
      </c>
      <c r="C104">
        <v>2938.3135419999999</v>
      </c>
      <c r="D104">
        <v>313.62604920000001</v>
      </c>
      <c r="E104">
        <v>710.47585730000003</v>
      </c>
      <c r="F104">
        <v>2917.0487880000001</v>
      </c>
      <c r="G104">
        <v>280.786</v>
      </c>
      <c r="H104">
        <v>9556.7919999999995</v>
      </c>
      <c r="I104">
        <v>2659.3614299999999</v>
      </c>
      <c r="J104">
        <v>289.3075091</v>
      </c>
      <c r="K104">
        <v>9279.8404950000004</v>
      </c>
      <c r="L104">
        <v>9786.8157530000008</v>
      </c>
      <c r="M104">
        <v>2863.2178479999998</v>
      </c>
      <c r="N104">
        <v>3019.6408609999999</v>
      </c>
      <c r="O104">
        <v>284.04360000000003</v>
      </c>
    </row>
    <row r="105" spans="1:15">
      <c r="A105">
        <f t="shared" si="3"/>
        <v>2025</v>
      </c>
      <c r="B105" s="1">
        <v>45931</v>
      </c>
      <c r="C105">
        <v>2940.9233509999999</v>
      </c>
      <c r="D105">
        <v>315.42520889999997</v>
      </c>
      <c r="E105">
        <v>711.67485920000001</v>
      </c>
      <c r="F105">
        <v>2917.966966</v>
      </c>
      <c r="G105">
        <v>282.20699999999999</v>
      </c>
      <c r="H105">
        <v>9565.6350000000002</v>
      </c>
      <c r="I105">
        <v>2662.4163239999998</v>
      </c>
      <c r="J105">
        <v>289.6247386</v>
      </c>
      <c r="K105">
        <v>9288.4272280000005</v>
      </c>
      <c r="L105">
        <v>9796.0646610000003</v>
      </c>
      <c r="M105">
        <v>2866.4922489999999</v>
      </c>
      <c r="N105">
        <v>3023.15373</v>
      </c>
      <c r="O105">
        <v>285.48050000000001</v>
      </c>
    </row>
    <row r="106" spans="1:15">
      <c r="A106">
        <f t="shared" si="3"/>
        <v>2026</v>
      </c>
      <c r="B106" s="1">
        <v>46023</v>
      </c>
      <c r="C106">
        <v>2943.5834249999998</v>
      </c>
      <c r="D106">
        <v>317.00773729999997</v>
      </c>
      <c r="E106">
        <v>712.88443770000003</v>
      </c>
      <c r="F106">
        <v>2918.8761869999998</v>
      </c>
      <c r="G106">
        <v>283.62200000000001</v>
      </c>
      <c r="H106">
        <v>9574.7469999999994</v>
      </c>
      <c r="I106">
        <v>2665.5338470000002</v>
      </c>
      <c r="J106">
        <v>289.9494818</v>
      </c>
      <c r="K106">
        <v>9297.2751669999998</v>
      </c>
      <c r="L106">
        <v>9805.129062</v>
      </c>
      <c r="M106">
        <v>2869.8347600000002</v>
      </c>
      <c r="N106">
        <v>3026.5964709999998</v>
      </c>
      <c r="O106">
        <v>286.91120000000001</v>
      </c>
    </row>
    <row r="107" spans="1:15">
      <c r="A107">
        <f t="shared" si="3"/>
        <v>2026</v>
      </c>
      <c r="B107" s="1">
        <v>46113</v>
      </c>
      <c r="C107">
        <v>2946.5978150000001</v>
      </c>
      <c r="D107">
        <v>318.71139219999998</v>
      </c>
      <c r="E107">
        <v>714.10345759999996</v>
      </c>
      <c r="F107">
        <v>2920.3852590000001</v>
      </c>
      <c r="G107">
        <v>285.04300000000001</v>
      </c>
      <c r="H107">
        <v>9584.3320000000003</v>
      </c>
      <c r="I107">
        <v>2668.6947799999998</v>
      </c>
      <c r="J107">
        <v>290.28978510000002</v>
      </c>
      <c r="K107">
        <v>9306.5823980000005</v>
      </c>
      <c r="L107">
        <v>9814.4691989999992</v>
      </c>
      <c r="M107">
        <v>2873.2345319999999</v>
      </c>
      <c r="N107">
        <v>3030.0351529999998</v>
      </c>
      <c r="O107">
        <v>288.34899999999999</v>
      </c>
    </row>
    <row r="108" spans="1:15">
      <c r="A108">
        <f t="shared" si="3"/>
        <v>2026</v>
      </c>
      <c r="B108" s="1">
        <v>46204</v>
      </c>
      <c r="C108">
        <v>2949.7997019999998</v>
      </c>
      <c r="D108">
        <v>320.42093569999997</v>
      </c>
      <c r="E108">
        <v>715.31516139999997</v>
      </c>
      <c r="F108">
        <v>2922.0595640000001</v>
      </c>
      <c r="G108">
        <v>286.48599999999999</v>
      </c>
      <c r="H108">
        <v>9594.9040000000005</v>
      </c>
      <c r="I108">
        <v>2672.1177160000002</v>
      </c>
      <c r="J108">
        <v>290.66322339999999</v>
      </c>
      <c r="K108">
        <v>9316.8480259999997</v>
      </c>
      <c r="L108">
        <v>9824.2941780000001</v>
      </c>
      <c r="M108">
        <v>2876.920889</v>
      </c>
      <c r="N108">
        <v>3033.6136270000002</v>
      </c>
      <c r="O108">
        <v>289.80950000000001</v>
      </c>
    </row>
    <row r="109" spans="1:15">
      <c r="A109">
        <f t="shared" si="3"/>
        <v>2026</v>
      </c>
      <c r="B109" s="1">
        <v>46296</v>
      </c>
      <c r="C109">
        <v>2952.9798730000002</v>
      </c>
      <c r="D109">
        <v>322.24613790000001</v>
      </c>
      <c r="E109">
        <v>716.49956529999997</v>
      </c>
      <c r="F109">
        <v>2923.9630010000001</v>
      </c>
      <c r="G109">
        <v>287.92200000000003</v>
      </c>
      <c r="H109">
        <v>9605.0419999999995</v>
      </c>
      <c r="I109">
        <v>2675.4024420000001</v>
      </c>
      <c r="J109">
        <v>291.0254003</v>
      </c>
      <c r="K109">
        <v>9326.6922310000009</v>
      </c>
      <c r="L109">
        <v>9835.1308680000002</v>
      </c>
      <c r="M109">
        <v>2880.4621059999999</v>
      </c>
      <c r="N109">
        <v>3037.488648</v>
      </c>
      <c r="O109">
        <v>291.26080000000002</v>
      </c>
    </row>
    <row r="110" spans="1:15">
      <c r="A110">
        <f t="shared" si="3"/>
        <v>2027</v>
      </c>
      <c r="B110" s="1">
        <v>46388</v>
      </c>
      <c r="C110">
        <v>2956.265163</v>
      </c>
      <c r="D110">
        <v>323.85070960000002</v>
      </c>
      <c r="E110">
        <v>717.69668000000001</v>
      </c>
      <c r="F110">
        <v>2926.1518759999999</v>
      </c>
      <c r="G110">
        <v>289.351</v>
      </c>
      <c r="H110">
        <v>9615.4169999999995</v>
      </c>
      <c r="I110">
        <v>2678.7529760000002</v>
      </c>
      <c r="J110">
        <v>291.39366209999997</v>
      </c>
      <c r="K110">
        <v>9336.7665689999994</v>
      </c>
      <c r="L110">
        <v>9845.5226920000005</v>
      </c>
      <c r="M110">
        <v>2884.0731329999999</v>
      </c>
      <c r="N110">
        <v>3041.2249539999998</v>
      </c>
      <c r="O110">
        <v>292.70659999999998</v>
      </c>
    </row>
    <row r="111" spans="1:15">
      <c r="A111">
        <f t="shared" si="3"/>
        <v>2027</v>
      </c>
      <c r="B111" s="1">
        <v>46478</v>
      </c>
      <c r="C111">
        <v>2959.7332879999999</v>
      </c>
      <c r="D111">
        <v>325.5908235</v>
      </c>
      <c r="E111">
        <v>718.90561769999999</v>
      </c>
      <c r="F111">
        <v>2928.5795039999998</v>
      </c>
      <c r="G111">
        <v>290.80099999999999</v>
      </c>
      <c r="H111">
        <v>9626.1769999999997</v>
      </c>
      <c r="I111">
        <v>2682.1993630000002</v>
      </c>
      <c r="J111">
        <v>291.7713306</v>
      </c>
      <c r="K111">
        <v>9347.2147490000007</v>
      </c>
      <c r="L111">
        <v>9856.1574500000006</v>
      </c>
      <c r="M111">
        <v>2887.7863699999998</v>
      </c>
      <c r="N111">
        <v>3045.022277</v>
      </c>
      <c r="O111">
        <v>294.17340000000002</v>
      </c>
    </row>
    <row r="112" spans="1:15">
      <c r="A112">
        <f t="shared" si="3"/>
        <v>2027</v>
      </c>
      <c r="B112" s="1">
        <v>46569</v>
      </c>
      <c r="C112">
        <v>2963.3392760000002</v>
      </c>
      <c r="D112">
        <v>327.33698240000001</v>
      </c>
      <c r="E112">
        <v>720.10405430000003</v>
      </c>
      <c r="F112">
        <v>2931.4092329999999</v>
      </c>
      <c r="G112">
        <v>292.27300000000002</v>
      </c>
      <c r="H112">
        <v>9636.8220000000001</v>
      </c>
      <c r="I112">
        <v>2685.6090960000001</v>
      </c>
      <c r="J112">
        <v>292.14140209999999</v>
      </c>
      <c r="K112">
        <v>9357.5512610000005</v>
      </c>
      <c r="L112">
        <v>9867.1868479999994</v>
      </c>
      <c r="M112">
        <v>2891.4566369999998</v>
      </c>
      <c r="N112">
        <v>3048.9325789999998</v>
      </c>
      <c r="O112">
        <v>295.6635</v>
      </c>
    </row>
    <row r="113" spans="1:15">
      <c r="A113">
        <f t="shared" si="3"/>
        <v>2027</v>
      </c>
      <c r="B113" s="1">
        <v>46661</v>
      </c>
      <c r="C113">
        <v>2967.038869</v>
      </c>
      <c r="D113">
        <v>329.20841890000003</v>
      </c>
      <c r="E113">
        <v>721.26402870000004</v>
      </c>
      <c r="F113">
        <v>2934.396827</v>
      </c>
      <c r="G113">
        <v>293.74599999999998</v>
      </c>
      <c r="H113">
        <v>9647.348</v>
      </c>
      <c r="I113">
        <v>2688.977985</v>
      </c>
      <c r="J113">
        <v>292.50733120000001</v>
      </c>
      <c r="K113">
        <v>9367.7722229999999</v>
      </c>
      <c r="L113">
        <v>9878.0983660000002</v>
      </c>
      <c r="M113">
        <v>2895.0832209999999</v>
      </c>
      <c r="N113">
        <v>3052.798057</v>
      </c>
      <c r="O113">
        <v>297.15260000000001</v>
      </c>
    </row>
    <row r="114" spans="1:15">
      <c r="A114">
        <f t="shared" si="3"/>
        <v>2028</v>
      </c>
      <c r="B114" s="1">
        <v>46753</v>
      </c>
      <c r="C114">
        <v>2970.9280589999998</v>
      </c>
      <c r="D114">
        <v>330.85394000000002</v>
      </c>
      <c r="E114">
        <v>722.43654230000004</v>
      </c>
      <c r="F114">
        <v>2938.4758069999998</v>
      </c>
      <c r="G114">
        <v>295.21100000000001</v>
      </c>
      <c r="H114">
        <v>9658.1659999999993</v>
      </c>
      <c r="I114">
        <v>2692.4215850000001</v>
      </c>
      <c r="J114">
        <v>292.88124149999999</v>
      </c>
      <c r="K114">
        <v>9378.2767220000005</v>
      </c>
      <c r="L114">
        <v>9888.8879039999993</v>
      </c>
      <c r="M114">
        <v>2898.7901019999999</v>
      </c>
      <c r="N114">
        <v>3056.6181000000001</v>
      </c>
      <c r="O114">
        <v>298.63470000000001</v>
      </c>
    </row>
    <row r="115" spans="1:15">
      <c r="A115">
        <f t="shared" si="3"/>
        <v>2028</v>
      </c>
      <c r="B115" s="1">
        <v>46844</v>
      </c>
      <c r="C115">
        <v>2975.0278199999998</v>
      </c>
      <c r="D115">
        <v>332.61791360000001</v>
      </c>
      <c r="E115">
        <v>723.62052210000002</v>
      </c>
      <c r="F115">
        <v>2942.3596219999999</v>
      </c>
      <c r="G115">
        <v>296.67599999999999</v>
      </c>
      <c r="H115">
        <v>9669.223</v>
      </c>
      <c r="I115">
        <v>2695.9223339999999</v>
      </c>
      <c r="J115">
        <v>293.2610952</v>
      </c>
      <c r="K115">
        <v>9389.0132950000007</v>
      </c>
      <c r="L115">
        <v>9899.9767539999993</v>
      </c>
      <c r="M115">
        <v>2902.5582469999999</v>
      </c>
      <c r="N115">
        <v>3060.5195950000002</v>
      </c>
      <c r="O115">
        <v>300.11610000000002</v>
      </c>
    </row>
    <row r="116" spans="1:15">
      <c r="A116">
        <f t="shared" si="3"/>
        <v>2028</v>
      </c>
      <c r="B116" s="1">
        <v>46935</v>
      </c>
      <c r="C116">
        <v>2979.2823269999999</v>
      </c>
      <c r="D116">
        <v>334.39582130000002</v>
      </c>
      <c r="E116">
        <v>724.79132709999999</v>
      </c>
      <c r="F116">
        <v>2946.4857160000001</v>
      </c>
      <c r="G116">
        <v>298.17099999999999</v>
      </c>
      <c r="H116">
        <v>9680.2510000000002</v>
      </c>
      <c r="I116">
        <v>2699.403542</v>
      </c>
      <c r="J116">
        <v>293.63868250000002</v>
      </c>
      <c r="K116">
        <v>9399.7217089999995</v>
      </c>
      <c r="L116">
        <v>9911.3105869999999</v>
      </c>
      <c r="M116">
        <v>2906.3052149999999</v>
      </c>
      <c r="N116">
        <v>3064.483667</v>
      </c>
      <c r="O116">
        <v>301.62939999999998</v>
      </c>
    </row>
    <row r="117" spans="1:15">
      <c r="A117">
        <f t="shared" si="3"/>
        <v>2028</v>
      </c>
      <c r="B117" s="1">
        <v>47027</v>
      </c>
      <c r="C117">
        <v>2983.6953659999999</v>
      </c>
      <c r="D117">
        <v>336.30669169999999</v>
      </c>
      <c r="E117">
        <v>725.92433310000001</v>
      </c>
      <c r="F117">
        <v>2950.9014990000001</v>
      </c>
      <c r="G117">
        <v>299.67200000000003</v>
      </c>
      <c r="H117">
        <v>9691.2780000000002</v>
      </c>
      <c r="I117">
        <v>2702.8784740000001</v>
      </c>
      <c r="J117">
        <v>294.0150802</v>
      </c>
      <c r="K117">
        <v>9410.4291510000003</v>
      </c>
      <c r="L117">
        <v>9922.6146939999999</v>
      </c>
      <c r="M117">
        <v>2910.0449359999998</v>
      </c>
      <c r="N117">
        <v>3068.4312239999999</v>
      </c>
      <c r="O117">
        <v>303.1474</v>
      </c>
    </row>
    <row r="118" spans="1:15">
      <c r="A118">
        <f t="shared" si="3"/>
        <v>2029</v>
      </c>
      <c r="B118" s="1">
        <v>47119</v>
      </c>
      <c r="C118">
        <v>2988.4349590000002</v>
      </c>
      <c r="D118">
        <v>337.9743623</v>
      </c>
      <c r="E118">
        <v>727.06992230000003</v>
      </c>
      <c r="F118">
        <v>2955.5491590000001</v>
      </c>
      <c r="G118">
        <v>301.15199999999999</v>
      </c>
      <c r="H118">
        <v>9702.9290000000001</v>
      </c>
      <c r="I118">
        <v>2706.5329360000001</v>
      </c>
      <c r="J118">
        <v>294.4074263</v>
      </c>
      <c r="K118">
        <v>9421.74251</v>
      </c>
      <c r="L118">
        <v>9933.9177760000002</v>
      </c>
      <c r="M118">
        <v>2913.9744690000002</v>
      </c>
      <c r="N118">
        <v>3072.3810109999999</v>
      </c>
      <c r="O118">
        <v>304.64479999999998</v>
      </c>
    </row>
    <row r="119" spans="1:15">
      <c r="A119">
        <f t="shared" si="3"/>
        <v>2029</v>
      </c>
      <c r="B119" s="1">
        <v>47209</v>
      </c>
      <c r="C119">
        <v>2993.3544649999999</v>
      </c>
      <c r="D119">
        <v>339.75644240000003</v>
      </c>
      <c r="E119">
        <v>728.22714589999998</v>
      </c>
      <c r="F119">
        <v>2960.3773339999998</v>
      </c>
      <c r="G119">
        <v>302.62400000000002</v>
      </c>
      <c r="H119">
        <v>9714.8289999999997</v>
      </c>
      <c r="I119">
        <v>2710.259031</v>
      </c>
      <c r="J119">
        <v>294.80573090000001</v>
      </c>
      <c r="K119">
        <v>9433.297654</v>
      </c>
      <c r="L119">
        <v>9945.8604809999997</v>
      </c>
      <c r="M119">
        <v>2917.9793460000001</v>
      </c>
      <c r="N119">
        <v>3076.529176</v>
      </c>
      <c r="O119">
        <v>306.13330000000002</v>
      </c>
    </row>
    <row r="120" spans="1:15">
      <c r="A120">
        <f t="shared" si="3"/>
        <v>2029</v>
      </c>
      <c r="B120" s="1">
        <v>47300</v>
      </c>
      <c r="C120">
        <v>2998.3657069999999</v>
      </c>
      <c r="D120">
        <v>341.55835569999999</v>
      </c>
      <c r="E120">
        <v>729.3709523</v>
      </c>
      <c r="F120">
        <v>2965.4308599999999</v>
      </c>
      <c r="G120">
        <v>304.13299999999998</v>
      </c>
      <c r="H120">
        <v>9726.7129999999997</v>
      </c>
      <c r="I120">
        <v>2713.9757330000002</v>
      </c>
      <c r="J120">
        <v>295.20259549999997</v>
      </c>
      <c r="K120">
        <v>9444.8372610000006</v>
      </c>
      <c r="L120">
        <v>9958.0584209999997</v>
      </c>
      <c r="M120">
        <v>2921.9737030000001</v>
      </c>
      <c r="N120">
        <v>3080.7502589999999</v>
      </c>
      <c r="O120">
        <v>307.661</v>
      </c>
    </row>
    <row r="121" spans="1:15">
      <c r="A121">
        <f t="shared" si="3"/>
        <v>2029</v>
      </c>
      <c r="B121" s="1">
        <v>47392</v>
      </c>
      <c r="C121">
        <v>3003.4382179999998</v>
      </c>
      <c r="D121">
        <v>343.50333510000002</v>
      </c>
      <c r="E121">
        <v>730.43786720000003</v>
      </c>
      <c r="F121">
        <v>2970.647066</v>
      </c>
      <c r="G121">
        <v>305.65699999999998</v>
      </c>
      <c r="H121">
        <v>9738.6319999999996</v>
      </c>
      <c r="I121">
        <v>2717.7071259999998</v>
      </c>
      <c r="J121">
        <v>295.59987230000002</v>
      </c>
      <c r="K121">
        <v>9456.4108539999997</v>
      </c>
      <c r="L121">
        <v>9970.2399600000008</v>
      </c>
      <c r="M121">
        <v>2925.9827260000002</v>
      </c>
      <c r="N121">
        <v>3084.9706449999999</v>
      </c>
      <c r="O121">
        <v>309.20170000000002</v>
      </c>
    </row>
    <row r="122" spans="1:15">
      <c r="A122">
        <f t="shared" si="3"/>
        <v>1930</v>
      </c>
      <c r="B122" s="1">
        <v>10959</v>
      </c>
      <c r="C122">
        <v>3008.6921990000001</v>
      </c>
      <c r="D122">
        <v>345.2201134</v>
      </c>
      <c r="E122">
        <v>731.51628340000002</v>
      </c>
      <c r="F122">
        <v>2976.0513179999998</v>
      </c>
      <c r="G122">
        <v>307.18099999999998</v>
      </c>
      <c r="H122">
        <v>9750.9429999999993</v>
      </c>
      <c r="I122">
        <v>2721.5540169999999</v>
      </c>
      <c r="J122">
        <v>296.00689319999998</v>
      </c>
      <c r="K122">
        <v>9468.3650859999998</v>
      </c>
      <c r="L122">
        <v>9982.457375</v>
      </c>
      <c r="M122">
        <v>2930.1133610000002</v>
      </c>
      <c r="N122">
        <v>3089.206158</v>
      </c>
      <c r="O122">
        <v>310.74380000000002</v>
      </c>
    </row>
    <row r="123" spans="1:15">
      <c r="A123">
        <f t="shared" si="3"/>
        <v>1930</v>
      </c>
      <c r="B123" s="1">
        <v>11049</v>
      </c>
      <c r="C123">
        <v>3014.0812019999998</v>
      </c>
      <c r="D123">
        <v>347.09522349999997</v>
      </c>
      <c r="E123">
        <v>732.60548870000002</v>
      </c>
      <c r="F123">
        <v>2981.5900769999998</v>
      </c>
      <c r="G123">
        <v>308.74299999999999</v>
      </c>
      <c r="H123">
        <v>9763.5280000000002</v>
      </c>
      <c r="I123">
        <v>2725.4652329999999</v>
      </c>
      <c r="J123">
        <v>296.42135639999998</v>
      </c>
      <c r="K123">
        <v>9480.5853790000001</v>
      </c>
      <c r="L123">
        <v>9995.0766039999999</v>
      </c>
      <c r="M123">
        <v>2934.3136840000002</v>
      </c>
      <c r="N123">
        <v>3093.5526540000001</v>
      </c>
      <c r="O123">
        <v>312.32350000000002</v>
      </c>
    </row>
    <row r="124" spans="1:15">
      <c r="A124">
        <f t="shared" si="3"/>
        <v>1930</v>
      </c>
      <c r="B124" s="1">
        <v>11140</v>
      </c>
      <c r="C124">
        <v>3019.5544909999999</v>
      </c>
      <c r="D124">
        <v>348.95676029999998</v>
      </c>
      <c r="E124">
        <v>733.67760720000001</v>
      </c>
      <c r="F124">
        <v>2987.3721430000001</v>
      </c>
      <c r="G124">
        <v>310.30599999999998</v>
      </c>
      <c r="H124">
        <v>9775.7860000000001</v>
      </c>
      <c r="I124">
        <v>2729.2704229999999</v>
      </c>
      <c r="J124">
        <v>296.82638100000003</v>
      </c>
      <c r="K124">
        <v>9492.4881480000004</v>
      </c>
      <c r="L124">
        <v>10007.97669</v>
      </c>
      <c r="M124">
        <v>2938.4018879999999</v>
      </c>
      <c r="N124">
        <v>3097.9714859999999</v>
      </c>
      <c r="O124">
        <v>313.90550000000002</v>
      </c>
    </row>
    <row r="125" spans="1:15">
      <c r="A125">
        <f t="shared" si="3"/>
        <v>1930</v>
      </c>
      <c r="B125" s="1">
        <v>11232</v>
      </c>
      <c r="C125">
        <v>3025.269796</v>
      </c>
      <c r="D125">
        <v>350.95101729999999</v>
      </c>
      <c r="E125">
        <v>734.32744100000002</v>
      </c>
      <c r="F125">
        <v>2993.2879210000001</v>
      </c>
      <c r="G125">
        <v>311.86900000000003</v>
      </c>
      <c r="H125">
        <v>9788.61</v>
      </c>
      <c r="I125">
        <v>2733.2322989999998</v>
      </c>
      <c r="J125">
        <v>297.2468733</v>
      </c>
      <c r="K125">
        <v>9504.9405139999999</v>
      </c>
      <c r="L125">
        <v>10020.5416</v>
      </c>
      <c r="M125">
        <v>2942.6572580000002</v>
      </c>
      <c r="N125">
        <v>3102.28343</v>
      </c>
      <c r="O125">
        <v>315.48500000000001</v>
      </c>
    </row>
    <row r="126" spans="1:15">
      <c r="A126">
        <f t="shared" si="3"/>
        <v>1931</v>
      </c>
      <c r="B126" s="1">
        <v>11324</v>
      </c>
      <c r="C126">
        <v>3031.022547</v>
      </c>
      <c r="D126">
        <v>352.71225509999999</v>
      </c>
      <c r="E126">
        <v>734.98237099999994</v>
      </c>
      <c r="F126">
        <v>2999.2867900000001</v>
      </c>
      <c r="G126">
        <v>313.43200000000002</v>
      </c>
      <c r="H126">
        <v>9801.4390000000003</v>
      </c>
      <c r="I126">
        <v>2737.1662959999999</v>
      </c>
      <c r="J126">
        <v>297.67081239999999</v>
      </c>
      <c r="K126">
        <v>9517.3977350000005</v>
      </c>
      <c r="L126">
        <v>10033.686669999999</v>
      </c>
      <c r="M126">
        <v>2946.888903</v>
      </c>
      <c r="N126">
        <v>3106.7483699999998</v>
      </c>
      <c r="O126">
        <v>317.06639999999999</v>
      </c>
    </row>
    <row r="127" spans="1:15">
      <c r="A127">
        <f t="shared" si="3"/>
        <v>1931</v>
      </c>
      <c r="B127" s="1">
        <v>11414</v>
      </c>
      <c r="C127">
        <v>3036.8114620000001</v>
      </c>
      <c r="D127">
        <v>354.62820379999999</v>
      </c>
      <c r="E127">
        <v>735.64546399999995</v>
      </c>
      <c r="F127">
        <v>3005.2770650000002</v>
      </c>
      <c r="G127">
        <v>315.02600000000001</v>
      </c>
      <c r="H127">
        <v>9814.7790000000005</v>
      </c>
      <c r="I127">
        <v>2741.1939069999999</v>
      </c>
      <c r="J127">
        <v>298.09985690000002</v>
      </c>
      <c r="K127">
        <v>9530.3511479999997</v>
      </c>
      <c r="L127">
        <v>10046.836869999999</v>
      </c>
      <c r="M127">
        <v>2951.216406</v>
      </c>
      <c r="N127">
        <v>3111.153969</v>
      </c>
      <c r="O127">
        <v>318.67880000000002</v>
      </c>
    </row>
    <row r="128" spans="1:15">
      <c r="A128">
        <f t="shared" si="3"/>
        <v>1931</v>
      </c>
      <c r="B128" s="1">
        <v>11505</v>
      </c>
      <c r="C128">
        <v>3042.5013829999998</v>
      </c>
      <c r="D128">
        <v>356.5302069</v>
      </c>
      <c r="E128">
        <v>736.28769069999998</v>
      </c>
      <c r="F128">
        <v>3010.9698760000001</v>
      </c>
      <c r="G128">
        <v>316.62</v>
      </c>
      <c r="H128">
        <v>9828.5740000000005</v>
      </c>
      <c r="I128">
        <v>2745.340146</v>
      </c>
      <c r="J128">
        <v>298.54546959999999</v>
      </c>
      <c r="K128">
        <v>9543.7463750000006</v>
      </c>
      <c r="L128">
        <v>10060.51086</v>
      </c>
      <c r="M128">
        <v>2955.675189</v>
      </c>
      <c r="N128">
        <v>3115.715901</v>
      </c>
      <c r="O128">
        <v>320.29329999999999</v>
      </c>
    </row>
    <row r="129" spans="1:15">
      <c r="A129">
        <f t="shared" si="3"/>
        <v>1931</v>
      </c>
      <c r="B129" s="1">
        <v>11597</v>
      </c>
      <c r="C129">
        <v>3048.2187410000001</v>
      </c>
      <c r="D129">
        <v>358.5673491</v>
      </c>
      <c r="E129">
        <v>736.86991839999996</v>
      </c>
      <c r="F129">
        <v>3016.6968339999999</v>
      </c>
      <c r="G129">
        <v>318.21499999999997</v>
      </c>
      <c r="H129">
        <v>9842.8539999999994</v>
      </c>
      <c r="I129">
        <v>2749.6080649999999</v>
      </c>
      <c r="J129">
        <v>299.00442459999999</v>
      </c>
      <c r="K129">
        <v>9557.6125470000006</v>
      </c>
      <c r="L129">
        <v>10074.651250000001</v>
      </c>
      <c r="M129">
        <v>2960.2650800000001</v>
      </c>
      <c r="N129">
        <v>3120.4067049999999</v>
      </c>
      <c r="O129">
        <v>321.9051</v>
      </c>
    </row>
    <row r="130" spans="1:15">
      <c r="A130">
        <f t="shared" si="3"/>
        <v>1932</v>
      </c>
      <c r="B130" s="1">
        <v>11689</v>
      </c>
      <c r="C130">
        <v>3053.9985799999999</v>
      </c>
      <c r="D130">
        <v>360.3595942</v>
      </c>
      <c r="E130">
        <v>737.45884539999997</v>
      </c>
      <c r="F130">
        <v>3022.4626880000001</v>
      </c>
      <c r="G130">
        <v>319.80200000000002</v>
      </c>
      <c r="H130">
        <v>9857.4369999999999</v>
      </c>
      <c r="I130">
        <v>2753.9678100000001</v>
      </c>
      <c r="J130">
        <v>299.47494870000003</v>
      </c>
      <c r="K130">
        <v>9571.7729390000004</v>
      </c>
      <c r="L130">
        <v>10089.288769999999</v>
      </c>
      <c r="M130">
        <v>2964.9553700000001</v>
      </c>
      <c r="N130">
        <v>3125.2612359999998</v>
      </c>
      <c r="O130">
        <v>323.51069999999999</v>
      </c>
    </row>
    <row r="131" spans="1:15">
      <c r="A131">
        <f t="shared" ref="A131:A165" si="4">YEAR(B131)</f>
        <v>1932</v>
      </c>
      <c r="B131" s="1">
        <v>11780</v>
      </c>
      <c r="C131">
        <v>3059.7664089999998</v>
      </c>
      <c r="D131">
        <v>362.31717839999999</v>
      </c>
      <c r="E131">
        <v>738.05581930000005</v>
      </c>
      <c r="F131">
        <v>3028.2277490000001</v>
      </c>
      <c r="G131">
        <v>321.428</v>
      </c>
      <c r="H131">
        <v>9872.0380000000005</v>
      </c>
      <c r="I131">
        <v>2758.3090139999999</v>
      </c>
      <c r="J131">
        <v>299.9447371</v>
      </c>
      <c r="K131">
        <v>9585.9508079999996</v>
      </c>
      <c r="L131">
        <v>10104.23689</v>
      </c>
      <c r="M131">
        <v>2969.6269419999999</v>
      </c>
      <c r="N131">
        <v>3130.1865290000001</v>
      </c>
      <c r="O131">
        <v>325.15550000000002</v>
      </c>
    </row>
    <row r="132" spans="1:15">
      <c r="A132">
        <f t="shared" si="4"/>
        <v>1932</v>
      </c>
      <c r="B132" s="1">
        <v>11871</v>
      </c>
      <c r="C132">
        <v>3065.3982970000002</v>
      </c>
      <c r="D132">
        <v>364.26033810000001</v>
      </c>
      <c r="E132">
        <v>738.63050850000002</v>
      </c>
      <c r="F132">
        <v>3033.7886619999999</v>
      </c>
      <c r="G132">
        <v>323.05500000000001</v>
      </c>
      <c r="H132">
        <v>9886.5679999999993</v>
      </c>
      <c r="I132">
        <v>2762.6156989999999</v>
      </c>
      <c r="J132">
        <v>300.41473689999998</v>
      </c>
      <c r="K132">
        <v>9600.0597350000007</v>
      </c>
      <c r="L132">
        <v>10119.203450000001</v>
      </c>
      <c r="M132">
        <v>2974.2652010000002</v>
      </c>
      <c r="N132">
        <v>3135.1049379999999</v>
      </c>
      <c r="O132">
        <v>326.80239999999998</v>
      </c>
    </row>
    <row r="133" spans="1:15">
      <c r="A133">
        <f t="shared" si="4"/>
        <v>1932</v>
      </c>
      <c r="B133" s="1">
        <v>11963</v>
      </c>
      <c r="C133">
        <v>3070.8733280000001</v>
      </c>
      <c r="D133">
        <v>366.34915410000002</v>
      </c>
      <c r="E133">
        <v>739.13386979999996</v>
      </c>
      <c r="F133">
        <v>3039.1337360000002</v>
      </c>
      <c r="G133">
        <v>324.69</v>
      </c>
      <c r="H133">
        <v>9901.1090000000004</v>
      </c>
      <c r="I133">
        <v>2766.911752</v>
      </c>
      <c r="J133">
        <v>300.8830959</v>
      </c>
      <c r="K133">
        <v>9614.1793440000001</v>
      </c>
      <c r="L133">
        <v>10134.097239999999</v>
      </c>
      <c r="M133">
        <v>2978.8915419999998</v>
      </c>
      <c r="N133">
        <v>3139.9847519999998</v>
      </c>
      <c r="O133">
        <v>328.45490000000001</v>
      </c>
    </row>
    <row r="134" spans="1:15">
      <c r="A134">
        <f t="shared" si="4"/>
        <v>1933</v>
      </c>
      <c r="B134" s="1">
        <v>12055</v>
      </c>
      <c r="C134">
        <v>3076.4248990000001</v>
      </c>
      <c r="D134">
        <v>368.18038919999998</v>
      </c>
      <c r="E134">
        <v>739.64318119999996</v>
      </c>
      <c r="F134">
        <v>3044.5786699999999</v>
      </c>
      <c r="G134">
        <v>326.30900000000003</v>
      </c>
      <c r="H134">
        <v>9915.6759999999995</v>
      </c>
      <c r="I134">
        <v>2771.2125430000001</v>
      </c>
      <c r="J134">
        <v>301.3535253</v>
      </c>
      <c r="K134">
        <v>9628.3241990000006</v>
      </c>
      <c r="L134">
        <v>10149.0023</v>
      </c>
      <c r="M134">
        <v>2983.5244939999998</v>
      </c>
      <c r="N134">
        <v>3144.8667829999999</v>
      </c>
      <c r="O134">
        <v>330.0933</v>
      </c>
    </row>
    <row r="135" spans="1:15">
      <c r="A135">
        <f t="shared" si="4"/>
        <v>1933</v>
      </c>
      <c r="B135" s="1">
        <v>12145</v>
      </c>
      <c r="C135">
        <v>3082.0137049999998</v>
      </c>
      <c r="D135">
        <v>370.17336080000001</v>
      </c>
      <c r="E135">
        <v>740.15819850000003</v>
      </c>
      <c r="F135">
        <v>3050.0789490000002</v>
      </c>
      <c r="G135">
        <v>327.96100000000001</v>
      </c>
      <c r="H135">
        <v>9930.2919999999995</v>
      </c>
      <c r="I135">
        <v>2775.5021120000001</v>
      </c>
      <c r="J135">
        <v>301.8239092</v>
      </c>
      <c r="K135">
        <v>9642.5166339999996</v>
      </c>
      <c r="L135">
        <v>10163.934010000001</v>
      </c>
      <c r="M135">
        <v>2988.146506</v>
      </c>
      <c r="N135">
        <v>3149.7299990000001</v>
      </c>
      <c r="O135">
        <v>331.7636</v>
      </c>
    </row>
    <row r="136" spans="1:15">
      <c r="A136">
        <f t="shared" si="4"/>
        <v>1933</v>
      </c>
      <c r="B136" s="1">
        <v>12236</v>
      </c>
      <c r="C136">
        <v>3087.532044</v>
      </c>
      <c r="D136">
        <v>372.15132130000001</v>
      </c>
      <c r="E136">
        <v>740.64994960000001</v>
      </c>
      <c r="F136">
        <v>3055.4794959999999</v>
      </c>
      <c r="G136">
        <v>329.613</v>
      </c>
      <c r="H136">
        <v>9944.8160000000007</v>
      </c>
      <c r="I136">
        <v>2779.7596159999998</v>
      </c>
      <c r="J136">
        <v>302.29256479999998</v>
      </c>
      <c r="K136">
        <v>9656.6197350000002</v>
      </c>
      <c r="L136">
        <v>10178.915950000001</v>
      </c>
      <c r="M136">
        <v>2992.7357040000002</v>
      </c>
      <c r="N136">
        <v>3154.6033739999998</v>
      </c>
      <c r="O136">
        <v>333.43599999999998</v>
      </c>
    </row>
    <row r="137" spans="1:15">
      <c r="A137">
        <f t="shared" si="4"/>
        <v>1933</v>
      </c>
      <c r="B137" s="1">
        <v>12328</v>
      </c>
      <c r="C137">
        <v>3092.8959799999998</v>
      </c>
      <c r="D137">
        <v>374.27786989999998</v>
      </c>
      <c r="E137">
        <v>741.03103710000005</v>
      </c>
      <c r="F137">
        <v>3060.7447910000001</v>
      </c>
      <c r="G137">
        <v>331.27199999999999</v>
      </c>
      <c r="H137">
        <v>9959.0300000000007</v>
      </c>
      <c r="I137">
        <v>2783.9118939999998</v>
      </c>
      <c r="J137">
        <v>302.74951270000003</v>
      </c>
      <c r="K137">
        <v>9670.4218189999992</v>
      </c>
      <c r="L137">
        <v>10193.80359</v>
      </c>
      <c r="M137">
        <v>2997.2113570000001</v>
      </c>
      <c r="N137">
        <v>3159.4261820000002</v>
      </c>
      <c r="O137">
        <v>335.11430000000001</v>
      </c>
    </row>
    <row r="138" spans="1:15">
      <c r="A138">
        <f t="shared" si="4"/>
        <v>1934</v>
      </c>
      <c r="B138" s="1">
        <v>12420</v>
      </c>
      <c r="C138">
        <v>3098.3307049999999</v>
      </c>
      <c r="D138">
        <v>376.14129830000002</v>
      </c>
      <c r="E138">
        <v>741.41570449999995</v>
      </c>
      <c r="F138">
        <v>3066.0877620000001</v>
      </c>
      <c r="G138">
        <v>332.916</v>
      </c>
      <c r="H138">
        <v>9973.3420000000006</v>
      </c>
      <c r="I138">
        <v>2788.0855200000001</v>
      </c>
      <c r="J138">
        <v>303.21078569999997</v>
      </c>
      <c r="K138">
        <v>9684.3190639999993</v>
      </c>
      <c r="L138">
        <v>10208.373460000001</v>
      </c>
      <c r="M138">
        <v>3001.7119379999999</v>
      </c>
      <c r="N138">
        <v>3164.145696</v>
      </c>
      <c r="O138">
        <v>336.77730000000003</v>
      </c>
    </row>
    <row r="139" spans="1:15">
      <c r="A139">
        <f t="shared" si="4"/>
        <v>1934</v>
      </c>
      <c r="B139" s="1">
        <v>12510</v>
      </c>
      <c r="C139">
        <v>3103.7948839999999</v>
      </c>
      <c r="D139">
        <v>378.17690420000002</v>
      </c>
      <c r="E139">
        <v>741.80388689999995</v>
      </c>
      <c r="F139">
        <v>3071.474772</v>
      </c>
      <c r="G139">
        <v>334.6</v>
      </c>
      <c r="H139">
        <v>9987.7119999999995</v>
      </c>
      <c r="I139">
        <v>2792.2539379999998</v>
      </c>
      <c r="J139">
        <v>303.67206809999999</v>
      </c>
      <c r="K139">
        <v>9698.2726280000006</v>
      </c>
      <c r="L139">
        <v>10223.04379</v>
      </c>
      <c r="M139">
        <v>3006.2074720000001</v>
      </c>
      <c r="N139">
        <v>3168.8726240000001</v>
      </c>
      <c r="O139">
        <v>338.48149999999998</v>
      </c>
    </row>
    <row r="140" spans="1:15">
      <c r="A140">
        <f t="shared" si="4"/>
        <v>1934</v>
      </c>
      <c r="B140" s="1">
        <v>12601</v>
      </c>
      <c r="C140">
        <v>3109.1385019999998</v>
      </c>
      <c r="D140">
        <v>380.20543900000001</v>
      </c>
      <c r="E140">
        <v>742.1681873</v>
      </c>
      <c r="F140">
        <v>3076.7160880000001</v>
      </c>
      <c r="G140">
        <v>336.29399999999998</v>
      </c>
      <c r="H140">
        <v>10001.84</v>
      </c>
      <c r="I140">
        <v>2796.3509939999999</v>
      </c>
      <c r="J140">
        <v>304.12913709999998</v>
      </c>
      <c r="K140">
        <v>9711.9912050000003</v>
      </c>
      <c r="L140">
        <v>10237.773569999999</v>
      </c>
      <c r="M140">
        <v>3010.6296200000002</v>
      </c>
      <c r="N140">
        <v>3173.617409</v>
      </c>
      <c r="O140">
        <v>340.19639999999998</v>
      </c>
    </row>
    <row r="141" spans="1:15">
      <c r="A141">
        <f t="shared" si="4"/>
        <v>1934</v>
      </c>
      <c r="B141" s="1">
        <v>12693</v>
      </c>
      <c r="C141">
        <v>3114.3057229999999</v>
      </c>
      <c r="D141">
        <v>382.38565799999998</v>
      </c>
      <c r="E141">
        <v>742.45863599999996</v>
      </c>
      <c r="F141">
        <v>3081.8040489999998</v>
      </c>
      <c r="G141">
        <v>337.99599999999998</v>
      </c>
      <c r="H141">
        <v>10015.68</v>
      </c>
      <c r="I141">
        <v>2800.3376239999998</v>
      </c>
      <c r="J141">
        <v>304.57582580000002</v>
      </c>
      <c r="K141">
        <v>9725.430128</v>
      </c>
      <c r="L141">
        <v>10252.255289999999</v>
      </c>
      <c r="M141">
        <v>3014.9344639999999</v>
      </c>
      <c r="N141">
        <v>3178.2530350000002</v>
      </c>
      <c r="O141">
        <v>341.91699999999997</v>
      </c>
    </row>
    <row r="142" spans="1:15">
      <c r="A142">
        <f t="shared" si="4"/>
        <v>1935</v>
      </c>
      <c r="B142" s="1">
        <v>12785</v>
      </c>
      <c r="C142">
        <v>3119.5347179999999</v>
      </c>
      <c r="D142">
        <v>384.28935719999998</v>
      </c>
      <c r="E142">
        <v>742.75066890000005</v>
      </c>
      <c r="F142">
        <v>3086.9516960000001</v>
      </c>
      <c r="G142">
        <v>339.673</v>
      </c>
      <c r="H142">
        <v>10029.69</v>
      </c>
      <c r="I142">
        <v>2804.367354</v>
      </c>
      <c r="J142">
        <v>305.02864360000001</v>
      </c>
      <c r="K142">
        <v>9739.0341250000001</v>
      </c>
      <c r="L142">
        <v>10266.441800000001</v>
      </c>
      <c r="M142">
        <v>3019.2871089999999</v>
      </c>
      <c r="N142">
        <v>3182.7935910000001</v>
      </c>
      <c r="O142">
        <v>343.6139</v>
      </c>
    </row>
    <row r="143" spans="1:15">
      <c r="A143">
        <f t="shared" si="4"/>
        <v>1935</v>
      </c>
      <c r="B143" s="1">
        <v>12875</v>
      </c>
      <c r="C143">
        <v>3124.75729</v>
      </c>
      <c r="D143">
        <v>386.37673059999997</v>
      </c>
      <c r="E143">
        <v>743.04433419999998</v>
      </c>
      <c r="F143">
        <v>3092.0877190000001</v>
      </c>
      <c r="G143">
        <v>341.4</v>
      </c>
      <c r="H143">
        <v>10043.719999999999</v>
      </c>
      <c r="I143">
        <v>2808.3863259999998</v>
      </c>
      <c r="J143">
        <v>305.48029539999999</v>
      </c>
      <c r="K143">
        <v>9752.6575420000008</v>
      </c>
      <c r="L143">
        <v>10280.80257</v>
      </c>
      <c r="M143">
        <v>3023.6281760000002</v>
      </c>
      <c r="N143">
        <v>3187.3696169999998</v>
      </c>
      <c r="O143">
        <v>345.3612</v>
      </c>
    </row>
    <row r="144" spans="1:15">
      <c r="A144">
        <f t="shared" si="4"/>
        <v>1935</v>
      </c>
      <c r="B144" s="1">
        <v>12966</v>
      </c>
      <c r="C144">
        <v>3129.8455990000002</v>
      </c>
      <c r="D144">
        <v>388.44124720000002</v>
      </c>
      <c r="E144">
        <v>743.31249800000001</v>
      </c>
      <c r="F144">
        <v>3097.1084689999998</v>
      </c>
      <c r="G144">
        <v>343.12</v>
      </c>
      <c r="H144">
        <v>10057.52</v>
      </c>
      <c r="I144">
        <v>2812.336679</v>
      </c>
      <c r="J144">
        <v>305.9277338</v>
      </c>
      <c r="K144">
        <v>9766.0576239999991</v>
      </c>
      <c r="L144">
        <v>10295.18384</v>
      </c>
      <c r="M144">
        <v>3027.898522</v>
      </c>
      <c r="N144">
        <v>3191.9504400000001</v>
      </c>
      <c r="O144">
        <v>347.10199999999998</v>
      </c>
    </row>
    <row r="145" spans="1:15">
      <c r="A145">
        <f t="shared" si="4"/>
        <v>1935</v>
      </c>
      <c r="B145" s="1">
        <v>13058</v>
      </c>
      <c r="C145">
        <v>3134.7315349999999</v>
      </c>
      <c r="D145">
        <v>390.66854790000002</v>
      </c>
      <c r="E145">
        <v>743.62143089999995</v>
      </c>
      <c r="F145">
        <v>3101.9080060000001</v>
      </c>
      <c r="G145">
        <v>344.85599999999999</v>
      </c>
      <c r="H145">
        <v>10071.120000000001</v>
      </c>
      <c r="I145">
        <v>2816.216003</v>
      </c>
      <c r="J145">
        <v>306.36698230000002</v>
      </c>
      <c r="K145">
        <v>9779.2635019999998</v>
      </c>
      <c r="L145">
        <v>10309.32935</v>
      </c>
      <c r="M145">
        <v>3032.0919439999998</v>
      </c>
      <c r="N145">
        <v>3196.440556</v>
      </c>
      <c r="O145">
        <v>348.8571</v>
      </c>
    </row>
    <row r="146" spans="1:15">
      <c r="A146">
        <f t="shared" si="4"/>
        <v>1936</v>
      </c>
      <c r="B146" s="1">
        <v>13150</v>
      </c>
      <c r="C146">
        <v>3140.307417</v>
      </c>
      <c r="D146">
        <v>392.76840529999998</v>
      </c>
      <c r="E146">
        <v>744.08920590000002</v>
      </c>
      <c r="F146">
        <v>3107.4413089999998</v>
      </c>
      <c r="G146">
        <v>346.56700000000001</v>
      </c>
      <c r="H146">
        <v>10090.885850000001</v>
      </c>
      <c r="I146">
        <v>2832.2014319999998</v>
      </c>
      <c r="J146">
        <v>308.1059851</v>
      </c>
      <c r="K146">
        <v>9793.1335299999992</v>
      </c>
      <c r="L146">
        <v>10323.903679999999</v>
      </c>
      <c r="M146">
        <v>3047.6461949999998</v>
      </c>
      <c r="N146">
        <v>3212.8231150000001</v>
      </c>
      <c r="O146">
        <f>O145*(1+(G146-G145)/G145)</f>
        <v>350.58795142233276</v>
      </c>
    </row>
    <row r="147" spans="1:15">
      <c r="A147">
        <f t="shared" si="4"/>
        <v>1936</v>
      </c>
      <c r="B147" s="1">
        <v>13241</v>
      </c>
      <c r="C147">
        <v>3145.8932169999998</v>
      </c>
      <c r="D147">
        <v>394.8795495</v>
      </c>
      <c r="E147">
        <v>744.55727509999997</v>
      </c>
      <c r="F147">
        <v>3112.9844819999998</v>
      </c>
      <c r="G147">
        <v>348.32900000000001</v>
      </c>
      <c r="H147">
        <v>10106.8771</v>
      </c>
      <c r="I147">
        <v>2837.2391899999998</v>
      </c>
      <c r="J147">
        <v>308.65402649999999</v>
      </c>
      <c r="K147">
        <v>9807.0232300000007</v>
      </c>
      <c r="L147">
        <v>10338.49862</v>
      </c>
      <c r="M147">
        <v>3052.5599109999998</v>
      </c>
      <c r="N147">
        <v>3217.9883420000001</v>
      </c>
      <c r="O147">
        <f t="shared" ref="O147:O165" si="5">O146*(1+(G147-G146)/G146)</f>
        <v>352.37039455859838</v>
      </c>
    </row>
    <row r="148" spans="1:15">
      <c r="A148">
        <f t="shared" si="4"/>
        <v>1936</v>
      </c>
      <c r="B148" s="1">
        <v>13332</v>
      </c>
      <c r="C148">
        <v>3151.488953</v>
      </c>
      <c r="D148">
        <v>397.00204120000001</v>
      </c>
      <c r="E148">
        <v>745.02563869999994</v>
      </c>
      <c r="F148">
        <v>3118.5375429999999</v>
      </c>
      <c r="G148">
        <v>350.084</v>
      </c>
      <c r="H148">
        <v>10122.39256</v>
      </c>
      <c r="I148">
        <v>2842.2859100000001</v>
      </c>
      <c r="J148">
        <v>309.20304270000003</v>
      </c>
      <c r="K148">
        <v>9820.9326299999993</v>
      </c>
      <c r="L148">
        <v>10353.11419</v>
      </c>
      <c r="M148">
        <v>3057.6329169999999</v>
      </c>
      <c r="N148">
        <v>3223.3214429999998</v>
      </c>
      <c r="O148">
        <f t="shared" si="5"/>
        <v>354.14575647922612</v>
      </c>
    </row>
    <row r="149" spans="1:15">
      <c r="A149">
        <f t="shared" si="4"/>
        <v>1936</v>
      </c>
      <c r="B149" s="1">
        <v>13424</v>
      </c>
      <c r="C149">
        <v>3157.094642</v>
      </c>
      <c r="D149">
        <v>399.13594130000001</v>
      </c>
      <c r="E149">
        <v>745.49429699999996</v>
      </c>
      <c r="F149">
        <v>3124.1005100000002</v>
      </c>
      <c r="G149">
        <v>351.85599999999999</v>
      </c>
      <c r="H149">
        <v>10137.173500000001</v>
      </c>
      <c r="I149">
        <v>2847.341606</v>
      </c>
      <c r="J149">
        <v>309.75303550000001</v>
      </c>
      <c r="K149">
        <v>9834.8617579999991</v>
      </c>
      <c r="L149">
        <v>10367.75042</v>
      </c>
      <c r="M149">
        <v>3062.9434689999998</v>
      </c>
      <c r="N149">
        <v>3228.9049110000001</v>
      </c>
      <c r="O149">
        <f t="shared" si="5"/>
        <v>355.93831563783141</v>
      </c>
    </row>
    <row r="150" spans="1:15">
      <c r="A150">
        <f t="shared" si="4"/>
        <v>1937</v>
      </c>
      <c r="B150" s="1">
        <v>13516</v>
      </c>
      <c r="C150">
        <v>3162.710302</v>
      </c>
      <c r="D150">
        <v>401.2813112</v>
      </c>
      <c r="E150">
        <v>745.96325009999998</v>
      </c>
      <c r="F150">
        <v>3129.673401</v>
      </c>
      <c r="G150">
        <v>353.601</v>
      </c>
      <c r="H150">
        <v>10159.944740000001</v>
      </c>
      <c r="I150">
        <v>2852.4062949999998</v>
      </c>
      <c r="J150">
        <v>310.30400650000001</v>
      </c>
      <c r="K150">
        <v>9848.8106420000004</v>
      </c>
      <c r="L150">
        <v>10382.40734</v>
      </c>
      <c r="M150">
        <v>3065.856722</v>
      </c>
      <c r="N150">
        <v>3231.961147</v>
      </c>
      <c r="O150">
        <f t="shared" si="5"/>
        <v>357.70356153611942</v>
      </c>
    </row>
    <row r="151" spans="1:15">
      <c r="A151">
        <f t="shared" si="4"/>
        <v>1937</v>
      </c>
      <c r="B151" s="1">
        <v>13606</v>
      </c>
      <c r="C151">
        <v>3168.335951</v>
      </c>
      <c r="D151">
        <v>403.43821259999999</v>
      </c>
      <c r="E151">
        <v>746.43249820000005</v>
      </c>
      <c r="F151">
        <v>3135.2562330000001</v>
      </c>
      <c r="G151">
        <v>355.4</v>
      </c>
      <c r="H151">
        <v>10175.136909999999</v>
      </c>
      <c r="I151">
        <v>2857.4799929999999</v>
      </c>
      <c r="J151">
        <v>310.85595760000001</v>
      </c>
      <c r="K151">
        <v>9862.7793099999999</v>
      </c>
      <c r="L151">
        <v>10397.084989999999</v>
      </c>
      <c r="M151">
        <v>3071.073985</v>
      </c>
      <c r="N151">
        <v>3237.4461820000001</v>
      </c>
      <c r="O151">
        <f t="shared" si="5"/>
        <v>359.52343395504209</v>
      </c>
    </row>
    <row r="152" spans="1:15">
      <c r="A152">
        <f t="shared" si="4"/>
        <v>1937</v>
      </c>
      <c r="B152" s="1">
        <v>13697</v>
      </c>
      <c r="C152">
        <v>3173.9716069999999</v>
      </c>
      <c r="D152">
        <v>405.6067074</v>
      </c>
      <c r="E152">
        <v>746.90204140000003</v>
      </c>
      <c r="F152">
        <v>3140.8490230000002</v>
      </c>
      <c r="G152">
        <v>357.19</v>
      </c>
      <c r="H152">
        <v>10189.80846</v>
      </c>
      <c r="I152">
        <v>2862.5627159999999</v>
      </c>
      <c r="J152">
        <v>311.40889060000001</v>
      </c>
      <c r="K152">
        <v>9876.7677889999995</v>
      </c>
      <c r="L152">
        <v>10411.783380000001</v>
      </c>
      <c r="M152">
        <v>3076.4641609999999</v>
      </c>
      <c r="N152">
        <v>3243.113445</v>
      </c>
      <c r="O152">
        <f t="shared" si="5"/>
        <v>361.33420195385906</v>
      </c>
    </row>
    <row r="153" spans="1:15">
      <c r="A153">
        <f t="shared" si="4"/>
        <v>1937</v>
      </c>
      <c r="B153" s="1">
        <v>13789</v>
      </c>
      <c r="C153">
        <v>3179.617287</v>
      </c>
      <c r="D153">
        <v>407.78685789999997</v>
      </c>
      <c r="E153">
        <v>747.37188000000003</v>
      </c>
      <c r="F153">
        <v>3146.4517900000001</v>
      </c>
      <c r="G153">
        <v>358.99700000000001</v>
      </c>
      <c r="H153">
        <v>10203.66023</v>
      </c>
      <c r="I153">
        <v>2867.6544800000001</v>
      </c>
      <c r="J153">
        <v>311.962807</v>
      </c>
      <c r="K153">
        <v>9890.776108</v>
      </c>
      <c r="L153">
        <v>10426.502549999999</v>
      </c>
      <c r="M153">
        <v>3082.117788</v>
      </c>
      <c r="N153">
        <v>3249.0583769999998</v>
      </c>
      <c r="O153">
        <f t="shared" si="5"/>
        <v>363.16216719065358</v>
      </c>
    </row>
    <row r="154" spans="1:15">
      <c r="A154">
        <f t="shared" si="4"/>
        <v>1938</v>
      </c>
      <c r="B154" s="1">
        <v>13881</v>
      </c>
      <c r="C154">
        <v>3185.273009</v>
      </c>
      <c r="D154">
        <v>409.97872690000003</v>
      </c>
      <c r="E154">
        <v>747.84201419999999</v>
      </c>
      <c r="F154">
        <v>3152.0645519999998</v>
      </c>
      <c r="G154">
        <v>360.76900000000001</v>
      </c>
      <c r="H154">
        <v>10229.47625</v>
      </c>
      <c r="I154">
        <v>2872.7552999999998</v>
      </c>
      <c r="J154">
        <v>312.51770859999999</v>
      </c>
      <c r="K154">
        <v>9904.8042960000002</v>
      </c>
      <c r="L154">
        <v>10441.24253</v>
      </c>
      <c r="M154">
        <v>3084.1760629999999</v>
      </c>
      <c r="N154">
        <v>3251.2131800000002</v>
      </c>
      <c r="O154">
        <f t="shared" si="5"/>
        <v>364.95472634925892</v>
      </c>
    </row>
    <row r="155" spans="1:15">
      <c r="A155">
        <f t="shared" si="4"/>
        <v>1938</v>
      </c>
      <c r="B155" s="1">
        <v>13971</v>
      </c>
      <c r="C155">
        <v>3190.938791</v>
      </c>
      <c r="D155">
        <v>412.18237720000002</v>
      </c>
      <c r="E155">
        <v>748.31244409999999</v>
      </c>
      <c r="F155">
        <v>3157.6873260000002</v>
      </c>
      <c r="G155">
        <v>362.60399999999998</v>
      </c>
      <c r="H155">
        <v>10243.857739999999</v>
      </c>
      <c r="I155">
        <v>2877.865194</v>
      </c>
      <c r="J155">
        <v>313.07359730000002</v>
      </c>
      <c r="K155">
        <v>9918.8523800000003</v>
      </c>
      <c r="L155">
        <v>10456.003350000001</v>
      </c>
      <c r="M155">
        <v>3089.7003479999998</v>
      </c>
      <c r="N155">
        <v>3257.0216740000001</v>
      </c>
      <c r="O155">
        <f t="shared" si="5"/>
        <v>366.81101644860468</v>
      </c>
    </row>
    <row r="156" spans="1:15">
      <c r="A156">
        <f t="shared" si="4"/>
        <v>1938</v>
      </c>
      <c r="B156" s="1">
        <v>14062</v>
      </c>
      <c r="C156">
        <v>3196.6146509999999</v>
      </c>
      <c r="D156">
        <v>414.39787219999999</v>
      </c>
      <c r="E156">
        <v>748.78317000000004</v>
      </c>
      <c r="F156">
        <v>3163.3201300000001</v>
      </c>
      <c r="G156">
        <v>364.43099999999998</v>
      </c>
      <c r="H156">
        <v>10257.673349999999</v>
      </c>
      <c r="I156">
        <v>2882.9841759999999</v>
      </c>
      <c r="J156">
        <v>313.6304748</v>
      </c>
      <c r="K156">
        <v>9932.9203880000005</v>
      </c>
      <c r="L156">
        <v>10470.785040000001</v>
      </c>
      <c r="M156">
        <v>3095.4113819999998</v>
      </c>
      <c r="N156">
        <v>3263.0269760000001</v>
      </c>
      <c r="O156">
        <f t="shared" si="5"/>
        <v>368.6592137300787</v>
      </c>
    </row>
    <row r="157" spans="1:15">
      <c r="A157">
        <f t="shared" si="4"/>
        <v>1938</v>
      </c>
      <c r="B157" s="1">
        <v>14154</v>
      </c>
      <c r="C157">
        <v>3202.3006070000001</v>
      </c>
      <c r="D157">
        <v>416.62527549999999</v>
      </c>
      <c r="E157">
        <v>749.25419190000002</v>
      </c>
      <c r="F157">
        <v>3168.962982</v>
      </c>
      <c r="G157">
        <v>366.27499999999998</v>
      </c>
      <c r="H157">
        <v>10270.58302</v>
      </c>
      <c r="I157">
        <v>2888.1122639999999</v>
      </c>
      <c r="J157">
        <v>314.18834279999999</v>
      </c>
      <c r="K157">
        <v>9947.0083500000001</v>
      </c>
      <c r="L157">
        <v>10485.58762</v>
      </c>
      <c r="M157">
        <v>3101.4121409999998</v>
      </c>
      <c r="N157">
        <v>3269.337634</v>
      </c>
      <c r="O157">
        <f t="shared" si="5"/>
        <v>370.52460824953027</v>
      </c>
    </row>
    <row r="158" spans="1:15">
      <c r="A158">
        <f t="shared" si="4"/>
        <v>1939</v>
      </c>
      <c r="B158" s="1">
        <v>14246</v>
      </c>
      <c r="C158">
        <v>3207.9966770000001</v>
      </c>
      <c r="D158">
        <v>418.86465120000003</v>
      </c>
      <c r="E158">
        <v>749.72551020000003</v>
      </c>
      <c r="F158">
        <v>3174.6158999999998</v>
      </c>
      <c r="G158">
        <v>368.09199999999998</v>
      </c>
      <c r="H158">
        <v>10299.483609999999</v>
      </c>
      <c r="I158">
        <v>2893.2494740000002</v>
      </c>
      <c r="J158">
        <v>314.74720309999998</v>
      </c>
      <c r="K158">
        <v>9961.1162920000006</v>
      </c>
      <c r="L158">
        <v>10500.41113</v>
      </c>
      <c r="M158">
        <v>3102.6048660000001</v>
      </c>
      <c r="N158">
        <v>3270.5798930000001</v>
      </c>
      <c r="O158">
        <f t="shared" si="5"/>
        <v>372.36268950866452</v>
      </c>
    </row>
    <row r="159" spans="1:15">
      <c r="A159">
        <f t="shared" si="4"/>
        <v>1939</v>
      </c>
      <c r="B159" s="1">
        <v>14336</v>
      </c>
      <c r="C159">
        <v>3213.7028789999999</v>
      </c>
      <c r="D159">
        <v>421.11606369999998</v>
      </c>
      <c r="E159">
        <v>750.19712489999995</v>
      </c>
      <c r="F159">
        <v>3180.278902</v>
      </c>
      <c r="G159">
        <v>369.964</v>
      </c>
      <c r="H159">
        <v>10313.0427</v>
      </c>
      <c r="I159">
        <v>2898.3958210000001</v>
      </c>
      <c r="J159">
        <v>315.30705749999998</v>
      </c>
      <c r="K159">
        <v>9975.2442439999995</v>
      </c>
      <c r="L159">
        <v>10515.255590000001</v>
      </c>
      <c r="M159">
        <v>3108.43968</v>
      </c>
      <c r="N159">
        <v>3276.7155299999999</v>
      </c>
      <c r="O159">
        <f t="shared" si="5"/>
        <v>374.2564088906675</v>
      </c>
    </row>
    <row r="160" spans="1:15">
      <c r="A160">
        <f t="shared" si="4"/>
        <v>1939</v>
      </c>
      <c r="B160" s="1">
        <v>14427</v>
      </c>
      <c r="C160">
        <v>3219.4192309999999</v>
      </c>
      <c r="D160">
        <v>423.3795776</v>
      </c>
      <c r="E160">
        <v>750.66903630000002</v>
      </c>
      <c r="F160">
        <v>3185.9520050000001</v>
      </c>
      <c r="G160">
        <v>371.827</v>
      </c>
      <c r="H160">
        <v>10325.990229999999</v>
      </c>
      <c r="I160">
        <v>2903.5513230000001</v>
      </c>
      <c r="J160">
        <v>315.86790780000001</v>
      </c>
      <c r="K160">
        <v>9989.3922330000005</v>
      </c>
      <c r="L160">
        <v>10530.12104</v>
      </c>
      <c r="M160">
        <v>3114.4752939999998</v>
      </c>
      <c r="N160">
        <v>3283.0627800000002</v>
      </c>
      <c r="O160">
        <f t="shared" si="5"/>
        <v>376.14102385256462</v>
      </c>
    </row>
    <row r="161" spans="1:15">
      <c r="A161">
        <f t="shared" si="4"/>
        <v>1939</v>
      </c>
      <c r="B161" s="1">
        <v>14519</v>
      </c>
      <c r="C161">
        <v>3225.1457500000001</v>
      </c>
      <c r="D161">
        <v>425.65525789999998</v>
      </c>
      <c r="E161">
        <v>751.14124460000005</v>
      </c>
      <c r="F161">
        <v>3191.635229</v>
      </c>
      <c r="G161">
        <v>373.71800000000002</v>
      </c>
      <c r="H161">
        <v>10337.944750000001</v>
      </c>
      <c r="I161">
        <v>2908.7159940000001</v>
      </c>
      <c r="J161">
        <v>316.42975560000002</v>
      </c>
      <c r="K161">
        <v>10003.560289999999</v>
      </c>
      <c r="L161">
        <v>10545.007509999999</v>
      </c>
      <c r="M161">
        <v>3120.827276</v>
      </c>
      <c r="N161">
        <v>3289.7434629999998</v>
      </c>
      <c r="O161">
        <f t="shared" si="5"/>
        <v>378.05396367701314</v>
      </c>
    </row>
    <row r="162" spans="1:15">
      <c r="A162">
        <f t="shared" si="4"/>
        <v>1940</v>
      </c>
      <c r="B162" s="1">
        <v>14611</v>
      </c>
      <c r="C162">
        <v>3230.8824559999998</v>
      </c>
      <c r="D162">
        <v>427.94317009999997</v>
      </c>
      <c r="E162">
        <v>751.61374980000005</v>
      </c>
      <c r="F162">
        <v>3197.328591</v>
      </c>
      <c r="G162">
        <v>375.56299999999999</v>
      </c>
      <c r="H162">
        <v>10369.970069999999</v>
      </c>
      <c r="I162">
        <v>2913.8898530000001</v>
      </c>
      <c r="J162">
        <v>316.99260290000001</v>
      </c>
      <c r="K162">
        <v>10017.748439999999</v>
      </c>
      <c r="L162">
        <v>10559.91502</v>
      </c>
      <c r="M162">
        <v>3121.1437900000001</v>
      </c>
      <c r="N162">
        <v>3290.061972</v>
      </c>
      <c r="O162">
        <f t="shared" si="5"/>
        <v>379.92036979869869</v>
      </c>
    </row>
    <row r="163" spans="1:15">
      <c r="A163">
        <f t="shared" si="4"/>
        <v>1940</v>
      </c>
      <c r="B163" s="1">
        <v>14702</v>
      </c>
      <c r="C163">
        <v>3236.6293660000001</v>
      </c>
      <c r="D163">
        <v>430.24337989999998</v>
      </c>
      <c r="E163">
        <v>752.08655239999996</v>
      </c>
      <c r="F163">
        <v>3203.0321079999999</v>
      </c>
      <c r="G163">
        <v>377.47300000000001</v>
      </c>
      <c r="H163">
        <v>10382.69491</v>
      </c>
      <c r="I163">
        <v>2919.0729150000002</v>
      </c>
      <c r="J163">
        <v>317.55645129999999</v>
      </c>
      <c r="K163">
        <v>10031.95671</v>
      </c>
      <c r="L163">
        <v>10574.84361</v>
      </c>
      <c r="M163">
        <v>3127.2926710000002</v>
      </c>
      <c r="N163">
        <v>3296.5284700000002</v>
      </c>
      <c r="O163">
        <f t="shared" si="5"/>
        <v>381.8525300655927</v>
      </c>
    </row>
    <row r="164" spans="1:15">
      <c r="A164">
        <f t="shared" si="4"/>
        <v>1940</v>
      </c>
      <c r="B164" s="1">
        <v>14793</v>
      </c>
      <c r="C164">
        <v>3242.3864979999998</v>
      </c>
      <c r="D164">
        <v>432.55595349999999</v>
      </c>
      <c r="E164">
        <v>752.55965230000004</v>
      </c>
      <c r="F164">
        <v>3208.7458000000001</v>
      </c>
      <c r="G164">
        <v>379.375</v>
      </c>
      <c r="H164">
        <v>10394.76211</v>
      </c>
      <c r="I164">
        <v>2924.2651949999999</v>
      </c>
      <c r="J164">
        <v>318.12130259999998</v>
      </c>
      <c r="K164">
        <v>10046.18514</v>
      </c>
      <c r="L164">
        <v>10589.793299999999</v>
      </c>
      <c r="M164">
        <v>3133.6566149999999</v>
      </c>
      <c r="N164">
        <v>3303.2216079999998</v>
      </c>
      <c r="O164">
        <f t="shared" si="5"/>
        <v>383.77659751461493</v>
      </c>
    </row>
    <row r="165" spans="1:15">
      <c r="A165">
        <f t="shared" si="4"/>
        <v>1940</v>
      </c>
      <c r="B165" s="1">
        <v>14885</v>
      </c>
      <c r="C165">
        <v>3248.1538700000001</v>
      </c>
      <c r="D165">
        <v>434.88095720000001</v>
      </c>
      <c r="E165">
        <v>753.03304990000004</v>
      </c>
      <c r="F165">
        <v>3214.4696840000001</v>
      </c>
      <c r="G165">
        <v>381.30399999999997</v>
      </c>
      <c r="H165">
        <v>10405.74827</v>
      </c>
      <c r="I165">
        <v>2929.466711</v>
      </c>
      <c r="J165">
        <v>318.68715859999998</v>
      </c>
      <c r="K165">
        <v>10060.43374</v>
      </c>
      <c r="L165">
        <v>10604.76412</v>
      </c>
      <c r="M165">
        <v>3140.3639560000001</v>
      </c>
      <c r="N165">
        <v>3310.27666</v>
      </c>
      <c r="O165">
        <f t="shared" si="5"/>
        <v>385.72797822395444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econ_vars_quar 2020_06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Eshleman, Christopher</dc:creator>
  <cp:lastModifiedBy>Eshleman, Christopher</cp:lastModifiedBy>
  <dcterms:created xsi:type="dcterms:W3CDTF">2020-07-24T19:53:42Z</dcterms:created>
  <dcterms:modified xsi:type="dcterms:W3CDTF">2020-08-21T01:14:16Z</dcterms:modified>
</cp:coreProperties>
</file>