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o\Documents\Box Sync\EEOB563\EEOB563_S19FinalProject\RaxML_analysis\LST8\"/>
    </mc:Choice>
  </mc:AlternateContent>
  <xr:revisionPtr revIDLastSave="0" documentId="13_ncr:1_{1140D010-CC9F-4FCA-AB7A-28F26CD3B237}" xr6:coauthVersionLast="43" xr6:coauthVersionMax="43" xr10:uidLastSave="{00000000-0000-0000-0000-000000000000}"/>
  <bookViews>
    <workbookView xWindow="-120" yWindow="-120" windowWidth="29040" windowHeight="17640" activeTab="4" xr2:uid="{00000000-000D-0000-FFFF-FFFF00000000}"/>
  </bookViews>
  <sheets>
    <sheet name="EMSEMBL_LST8-1_homologs" sheetId="1" r:id="rId1"/>
    <sheet name="ensembl" sheetId="2" r:id="rId2"/>
    <sheet name="blast" sheetId="3" r:id="rId3"/>
    <sheet name="homolo" sheetId="4" r:id="rId4"/>
    <sheet name="phyt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1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1" i="4"/>
  <c r="G56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1" i="3"/>
</calcChain>
</file>

<file path=xl/sharedStrings.xml><?xml version="1.0" encoding="utf-8"?>
<sst xmlns="http://schemas.openxmlformats.org/spreadsheetml/2006/main" count="1127" uniqueCount="550">
  <si>
    <t>gene_stable_id</t>
  </si>
  <si>
    <t>protein_stable_id</t>
  </si>
  <si>
    <t>species</t>
  </si>
  <si>
    <t>identity</t>
  </si>
  <si>
    <t>homology_type</t>
  </si>
  <si>
    <t>homology_gene_stable_id</t>
  </si>
  <si>
    <t>homology_protein_stable_id</t>
  </si>
  <si>
    <t>homology_species</t>
  </si>
  <si>
    <t>homology_identity</t>
  </si>
  <si>
    <t>dn</t>
  </si>
  <si>
    <t>ds</t>
  </si>
  <si>
    <t>goc_score</t>
  </si>
  <si>
    <t>wga_coverage</t>
  </si>
  <si>
    <t>AT3G18140</t>
  </si>
  <si>
    <t>AT3G18140.1</t>
  </si>
  <si>
    <t>arabidopsis_thaliana</t>
  </si>
  <si>
    <t>ortholog_one2one</t>
  </si>
  <si>
    <t>fgenesh2_kg.3__2005__AT3G18140.1</t>
  </si>
  <si>
    <t>arabidopsis_lyrata</t>
  </si>
  <si>
    <t>NULL</t>
  </si>
  <si>
    <t>g21555</t>
  </si>
  <si>
    <t>g21555.t1</t>
  </si>
  <si>
    <t>arabidopsis_halleri</t>
  </si>
  <si>
    <t>Bo00828s070</t>
  </si>
  <si>
    <t>Bo00828s070.1</t>
  </si>
  <si>
    <t>brassica_oleracea</t>
  </si>
  <si>
    <t>ortholog_one2many</t>
  </si>
  <si>
    <t>GSBRNA2T00153909001</t>
  </si>
  <si>
    <t>CDX92201</t>
  </si>
  <si>
    <t>brassica_napus</t>
  </si>
  <si>
    <t>Bra022283</t>
  </si>
  <si>
    <t>Bra022283.1-P</t>
  </si>
  <si>
    <t>brassica_rapa</t>
  </si>
  <si>
    <t>GSBRNA2T00101713001</t>
  </si>
  <si>
    <t>CDX95783</t>
  </si>
  <si>
    <t>within_species_paralog</t>
  </si>
  <si>
    <t>AT2G22040</t>
  </si>
  <si>
    <t>AT2G22040.1</t>
  </si>
  <si>
    <t>VIT_06s0004g04740</t>
  </si>
  <si>
    <t>VIT_06s0004g04740.t01</t>
  </si>
  <si>
    <t>vitis_vinifera</t>
  </si>
  <si>
    <t>MANES_05G190600</t>
  </si>
  <si>
    <t>OAY51131</t>
  </si>
  <si>
    <t>manihot_esculenta</t>
  </si>
  <si>
    <t>Csa_3G811590</t>
  </si>
  <si>
    <t>KGN59336</t>
  </si>
  <si>
    <t>cucumis_sativus</t>
  </si>
  <si>
    <t>ortholog_many2many</t>
  </si>
  <si>
    <t>TanjilG_21641</t>
  </si>
  <si>
    <t>OIV95251</t>
  </si>
  <si>
    <t>lupinus_angustifolius</t>
  </si>
  <si>
    <t>TanjilG_06593</t>
  </si>
  <si>
    <t>OIW20192</t>
  </si>
  <si>
    <t>GLYMA_13G227200</t>
  </si>
  <si>
    <t>KRH21226</t>
  </si>
  <si>
    <t>glycine_max</t>
  </si>
  <si>
    <t>Tp57577_TGAC_v2_gene4590</t>
  </si>
  <si>
    <t>Tp57577_TGAC_v2_mRNA4738</t>
  </si>
  <si>
    <t>trifolium_pratense</t>
  </si>
  <si>
    <t>Solyc03g059310.3</t>
  </si>
  <si>
    <t>Solyc03g059310.3.1</t>
  </si>
  <si>
    <t>solanum_lycopersicum</t>
  </si>
  <si>
    <t>CEY00_Acc00837</t>
  </si>
  <si>
    <t>PSS36327</t>
  </si>
  <si>
    <t>actinidia_chinensis</t>
  </si>
  <si>
    <t>LR48_Vigan09g231800</t>
  </si>
  <si>
    <t>KOM53659</t>
  </si>
  <si>
    <t>vigna_angularis</t>
  </si>
  <si>
    <t>HannXRQ_Chr16g0517691</t>
  </si>
  <si>
    <t>OTF92056</t>
  </si>
  <si>
    <t>helianthus_annuus</t>
  </si>
  <si>
    <t>TCM_024783</t>
  </si>
  <si>
    <t>EOY09361</t>
  </si>
  <si>
    <t>theobroma_cacao</t>
  </si>
  <si>
    <t>DCAR_016999</t>
  </si>
  <si>
    <t>KZM93754</t>
  </si>
  <si>
    <t>daucus_carota</t>
  </si>
  <si>
    <t>CCACVL1_22471</t>
  </si>
  <si>
    <t>OMO63118</t>
  </si>
  <si>
    <t>corchorus_capsularis</t>
  </si>
  <si>
    <t>POPTR_016G052800v3</t>
  </si>
  <si>
    <t>PNS97971</t>
  </si>
  <si>
    <t>populus_trichocarpa</t>
  </si>
  <si>
    <t>GLYMA_15G085200</t>
  </si>
  <si>
    <t>KRH11050</t>
  </si>
  <si>
    <t>Vradi10g09920</t>
  </si>
  <si>
    <t>Vradi10g09920.1</t>
  </si>
  <si>
    <t>vigna_radiata</t>
  </si>
  <si>
    <t>PHAVU_006G173700g</t>
  </si>
  <si>
    <t>ESW20012</t>
  </si>
  <si>
    <t>phaseolus_vulgaris</t>
  </si>
  <si>
    <t>CEY00_Acc10196</t>
  </si>
  <si>
    <t>PSS21154</t>
  </si>
  <si>
    <t>MTR_2g016690</t>
  </si>
  <si>
    <t>KEH36636</t>
  </si>
  <si>
    <t>medicago_truncatula</t>
  </si>
  <si>
    <t>PRUPE_7G067800</t>
  </si>
  <si>
    <t>ONH95394</t>
  </si>
  <si>
    <t>prunus_persica</t>
  </si>
  <si>
    <t>B456_002G229900</t>
  </si>
  <si>
    <t>KJB16426</t>
  </si>
  <si>
    <t>gossypium_raimondii</t>
  </si>
  <si>
    <t>BVRB_3g061170</t>
  </si>
  <si>
    <t>KMT15413</t>
  </si>
  <si>
    <t>beta_vulgaris</t>
  </si>
  <si>
    <t>Os03g0681700</t>
  </si>
  <si>
    <t>Os03t0681700-01</t>
  </si>
  <si>
    <t>oryza_sativa</t>
  </si>
  <si>
    <t>BRADI_2g60690v3</t>
  </si>
  <si>
    <t>KQK11533</t>
  </si>
  <si>
    <t>brachypodium_distachyon</t>
  </si>
  <si>
    <t>OB03G36910</t>
  </si>
  <si>
    <t>OB03G36910.1</t>
  </si>
  <si>
    <t>oryza_brachyantha</t>
  </si>
  <si>
    <t>TRIDC4BG004500</t>
  </si>
  <si>
    <t>TRIDC4BG004500.3</t>
  </si>
  <si>
    <t>triticum_dicoccoides</t>
  </si>
  <si>
    <t>LPERR03G24520</t>
  </si>
  <si>
    <t>LPERR03G24520.1</t>
  </si>
  <si>
    <t>leersia_perrieri</t>
  </si>
  <si>
    <t>SETIT_036688mg</t>
  </si>
  <si>
    <t>KQK87717</t>
  </si>
  <si>
    <t>setaria_italica</t>
  </si>
  <si>
    <t>ORGLA03G0274300</t>
  </si>
  <si>
    <t>ORGLA03G0274300.1</t>
  </si>
  <si>
    <t>oryza_glaberrima</t>
  </si>
  <si>
    <t>TraesCS4D02G023600</t>
  </si>
  <si>
    <t>TraesCS4D02G023600.1</t>
  </si>
  <si>
    <t>triticum_aestivum</t>
  </si>
  <si>
    <t>LPERR11G06840</t>
  </si>
  <si>
    <t>LPERR11G06840.1</t>
  </si>
  <si>
    <t>OPUNC03G27060</t>
  </si>
  <si>
    <t>OPUNC03G27060.1</t>
  </si>
  <si>
    <t>oryza_punctata</t>
  </si>
  <si>
    <t>OBART03G29700</t>
  </si>
  <si>
    <t>OBART03G29700.1</t>
  </si>
  <si>
    <t>oryza_barthii</t>
  </si>
  <si>
    <t>OGLUM03G29970</t>
  </si>
  <si>
    <t>OGLUM03G29970.1</t>
  </si>
  <si>
    <t>oryza_glumipatula</t>
  </si>
  <si>
    <t>PAHAL_9G134800</t>
  </si>
  <si>
    <t>PAN45687</t>
  </si>
  <si>
    <t>panicum_hallii_fil2</t>
  </si>
  <si>
    <t>BGIOSGA013339</t>
  </si>
  <si>
    <t>BGIOSGA013339-PA</t>
  </si>
  <si>
    <t>oryza_indica</t>
  </si>
  <si>
    <t>SETIT_026660mg</t>
  </si>
  <si>
    <t>KQK95183</t>
  </si>
  <si>
    <t>SORBI_3005G172500</t>
  </si>
  <si>
    <t>EES08772</t>
  </si>
  <si>
    <t>sorghum_bicolor</t>
  </si>
  <si>
    <t>GSMUA_Achr10G28590_001</t>
  </si>
  <si>
    <t>GSMUA_Achr10P28590_001</t>
  </si>
  <si>
    <t>musa_acuminata</t>
  </si>
  <si>
    <t>GQ55_8G219400</t>
  </si>
  <si>
    <t>PUZ45393</t>
  </si>
  <si>
    <t>panicum_hallii_hal2</t>
  </si>
  <si>
    <t>PAHAL_8G222800</t>
  </si>
  <si>
    <t>PAN43248</t>
  </si>
  <si>
    <t>HORVU4Hr1G003940</t>
  </si>
  <si>
    <t>HORVU4Hr1G003940.4</t>
  </si>
  <si>
    <t>hordeum_vulgare</t>
  </si>
  <si>
    <t>AET4Gv20040000</t>
  </si>
  <si>
    <t>AET4Gv20040000.3</t>
  </si>
  <si>
    <t>aegilops_tauschii</t>
  </si>
  <si>
    <t>TraesCS4A02G288600</t>
  </si>
  <si>
    <t>TraesCS4A02G288600.1</t>
  </si>
  <si>
    <t>Zm00001d007577</t>
  </si>
  <si>
    <t>Zm00001d007577_P001</t>
  </si>
  <si>
    <t>zea_mays</t>
  </si>
  <si>
    <t>Dr12735</t>
  </si>
  <si>
    <t>Dr12735.1.cds</t>
  </si>
  <si>
    <t>dioscorea_rotundata</t>
  </si>
  <si>
    <t>TRIDC4AG044470</t>
  </si>
  <si>
    <t>TRIDC4AG044470.1</t>
  </si>
  <si>
    <t>KN538788.1_FG001</t>
  </si>
  <si>
    <t>KN538788.1_FGP001</t>
  </si>
  <si>
    <t>oryza_longistaminata</t>
  </si>
  <si>
    <t>GQ55_9G131500</t>
  </si>
  <si>
    <t>PUZ37594</t>
  </si>
  <si>
    <t>ONIVA03G30970</t>
  </si>
  <si>
    <t>ONIVA03G30970.2</t>
  </si>
  <si>
    <t>oryza_nivara</t>
  </si>
  <si>
    <t>TraesCS4B02G026200</t>
  </si>
  <si>
    <t>TraesCS4B02G026200.1</t>
  </si>
  <si>
    <t>ORUFI03G30910</t>
  </si>
  <si>
    <t>ORUFI03G30910.3</t>
  </si>
  <si>
    <t>oryza_rufipogon</t>
  </si>
  <si>
    <t>TRIUR3_10179</t>
  </si>
  <si>
    <t>TRIUR3_10179-P1</t>
  </si>
  <si>
    <t>triticum_urartu</t>
  </si>
  <si>
    <t>AMTR_s00012p00206700</t>
  </si>
  <si>
    <t>ERN07853</t>
  </si>
  <si>
    <t>amborella_trichopoda</t>
  </si>
  <si>
    <t>SELMODRAFT_233900</t>
  </si>
  <si>
    <t>EFJ16737</t>
  </si>
  <si>
    <t>selaginella_moellendorffii</t>
  </si>
  <si>
    <t>SELMODRAFT_163404</t>
  </si>
  <si>
    <t>EFJ04593</t>
  </si>
  <si>
    <t>Pp3c11_25160</t>
  </si>
  <si>
    <t>Pp3c11_25160V3.1</t>
  </si>
  <si>
    <t>physcomitrella_patens</t>
  </si>
  <si>
    <t>CHLRE_17g713900v5</t>
  </si>
  <si>
    <t>PNW70296</t>
  </si>
  <si>
    <t>chlamydomonas_reinhardtii</t>
  </si>
  <si>
    <t>OSTLU_32128</t>
  </si>
  <si>
    <t>ABO96735</t>
  </si>
  <si>
    <t>ostreococcus_lucimarinus</t>
  </si>
  <si>
    <t>Gasu_26430</t>
  </si>
  <si>
    <t>EME30058</t>
  </si>
  <si>
    <t>galdieria_sulphuraria</t>
  </si>
  <si>
    <t>Gasu_39030</t>
  </si>
  <si>
    <t>EME28696</t>
  </si>
  <si>
    <t>Gasu_50600</t>
  </si>
  <si>
    <t>EME27329</t>
  </si>
  <si>
    <t>CMH260C</t>
  </si>
  <si>
    <t>CMH260CT</t>
  </si>
  <si>
    <t>cyanidioschyzon_merolae</t>
  </si>
  <si>
    <t>FBgn0264691</t>
  </si>
  <si>
    <t>FBpp0071303</t>
  </si>
  <si>
    <t>drosophila_melanogaster</t>
  </si>
  <si>
    <t>ENSCSAVG00000004318</t>
  </si>
  <si>
    <t>ENSCSAVP00000007220</t>
  </si>
  <si>
    <t>ciona_savignyi</t>
  </si>
  <si>
    <t>WBGene00015697</t>
  </si>
  <si>
    <t>C10H11.8a</t>
  </si>
  <si>
    <t>caenorhabditis_elegans</t>
  </si>
  <si>
    <t>ENSG00000167965</t>
  </si>
  <si>
    <t>ENSP00000457870</t>
  </si>
  <si>
    <t>homo_sapiens</t>
  </si>
  <si>
    <t>YNL006W</t>
  </si>
  <si>
    <t>YNL006W_mRNA</t>
  </si>
  <si>
    <t>saccharomyces_cerevisiae</t>
  </si>
  <si>
    <t>Hsap</t>
  </si>
  <si>
    <t>Csav</t>
  </si>
  <si>
    <t>Cele</t>
  </si>
  <si>
    <t>Dmel</t>
  </si>
  <si>
    <t>Scer</t>
  </si>
  <si>
    <t>Cmer</t>
  </si>
  <si>
    <t>Gsul</t>
  </si>
  <si>
    <t>Crei</t>
  </si>
  <si>
    <t>Oluc</t>
  </si>
  <si>
    <t>Bvul</t>
  </si>
  <si>
    <t>Atha</t>
  </si>
  <si>
    <t>Ahal</t>
  </si>
  <si>
    <t>Alyr</t>
  </si>
  <si>
    <t>Bnap</t>
  </si>
  <si>
    <t>Bole</t>
  </si>
  <si>
    <t>Brap</t>
  </si>
  <si>
    <t>Vvin</t>
  </si>
  <si>
    <t>Achi</t>
  </si>
  <si>
    <t>Slyc</t>
  </si>
  <si>
    <t>Dcar</t>
  </si>
  <si>
    <t>Hann</t>
  </si>
  <si>
    <t>Grai</t>
  </si>
  <si>
    <t>Tcac</t>
  </si>
  <si>
    <t>Ccap</t>
  </si>
  <si>
    <t>Mtru</t>
  </si>
  <si>
    <t>Tpra</t>
  </si>
  <si>
    <t>Lang</t>
  </si>
  <si>
    <t>Gmax</t>
  </si>
  <si>
    <t>Vang</t>
  </si>
  <si>
    <t>Vrad</t>
  </si>
  <si>
    <t>Pvul</t>
  </si>
  <si>
    <t>Csat</t>
  </si>
  <si>
    <t>Pper</t>
  </si>
  <si>
    <t>Mesc</t>
  </si>
  <si>
    <t>Ptri</t>
  </si>
  <si>
    <t>Drot</t>
  </si>
  <si>
    <t>Macu</t>
  </si>
  <si>
    <t>Obra</t>
  </si>
  <si>
    <t>Olon</t>
  </si>
  <si>
    <t>Oglu</t>
  </si>
  <si>
    <t>Oruf</t>
  </si>
  <si>
    <t>Oniv</t>
  </si>
  <si>
    <t>Oind</t>
  </si>
  <si>
    <t>Osat</t>
  </si>
  <si>
    <t>Obar</t>
  </si>
  <si>
    <t>Ogla</t>
  </si>
  <si>
    <t>Opun</t>
  </si>
  <si>
    <t>Lper</t>
  </si>
  <si>
    <t>Bdis</t>
  </si>
  <si>
    <t>Hvul</t>
  </si>
  <si>
    <t>Tura</t>
  </si>
  <si>
    <t>Taes</t>
  </si>
  <si>
    <t>Tdic</t>
  </si>
  <si>
    <t>Atau</t>
  </si>
  <si>
    <t>Zmay</t>
  </si>
  <si>
    <t>Sbic</t>
  </si>
  <si>
    <t>Phha</t>
  </si>
  <si>
    <t>Phfi</t>
  </si>
  <si>
    <t>Sita</t>
  </si>
  <si>
    <t>Atri</t>
  </si>
  <si>
    <t>Smoe</t>
  </si>
  <si>
    <t>Ppat</t>
  </si>
  <si>
    <t>Org_MpusillaCCMP1545</t>
  </si>
  <si>
    <t>Org_Smoellendorffii</t>
  </si>
  <si>
    <t>Org_Rcommunis</t>
  </si>
  <si>
    <t>Org_Olucimarinus</t>
  </si>
  <si>
    <t>Org_CsubellipsoideaC-169</t>
  </si>
  <si>
    <t>Org_Msp.RCC299</t>
  </si>
  <si>
    <t>Org_Acomosus</t>
  </si>
  <si>
    <t>Org_Ahypochondriacus</t>
  </si>
  <si>
    <t>Org_Alyrata</t>
  </si>
  <si>
    <t>Org_Acoerulea</t>
  </si>
  <si>
    <t>Org_Ahalleri</t>
  </si>
  <si>
    <t>Org_Athalianaearly-release</t>
  </si>
  <si>
    <t>Org_Boleraceacapitata</t>
  </si>
  <si>
    <t>Org_Bstricta</t>
  </si>
  <si>
    <t>Org_Bdistachyon</t>
  </si>
  <si>
    <t>Org_BrapaFPsc</t>
  </si>
  <si>
    <t>Org_Bstacei</t>
  </si>
  <si>
    <t>Org_Cgrandiflora</t>
  </si>
  <si>
    <t>Org_Crubella</t>
  </si>
  <si>
    <t>Org_Cclementina</t>
  </si>
  <si>
    <t>Org_Creinhardtii</t>
  </si>
  <si>
    <t>Org_Csativus</t>
  </si>
  <si>
    <t>Org_Dcarota</t>
  </si>
  <si>
    <t>Org_Dsalina</t>
  </si>
  <si>
    <t>Org_Egrandis</t>
  </si>
  <si>
    <t>Org_Atrichopoda</t>
  </si>
  <si>
    <t>Org_Cpapaya</t>
  </si>
  <si>
    <t>Org_Gmax</t>
  </si>
  <si>
    <t>Org_Graimondii</t>
  </si>
  <si>
    <t>Org_Zmays</t>
  </si>
  <si>
    <t>Org_Macuminata</t>
  </si>
  <si>
    <t>Org_Vvinifera</t>
  </si>
  <si>
    <t>Org_Kfedtschenkoi</t>
  </si>
  <si>
    <t>Org_Klaxiflora</t>
  </si>
  <si>
    <t>Org_Osativa</t>
  </si>
  <si>
    <t>Org_Lusitatissimum</t>
  </si>
  <si>
    <t>Org_Mesculenta</t>
  </si>
  <si>
    <t>Org_Mpolymorpha</t>
  </si>
  <si>
    <t>Org_Mdomestica</t>
  </si>
  <si>
    <t>Org_Mtruncatula</t>
  </si>
  <si>
    <t>Org_Mguttatus</t>
  </si>
  <si>
    <t>Org_Fvesca</t>
  </si>
  <si>
    <t>Org_Csinensis</t>
  </si>
  <si>
    <t>Org_Othomaeum</t>
  </si>
  <si>
    <t>Org_Phallii</t>
  </si>
  <si>
    <t>Org_Pvirgatum</t>
  </si>
  <si>
    <t>Org_Stuberosum</t>
  </si>
  <si>
    <t>Org_Pvulgaris</t>
  </si>
  <si>
    <t>Org_Ptrichocarpa</t>
  </si>
  <si>
    <t>Org_Ppatens</t>
  </si>
  <si>
    <t>Org_Ppersica</t>
  </si>
  <si>
    <t>Org_Spurpurea</t>
  </si>
  <si>
    <t>Org_Sitalica</t>
  </si>
  <si>
    <t>Org_Sviridis</t>
  </si>
  <si>
    <t>Org_Sbicolor</t>
  </si>
  <si>
    <t>Org_Slycopersicum</t>
  </si>
  <si>
    <t>Org_Sfallax</t>
  </si>
  <si>
    <t>Org_Spolyrhiza</t>
  </si>
  <si>
    <t>Org_Tcacao</t>
  </si>
  <si>
    <t>Org_Esalsugineum</t>
  </si>
  <si>
    <t>Org_Tpratense</t>
  </si>
  <si>
    <t>Org_Vcarteri</t>
  </si>
  <si>
    <t>Org_ZmaysPH207</t>
  </si>
  <si>
    <t>Org_Zmarina</t>
  </si>
  <si>
    <t>Arabidopsis</t>
  </si>
  <si>
    <t>thaliana</t>
  </si>
  <si>
    <t>Capsella</t>
  </si>
  <si>
    <t>rubella</t>
  </si>
  <si>
    <t>Camelina</t>
  </si>
  <si>
    <t>sativa</t>
  </si>
  <si>
    <t>Brassica</t>
  </si>
  <si>
    <t>oleracea</t>
  </si>
  <si>
    <t>var.</t>
  </si>
  <si>
    <t>rapa</t>
  </si>
  <si>
    <t>Eutrema</t>
  </si>
  <si>
    <t>salsugineum</t>
  </si>
  <si>
    <t>Tarenaya</t>
  </si>
  <si>
    <t>hassleriana</t>
  </si>
  <si>
    <t>Raphanus</t>
  </si>
  <si>
    <t>sativus</t>
  </si>
  <si>
    <t>Juglans</t>
  </si>
  <si>
    <t>regia</t>
  </si>
  <si>
    <t>Cucurbita</t>
  </si>
  <si>
    <t>moschata</t>
  </si>
  <si>
    <t>Durio</t>
  </si>
  <si>
    <t>zibethinus</t>
  </si>
  <si>
    <t>pepo</t>
  </si>
  <si>
    <t>subsp.</t>
  </si>
  <si>
    <t>Glycine</t>
  </si>
  <si>
    <t>max</t>
  </si>
  <si>
    <t>Cucumis</t>
  </si>
  <si>
    <t>Cynara</t>
  </si>
  <si>
    <t>cardunculus</t>
  </si>
  <si>
    <t>scolymus</t>
  </si>
  <si>
    <t>Theobroma</t>
  </si>
  <si>
    <t>cacao</t>
  </si>
  <si>
    <t>Momordica</t>
  </si>
  <si>
    <t>charantia</t>
  </si>
  <si>
    <t>Helianthus</t>
  </si>
  <si>
    <t>annuus</t>
  </si>
  <si>
    <t>Vigna</t>
  </si>
  <si>
    <t>unguiculata</t>
  </si>
  <si>
    <t>radiata</t>
  </si>
  <si>
    <t>Gossypium</t>
  </si>
  <si>
    <t>raimondii</t>
  </si>
  <si>
    <t>Cicer</t>
  </si>
  <si>
    <t>arietinum</t>
  </si>
  <si>
    <t>Coffea</t>
  </si>
  <si>
    <t>arabica</t>
  </si>
  <si>
    <t>Phaseolus</t>
  </si>
  <si>
    <t>vulgaris</t>
  </si>
  <si>
    <t>Abrus</t>
  </si>
  <si>
    <t>precatorius</t>
  </si>
  <si>
    <t>Quercus</t>
  </si>
  <si>
    <t>suber</t>
  </si>
  <si>
    <t>soja</t>
  </si>
  <si>
    <t>Lupinus</t>
  </si>
  <si>
    <t>angustifolius</t>
  </si>
  <si>
    <t>Sesamum</t>
  </si>
  <si>
    <t>indicum</t>
  </si>
  <si>
    <t>Prunus</t>
  </si>
  <si>
    <t>persica</t>
  </si>
  <si>
    <t>Ricinus</t>
  </si>
  <si>
    <t>communis</t>
  </si>
  <si>
    <t>Solanum</t>
  </si>
  <si>
    <t>tuberosum</t>
  </si>
  <si>
    <t>Olea</t>
  </si>
  <si>
    <t>europaea</t>
  </si>
  <si>
    <t>sylvestris</t>
  </si>
  <si>
    <t>Nelumbo</t>
  </si>
  <si>
    <t>nucifera</t>
  </si>
  <si>
    <t>Daucus</t>
  </si>
  <si>
    <t>carota</t>
  </si>
  <si>
    <t>pennellii</t>
  </si>
  <si>
    <t>Medicago</t>
  </si>
  <si>
    <t>truncatula</t>
  </si>
  <si>
    <t>mume</t>
  </si>
  <si>
    <t>Carica</t>
  </si>
  <si>
    <t>papaya</t>
  </si>
  <si>
    <t>Manihot</t>
  </si>
  <si>
    <t>esculenta</t>
  </si>
  <si>
    <t>lycopersicum</t>
  </si>
  <si>
    <t>Hevea</t>
  </si>
  <si>
    <t>brasiliensis</t>
  </si>
  <si>
    <t>Arachis</t>
  </si>
  <si>
    <t>ipaensis</t>
  </si>
  <si>
    <t>Camellia</t>
  </si>
  <si>
    <t>sinensis</t>
  </si>
  <si>
    <t>hirsutum</t>
  </si>
  <si>
    <t>Populus</t>
  </si>
  <si>
    <t>trichocarpa</t>
  </si>
  <si>
    <t>Rosa</t>
  </si>
  <si>
    <t>chinensis</t>
  </si>
  <si>
    <t>maxima</t>
  </si>
  <si>
    <t>Ziziphus</t>
  </si>
  <si>
    <t>jujuba</t>
  </si>
  <si>
    <t>euphratica</t>
  </si>
  <si>
    <t>Jatropha</t>
  </si>
  <si>
    <t>curcas</t>
  </si>
  <si>
    <t>Phalaenopsis</t>
  </si>
  <si>
    <t>equestris</t>
  </si>
  <si>
    <t>Fragaria</t>
  </si>
  <si>
    <t>vesca</t>
  </si>
  <si>
    <t>Citrus</t>
  </si>
  <si>
    <t>Nicotiana</t>
  </si>
  <si>
    <t>tomentosiformis</t>
  </si>
  <si>
    <t>Pyrus</t>
  </si>
  <si>
    <t>x</t>
  </si>
  <si>
    <t>bretschneideri</t>
  </si>
  <si>
    <t>Capsicum</t>
  </si>
  <si>
    <t>annuum</t>
  </si>
  <si>
    <t>Erythranthe</t>
  </si>
  <si>
    <t>guttata</t>
  </si>
  <si>
    <t>clementina</t>
  </si>
  <si>
    <t>Morus</t>
  </si>
  <si>
    <t>notabilis</t>
  </si>
  <si>
    <t>Ipomoea</t>
  </si>
  <si>
    <t>nil</t>
  </si>
  <si>
    <t>Musa</t>
  </si>
  <si>
    <t>acuminata</t>
  </si>
  <si>
    <t>malaccensis</t>
  </si>
  <si>
    <t>Malus</t>
  </si>
  <si>
    <t>domestica</t>
  </si>
  <si>
    <t>Asparagus</t>
  </si>
  <si>
    <t>officinalis</t>
  </si>
  <si>
    <t>Panicum</t>
  </si>
  <si>
    <t>hallii</t>
  </si>
  <si>
    <t>Zea</t>
  </si>
  <si>
    <t>mays</t>
  </si>
  <si>
    <t>Setaria</t>
  </si>
  <si>
    <t>italica</t>
  </si>
  <si>
    <t>Amborella</t>
  </si>
  <si>
    <t>trichopoda</t>
  </si>
  <si>
    <t>Aegilops</t>
  </si>
  <si>
    <t>tauschii</t>
  </si>
  <si>
    <t>Dendrobium</t>
  </si>
  <si>
    <t>catenatum</t>
  </si>
  <si>
    <t>Cajanus</t>
  </si>
  <si>
    <t>cajan</t>
  </si>
  <si>
    <t>Brachypodium</t>
  </si>
  <si>
    <t>distachyon</t>
  </si>
  <si>
    <t>Elaeis</t>
  </si>
  <si>
    <t>guineensis</t>
  </si>
  <si>
    <t>Sorghum</t>
  </si>
  <si>
    <t>bicolor</t>
  </si>
  <si>
    <t>Vitis</t>
  </si>
  <si>
    <t>vinifera</t>
  </si>
  <si>
    <t>Ananas</t>
  </si>
  <si>
    <t>comosus</t>
  </si>
  <si>
    <t>Homo</t>
  </si>
  <si>
    <t>sapiens</t>
  </si>
  <si>
    <t>Pan</t>
  </si>
  <si>
    <t>troglodytes</t>
  </si>
  <si>
    <t>Macaca</t>
  </si>
  <si>
    <t>mulatta</t>
  </si>
  <si>
    <t>Canis</t>
  </si>
  <si>
    <t>lupus</t>
  </si>
  <si>
    <t>familiaris</t>
  </si>
  <si>
    <t>Bos</t>
  </si>
  <si>
    <t>taurus</t>
  </si>
  <si>
    <t>Mus</t>
  </si>
  <si>
    <t>musculus</t>
  </si>
  <si>
    <t>Rattus</t>
  </si>
  <si>
    <t>norvegicus</t>
  </si>
  <si>
    <t>Gallus</t>
  </si>
  <si>
    <t>gallus</t>
  </si>
  <si>
    <t>Danio</t>
  </si>
  <si>
    <t>rerio</t>
  </si>
  <si>
    <t>Drosophila</t>
  </si>
  <si>
    <t>melanogaster</t>
  </si>
  <si>
    <t>Anopheles</t>
  </si>
  <si>
    <t>gambiae</t>
  </si>
  <si>
    <t>str.</t>
  </si>
  <si>
    <t>PEST</t>
  </si>
  <si>
    <t>Saccharomyces</t>
  </si>
  <si>
    <t>cerevisiae</t>
  </si>
  <si>
    <t>S288C</t>
  </si>
  <si>
    <t>Kluyveromyces</t>
  </si>
  <si>
    <t>lactis</t>
  </si>
  <si>
    <t>Eremothecium</t>
  </si>
  <si>
    <t>gossypii</t>
  </si>
  <si>
    <t>ATCC</t>
  </si>
  <si>
    <t>Schizosaccharomyces</t>
  </si>
  <si>
    <t>pombe</t>
  </si>
  <si>
    <t>Pyricularia</t>
  </si>
  <si>
    <t>oryzae</t>
  </si>
  <si>
    <t>70-15</t>
  </si>
  <si>
    <t>Neurospora</t>
  </si>
  <si>
    <t>crassa</t>
  </si>
  <si>
    <t>OR74A</t>
  </si>
  <si>
    <t>Oryza</t>
  </si>
  <si>
    <t>Japonica</t>
  </si>
  <si>
    <t>Group</t>
  </si>
  <si>
    <t>Xenopus</t>
  </si>
  <si>
    <t>tropicalis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</si>
</sst>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workbookViewId="0"/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>
        <v>99.344300000000004</v>
      </c>
      <c r="E2" t="s">
        <v>16</v>
      </c>
      <c r="F2" t="s">
        <v>17</v>
      </c>
      <c r="G2" t="s">
        <v>17</v>
      </c>
      <c r="H2" t="s">
        <v>18</v>
      </c>
      <c r="I2">
        <v>99.344300000000004</v>
      </c>
      <c r="J2" t="s">
        <v>19</v>
      </c>
      <c r="K2" t="s">
        <v>19</v>
      </c>
      <c r="L2">
        <v>100</v>
      </c>
      <c r="M2">
        <v>100</v>
      </c>
    </row>
    <row r="3" spans="1:13" x14ac:dyDescent="0.25">
      <c r="A3" t="s">
        <v>13</v>
      </c>
      <c r="B3" t="s">
        <v>14</v>
      </c>
      <c r="C3" t="s">
        <v>15</v>
      </c>
      <c r="D3">
        <v>99.016400000000004</v>
      </c>
      <c r="E3" t="s">
        <v>16</v>
      </c>
      <c r="F3" t="s">
        <v>20</v>
      </c>
      <c r="G3" t="s">
        <v>21</v>
      </c>
      <c r="H3" t="s">
        <v>22</v>
      </c>
      <c r="I3">
        <v>99.016400000000004</v>
      </c>
      <c r="J3" t="s">
        <v>19</v>
      </c>
      <c r="K3" t="s">
        <v>19</v>
      </c>
      <c r="L3">
        <v>100</v>
      </c>
      <c r="M3">
        <v>100</v>
      </c>
    </row>
    <row r="4" spans="1:13" x14ac:dyDescent="0.25">
      <c r="A4" t="s">
        <v>13</v>
      </c>
      <c r="B4" t="s">
        <v>14</v>
      </c>
      <c r="C4" t="s">
        <v>15</v>
      </c>
      <c r="D4">
        <v>97.377099999999999</v>
      </c>
      <c r="E4" t="s">
        <v>16</v>
      </c>
      <c r="F4" t="s">
        <v>23</v>
      </c>
      <c r="G4" t="s">
        <v>24</v>
      </c>
      <c r="H4" t="s">
        <v>25</v>
      </c>
      <c r="I4">
        <v>97.377099999999999</v>
      </c>
      <c r="J4" t="s">
        <v>19</v>
      </c>
      <c r="K4" t="s">
        <v>19</v>
      </c>
      <c r="L4">
        <v>25</v>
      </c>
      <c r="M4">
        <v>100</v>
      </c>
    </row>
    <row r="5" spans="1:13" x14ac:dyDescent="0.25">
      <c r="A5" t="s">
        <v>13</v>
      </c>
      <c r="B5" t="s">
        <v>14</v>
      </c>
      <c r="C5" t="s">
        <v>15</v>
      </c>
      <c r="D5">
        <v>97.377099999999999</v>
      </c>
      <c r="E5" t="s">
        <v>26</v>
      </c>
      <c r="F5" t="s">
        <v>27</v>
      </c>
      <c r="G5" t="s">
        <v>28</v>
      </c>
      <c r="H5" t="s">
        <v>29</v>
      </c>
      <c r="I5">
        <v>97.377099999999999</v>
      </c>
      <c r="J5" t="s">
        <v>19</v>
      </c>
      <c r="K5" t="s">
        <v>19</v>
      </c>
      <c r="L5">
        <v>75</v>
      </c>
      <c r="M5">
        <v>100</v>
      </c>
    </row>
    <row r="6" spans="1:13" x14ac:dyDescent="0.25">
      <c r="A6" t="s">
        <v>13</v>
      </c>
      <c r="B6" t="s">
        <v>14</v>
      </c>
      <c r="C6" t="s">
        <v>15</v>
      </c>
      <c r="D6">
        <v>77.704899999999995</v>
      </c>
      <c r="E6" t="s">
        <v>16</v>
      </c>
      <c r="F6" t="s">
        <v>30</v>
      </c>
      <c r="G6" t="s">
        <v>31</v>
      </c>
      <c r="H6" t="s">
        <v>32</v>
      </c>
      <c r="I6">
        <v>97.131100000000004</v>
      </c>
      <c r="J6" t="s">
        <v>19</v>
      </c>
      <c r="K6" t="s">
        <v>19</v>
      </c>
      <c r="L6">
        <v>50</v>
      </c>
      <c r="M6">
        <v>100</v>
      </c>
    </row>
    <row r="7" spans="1:13" x14ac:dyDescent="0.25">
      <c r="A7" t="s">
        <v>13</v>
      </c>
      <c r="B7" t="s">
        <v>14</v>
      </c>
      <c r="C7" t="s">
        <v>15</v>
      </c>
      <c r="D7">
        <v>97.049199999999999</v>
      </c>
      <c r="E7" t="s">
        <v>26</v>
      </c>
      <c r="F7" t="s">
        <v>33</v>
      </c>
      <c r="G7" t="s">
        <v>34</v>
      </c>
      <c r="H7" t="s">
        <v>29</v>
      </c>
      <c r="I7">
        <v>97.049199999999999</v>
      </c>
      <c r="J7" t="s">
        <v>19</v>
      </c>
      <c r="K7" t="s">
        <v>19</v>
      </c>
      <c r="L7">
        <v>25</v>
      </c>
      <c r="M7">
        <v>100</v>
      </c>
    </row>
    <row r="8" spans="1:13" x14ac:dyDescent="0.25">
      <c r="A8" t="s">
        <v>13</v>
      </c>
      <c r="B8" t="s">
        <v>14</v>
      </c>
      <c r="C8" t="s">
        <v>15</v>
      </c>
      <c r="D8">
        <v>76.065600000000003</v>
      </c>
      <c r="E8" t="s">
        <v>35</v>
      </c>
      <c r="F8" t="s">
        <v>36</v>
      </c>
      <c r="G8" t="s">
        <v>37</v>
      </c>
      <c r="H8" t="s">
        <v>15</v>
      </c>
      <c r="I8">
        <v>74.121399999999994</v>
      </c>
      <c r="J8" t="s">
        <v>19</v>
      </c>
      <c r="K8" t="s">
        <v>19</v>
      </c>
      <c r="L8" t="s">
        <v>19</v>
      </c>
      <c r="M8" t="s">
        <v>19</v>
      </c>
    </row>
    <row r="9" spans="1:13" x14ac:dyDescent="0.25">
      <c r="A9" t="s">
        <v>13</v>
      </c>
      <c r="B9" t="s">
        <v>14</v>
      </c>
      <c r="C9" t="s">
        <v>15</v>
      </c>
      <c r="D9">
        <v>82.622900000000001</v>
      </c>
      <c r="E9" t="s">
        <v>26</v>
      </c>
      <c r="F9" t="s">
        <v>38</v>
      </c>
      <c r="G9" t="s">
        <v>39</v>
      </c>
      <c r="H9" t="s">
        <v>40</v>
      </c>
      <c r="I9">
        <v>79.746799999999993</v>
      </c>
      <c r="J9" t="s">
        <v>19</v>
      </c>
      <c r="K9" t="s">
        <v>19</v>
      </c>
      <c r="L9" t="s">
        <v>19</v>
      </c>
      <c r="M9">
        <v>97.69</v>
      </c>
    </row>
    <row r="10" spans="1:13" x14ac:dyDescent="0.25">
      <c r="A10" t="s">
        <v>13</v>
      </c>
      <c r="B10" t="s">
        <v>14</v>
      </c>
      <c r="C10" t="s">
        <v>15</v>
      </c>
      <c r="D10">
        <v>86.885199999999998</v>
      </c>
      <c r="E10" t="s">
        <v>26</v>
      </c>
      <c r="F10" t="s">
        <v>41</v>
      </c>
      <c r="G10" t="s">
        <v>42</v>
      </c>
      <c r="H10" t="s">
        <v>43</v>
      </c>
      <c r="I10">
        <v>83.860799999999998</v>
      </c>
      <c r="J10" t="s">
        <v>19</v>
      </c>
      <c r="K10" t="s">
        <v>19</v>
      </c>
      <c r="L10" t="s">
        <v>19</v>
      </c>
      <c r="M10">
        <v>98.73</v>
      </c>
    </row>
    <row r="11" spans="1:13" x14ac:dyDescent="0.25">
      <c r="A11" t="s">
        <v>13</v>
      </c>
      <c r="B11" t="s">
        <v>14</v>
      </c>
      <c r="C11" t="s">
        <v>15</v>
      </c>
      <c r="D11">
        <v>87.868899999999996</v>
      </c>
      <c r="E11" t="s">
        <v>26</v>
      </c>
      <c r="F11" t="s">
        <v>44</v>
      </c>
      <c r="G11" t="s">
        <v>45</v>
      </c>
      <c r="H11" t="s">
        <v>46</v>
      </c>
      <c r="I11">
        <v>84.810100000000006</v>
      </c>
      <c r="J11" t="s">
        <v>19</v>
      </c>
      <c r="K11" t="s">
        <v>19</v>
      </c>
      <c r="L11" t="s">
        <v>19</v>
      </c>
      <c r="M11">
        <v>98.91</v>
      </c>
    </row>
    <row r="12" spans="1:13" x14ac:dyDescent="0.25">
      <c r="A12" t="s">
        <v>13</v>
      </c>
      <c r="B12" t="s">
        <v>14</v>
      </c>
      <c r="C12" t="s">
        <v>15</v>
      </c>
      <c r="D12">
        <v>87.540999999999997</v>
      </c>
      <c r="E12" t="s">
        <v>47</v>
      </c>
      <c r="F12" t="s">
        <v>48</v>
      </c>
      <c r="G12" t="s">
        <v>49</v>
      </c>
      <c r="H12" t="s">
        <v>50</v>
      </c>
      <c r="I12">
        <v>81.901799999999994</v>
      </c>
      <c r="J12" t="s">
        <v>19</v>
      </c>
      <c r="K12" t="s">
        <v>19</v>
      </c>
      <c r="L12" t="s">
        <v>19</v>
      </c>
      <c r="M12">
        <v>97.81</v>
      </c>
    </row>
    <row r="13" spans="1:13" x14ac:dyDescent="0.25">
      <c r="A13" t="s">
        <v>13</v>
      </c>
      <c r="B13" t="s">
        <v>14</v>
      </c>
      <c r="C13" t="s">
        <v>15</v>
      </c>
      <c r="D13">
        <v>86.229500000000002</v>
      </c>
      <c r="E13" t="s">
        <v>47</v>
      </c>
      <c r="F13" t="s">
        <v>51</v>
      </c>
      <c r="G13" t="s">
        <v>52</v>
      </c>
      <c r="H13" t="s">
        <v>50</v>
      </c>
      <c r="I13">
        <v>82.704400000000007</v>
      </c>
      <c r="J13" t="s">
        <v>19</v>
      </c>
      <c r="K13" t="s">
        <v>19</v>
      </c>
      <c r="L13" t="s">
        <v>19</v>
      </c>
      <c r="M13">
        <v>98.77</v>
      </c>
    </row>
    <row r="14" spans="1:13" x14ac:dyDescent="0.25">
      <c r="A14" t="s">
        <v>13</v>
      </c>
      <c r="B14" t="s">
        <v>14</v>
      </c>
      <c r="C14" t="s">
        <v>15</v>
      </c>
      <c r="D14">
        <v>88.196700000000007</v>
      </c>
      <c r="E14" t="s">
        <v>47</v>
      </c>
      <c r="F14" t="s">
        <v>53</v>
      </c>
      <c r="G14" t="s">
        <v>54</v>
      </c>
      <c r="H14" t="s">
        <v>55</v>
      </c>
      <c r="I14">
        <v>85.126599999999996</v>
      </c>
      <c r="J14" t="s">
        <v>19</v>
      </c>
      <c r="K14" t="s">
        <v>19</v>
      </c>
      <c r="L14" t="s">
        <v>19</v>
      </c>
      <c r="M14">
        <v>98.79</v>
      </c>
    </row>
    <row r="15" spans="1:13" x14ac:dyDescent="0.25">
      <c r="A15" t="s">
        <v>13</v>
      </c>
      <c r="B15" t="s">
        <v>14</v>
      </c>
      <c r="C15" t="s">
        <v>15</v>
      </c>
      <c r="D15">
        <v>75.737700000000004</v>
      </c>
      <c r="E15" t="s">
        <v>26</v>
      </c>
      <c r="F15" t="s">
        <v>56</v>
      </c>
      <c r="G15" t="s">
        <v>57</v>
      </c>
      <c r="H15" t="s">
        <v>58</v>
      </c>
      <c r="I15">
        <v>83.695700000000002</v>
      </c>
      <c r="J15" t="s">
        <v>19</v>
      </c>
      <c r="K15" t="s">
        <v>19</v>
      </c>
      <c r="L15" t="s">
        <v>19</v>
      </c>
      <c r="M15">
        <v>92.2</v>
      </c>
    </row>
    <row r="16" spans="1:13" x14ac:dyDescent="0.25">
      <c r="A16" t="s">
        <v>13</v>
      </c>
      <c r="B16" t="s">
        <v>14</v>
      </c>
      <c r="C16" t="s">
        <v>15</v>
      </c>
      <c r="D16">
        <v>85.573800000000006</v>
      </c>
      <c r="E16" t="s">
        <v>26</v>
      </c>
      <c r="F16" t="s">
        <v>59</v>
      </c>
      <c r="G16" t="s">
        <v>60</v>
      </c>
      <c r="H16" t="s">
        <v>61</v>
      </c>
      <c r="I16">
        <v>82.857100000000003</v>
      </c>
      <c r="J16" t="s">
        <v>19</v>
      </c>
      <c r="K16" t="s">
        <v>19</v>
      </c>
      <c r="L16" t="s">
        <v>19</v>
      </c>
      <c r="M16">
        <v>98.74</v>
      </c>
    </row>
    <row r="17" spans="1:13" x14ac:dyDescent="0.25">
      <c r="A17" t="s">
        <v>13</v>
      </c>
      <c r="B17" t="s">
        <v>14</v>
      </c>
      <c r="C17" t="s">
        <v>15</v>
      </c>
      <c r="D17">
        <v>86.885199999999998</v>
      </c>
      <c r="E17" t="s">
        <v>47</v>
      </c>
      <c r="F17" t="s">
        <v>62</v>
      </c>
      <c r="G17" t="s">
        <v>63</v>
      </c>
      <c r="H17" t="s">
        <v>64</v>
      </c>
      <c r="I17">
        <v>84.126999999999995</v>
      </c>
      <c r="J17" t="s">
        <v>19</v>
      </c>
      <c r="K17" t="s">
        <v>19</v>
      </c>
      <c r="L17" t="s">
        <v>19</v>
      </c>
      <c r="M17">
        <v>98.92</v>
      </c>
    </row>
    <row r="18" spans="1:13" x14ac:dyDescent="0.25">
      <c r="A18" t="s">
        <v>13</v>
      </c>
      <c r="B18" t="s">
        <v>14</v>
      </c>
      <c r="C18" t="s">
        <v>15</v>
      </c>
      <c r="D18">
        <v>88.196700000000007</v>
      </c>
      <c r="E18" t="s">
        <v>26</v>
      </c>
      <c r="F18" t="s">
        <v>65</v>
      </c>
      <c r="G18" t="s">
        <v>66</v>
      </c>
      <c r="H18" t="s">
        <v>67</v>
      </c>
      <c r="I18">
        <v>85.126599999999996</v>
      </c>
      <c r="J18" t="s">
        <v>19</v>
      </c>
      <c r="K18" t="s">
        <v>19</v>
      </c>
      <c r="L18" t="s">
        <v>19</v>
      </c>
      <c r="M18">
        <v>97.97</v>
      </c>
    </row>
    <row r="19" spans="1:13" x14ac:dyDescent="0.25">
      <c r="A19" t="s">
        <v>13</v>
      </c>
      <c r="B19" t="s">
        <v>14</v>
      </c>
      <c r="C19" t="s">
        <v>15</v>
      </c>
      <c r="D19">
        <v>87.540999999999997</v>
      </c>
      <c r="E19" t="s">
        <v>26</v>
      </c>
      <c r="F19" t="s">
        <v>68</v>
      </c>
      <c r="G19" t="s">
        <v>69</v>
      </c>
      <c r="H19" t="s">
        <v>70</v>
      </c>
      <c r="I19">
        <v>83.4375</v>
      </c>
      <c r="J19" t="s">
        <v>19</v>
      </c>
      <c r="K19" t="s">
        <v>19</v>
      </c>
      <c r="L19" t="s">
        <v>19</v>
      </c>
      <c r="M19">
        <v>98.24</v>
      </c>
    </row>
    <row r="20" spans="1:13" x14ac:dyDescent="0.25">
      <c r="A20" t="s">
        <v>13</v>
      </c>
      <c r="B20" t="s">
        <v>14</v>
      </c>
      <c r="C20" t="s">
        <v>15</v>
      </c>
      <c r="D20">
        <v>88.196700000000007</v>
      </c>
      <c r="E20" t="s">
        <v>26</v>
      </c>
      <c r="F20" t="s">
        <v>71</v>
      </c>
      <c r="G20" t="s">
        <v>72</v>
      </c>
      <c r="H20" t="s">
        <v>73</v>
      </c>
      <c r="I20">
        <v>84.858000000000004</v>
      </c>
      <c r="J20" t="s">
        <v>19</v>
      </c>
      <c r="K20" t="s">
        <v>19</v>
      </c>
      <c r="L20" t="s">
        <v>19</v>
      </c>
      <c r="M20">
        <v>98.83</v>
      </c>
    </row>
    <row r="21" spans="1:13" x14ac:dyDescent="0.25">
      <c r="A21" t="s">
        <v>13</v>
      </c>
      <c r="B21" t="s">
        <v>14</v>
      </c>
      <c r="C21" t="s">
        <v>15</v>
      </c>
      <c r="D21">
        <v>86.885199999999998</v>
      </c>
      <c r="E21" t="s">
        <v>26</v>
      </c>
      <c r="F21" t="s">
        <v>74</v>
      </c>
      <c r="G21" t="s">
        <v>75</v>
      </c>
      <c r="H21" t="s">
        <v>76</v>
      </c>
      <c r="I21">
        <v>83.860799999999998</v>
      </c>
      <c r="J21" t="s">
        <v>19</v>
      </c>
      <c r="K21" t="s">
        <v>19</v>
      </c>
      <c r="L21" t="s">
        <v>19</v>
      </c>
      <c r="M21">
        <v>98.24</v>
      </c>
    </row>
    <row r="22" spans="1:13" x14ac:dyDescent="0.25">
      <c r="A22" t="s">
        <v>13</v>
      </c>
      <c r="B22" t="s">
        <v>14</v>
      </c>
      <c r="C22" t="s">
        <v>15</v>
      </c>
      <c r="D22">
        <v>87.540999999999997</v>
      </c>
      <c r="E22" t="s">
        <v>26</v>
      </c>
      <c r="F22" t="s">
        <v>77</v>
      </c>
      <c r="G22" t="s">
        <v>78</v>
      </c>
      <c r="H22" t="s">
        <v>79</v>
      </c>
      <c r="I22">
        <v>84.493700000000004</v>
      </c>
      <c r="J22" t="s">
        <v>19</v>
      </c>
      <c r="K22" t="s">
        <v>19</v>
      </c>
      <c r="L22" t="s">
        <v>19</v>
      </c>
      <c r="M22">
        <v>98.86</v>
      </c>
    </row>
    <row r="23" spans="1:13" x14ac:dyDescent="0.25">
      <c r="A23" t="s">
        <v>13</v>
      </c>
      <c r="B23" t="s">
        <v>14</v>
      </c>
      <c r="C23" t="s">
        <v>15</v>
      </c>
      <c r="D23">
        <v>86.885199999999998</v>
      </c>
      <c r="E23" t="s">
        <v>26</v>
      </c>
      <c r="F23" t="s">
        <v>80</v>
      </c>
      <c r="G23" t="s">
        <v>81</v>
      </c>
      <c r="H23" t="s">
        <v>82</v>
      </c>
      <c r="I23">
        <v>83.860799999999998</v>
      </c>
      <c r="J23" t="s">
        <v>19</v>
      </c>
      <c r="K23" t="s">
        <v>19</v>
      </c>
      <c r="L23" t="s">
        <v>19</v>
      </c>
      <c r="M23">
        <v>98.95</v>
      </c>
    </row>
    <row r="24" spans="1:13" x14ac:dyDescent="0.25">
      <c r="A24" t="s">
        <v>13</v>
      </c>
      <c r="B24" t="s">
        <v>14</v>
      </c>
      <c r="C24" t="s">
        <v>15</v>
      </c>
      <c r="D24">
        <v>87.868899999999996</v>
      </c>
      <c r="E24" t="s">
        <v>47</v>
      </c>
      <c r="F24" t="s">
        <v>83</v>
      </c>
      <c r="G24" t="s">
        <v>84</v>
      </c>
      <c r="H24" t="s">
        <v>55</v>
      </c>
      <c r="I24">
        <v>84.810100000000006</v>
      </c>
      <c r="J24" t="s">
        <v>19</v>
      </c>
      <c r="K24" t="s">
        <v>19</v>
      </c>
      <c r="L24" t="s">
        <v>19</v>
      </c>
      <c r="M24">
        <v>98.79</v>
      </c>
    </row>
    <row r="25" spans="1:13" x14ac:dyDescent="0.25">
      <c r="A25" t="s">
        <v>13</v>
      </c>
      <c r="B25" t="s">
        <v>14</v>
      </c>
      <c r="C25" t="s">
        <v>15</v>
      </c>
      <c r="D25">
        <v>88.196700000000007</v>
      </c>
      <c r="E25" t="s">
        <v>26</v>
      </c>
      <c r="F25" t="s">
        <v>85</v>
      </c>
      <c r="G25" t="s">
        <v>86</v>
      </c>
      <c r="H25" t="s">
        <v>87</v>
      </c>
      <c r="I25">
        <v>85.126599999999996</v>
      </c>
      <c r="J25" t="s">
        <v>19</v>
      </c>
      <c r="K25" t="s">
        <v>19</v>
      </c>
      <c r="L25" t="s">
        <v>19</v>
      </c>
      <c r="M25">
        <v>97.45</v>
      </c>
    </row>
    <row r="26" spans="1:13" x14ac:dyDescent="0.25">
      <c r="A26" t="s">
        <v>13</v>
      </c>
      <c r="B26" t="s">
        <v>14</v>
      </c>
      <c r="C26" t="s">
        <v>15</v>
      </c>
      <c r="D26">
        <v>87.868899999999996</v>
      </c>
      <c r="E26" t="s">
        <v>26</v>
      </c>
      <c r="F26" t="s">
        <v>88</v>
      </c>
      <c r="G26" t="s">
        <v>89</v>
      </c>
      <c r="H26" t="s">
        <v>90</v>
      </c>
      <c r="I26">
        <v>84.810100000000006</v>
      </c>
      <c r="J26" t="s">
        <v>19</v>
      </c>
      <c r="K26" t="s">
        <v>19</v>
      </c>
      <c r="L26" t="s">
        <v>19</v>
      </c>
      <c r="M26">
        <v>98.84</v>
      </c>
    </row>
    <row r="27" spans="1:13" x14ac:dyDescent="0.25">
      <c r="A27" t="s">
        <v>13</v>
      </c>
      <c r="B27" t="s">
        <v>14</v>
      </c>
      <c r="C27" t="s">
        <v>15</v>
      </c>
      <c r="D27">
        <v>87.540999999999997</v>
      </c>
      <c r="E27" t="s">
        <v>47</v>
      </c>
      <c r="F27" t="s">
        <v>91</v>
      </c>
      <c r="G27" t="s">
        <v>92</v>
      </c>
      <c r="H27" t="s">
        <v>64</v>
      </c>
      <c r="I27">
        <v>84.761899999999997</v>
      </c>
      <c r="J27" t="s">
        <v>19</v>
      </c>
      <c r="K27" t="s">
        <v>19</v>
      </c>
      <c r="L27" t="s">
        <v>19</v>
      </c>
      <c r="M27" t="s">
        <v>19</v>
      </c>
    </row>
    <row r="28" spans="1:13" x14ac:dyDescent="0.25">
      <c r="A28" t="s">
        <v>13</v>
      </c>
      <c r="B28" t="s">
        <v>14</v>
      </c>
      <c r="C28" t="s">
        <v>15</v>
      </c>
      <c r="D28">
        <v>86.885199999999998</v>
      </c>
      <c r="E28" t="s">
        <v>26</v>
      </c>
      <c r="F28" t="s">
        <v>93</v>
      </c>
      <c r="G28" t="s">
        <v>94</v>
      </c>
      <c r="H28" t="s">
        <v>95</v>
      </c>
      <c r="I28">
        <v>80.060400000000001</v>
      </c>
      <c r="J28" t="s">
        <v>19</v>
      </c>
      <c r="K28" t="s">
        <v>19</v>
      </c>
      <c r="L28" t="s">
        <v>19</v>
      </c>
      <c r="M28">
        <v>96.04</v>
      </c>
    </row>
    <row r="29" spans="1:13" x14ac:dyDescent="0.25">
      <c r="A29" t="s">
        <v>13</v>
      </c>
      <c r="B29" t="s">
        <v>14</v>
      </c>
      <c r="C29" t="s">
        <v>15</v>
      </c>
      <c r="D29">
        <v>87.213099999999997</v>
      </c>
      <c r="E29" t="s">
        <v>26</v>
      </c>
      <c r="F29" t="s">
        <v>96</v>
      </c>
      <c r="G29" t="s">
        <v>97</v>
      </c>
      <c r="H29" t="s">
        <v>98</v>
      </c>
      <c r="I29">
        <v>81.846199999999996</v>
      </c>
      <c r="J29" t="s">
        <v>19</v>
      </c>
      <c r="K29" t="s">
        <v>19</v>
      </c>
      <c r="L29" t="s">
        <v>19</v>
      </c>
      <c r="M29">
        <v>98.4</v>
      </c>
    </row>
    <row r="30" spans="1:13" x14ac:dyDescent="0.25">
      <c r="A30" t="s">
        <v>13</v>
      </c>
      <c r="B30" t="s">
        <v>14</v>
      </c>
      <c r="C30" t="s">
        <v>15</v>
      </c>
      <c r="D30">
        <v>87.868899999999996</v>
      </c>
      <c r="E30" t="s">
        <v>26</v>
      </c>
      <c r="F30" t="s">
        <v>99</v>
      </c>
      <c r="G30" t="s">
        <v>100</v>
      </c>
      <c r="H30" t="s">
        <v>101</v>
      </c>
      <c r="I30">
        <v>81.707300000000004</v>
      </c>
      <c r="J30" t="s">
        <v>19</v>
      </c>
      <c r="K30" t="s">
        <v>19</v>
      </c>
      <c r="L30" t="s">
        <v>19</v>
      </c>
      <c r="M30">
        <v>98.77</v>
      </c>
    </row>
    <row r="31" spans="1:13" x14ac:dyDescent="0.25">
      <c r="A31" t="s">
        <v>13</v>
      </c>
      <c r="B31" t="s">
        <v>14</v>
      </c>
      <c r="C31" t="s">
        <v>15</v>
      </c>
      <c r="D31">
        <v>83.278700000000001</v>
      </c>
      <c r="E31" t="s">
        <v>26</v>
      </c>
      <c r="F31" t="s">
        <v>102</v>
      </c>
      <c r="G31" t="s">
        <v>103</v>
      </c>
      <c r="H31" t="s">
        <v>104</v>
      </c>
      <c r="I31">
        <v>80.126199999999997</v>
      </c>
      <c r="J31" t="s">
        <v>19</v>
      </c>
      <c r="K31" t="s">
        <v>19</v>
      </c>
      <c r="L31" t="s">
        <v>19</v>
      </c>
      <c r="M31">
        <v>98.72</v>
      </c>
    </row>
    <row r="32" spans="1:13" x14ac:dyDescent="0.25">
      <c r="A32" t="s">
        <v>13</v>
      </c>
      <c r="B32" t="s">
        <v>14</v>
      </c>
      <c r="C32" t="s">
        <v>15</v>
      </c>
      <c r="D32">
        <v>80.983599999999996</v>
      </c>
      <c r="E32" t="s">
        <v>26</v>
      </c>
      <c r="F32" t="s">
        <v>105</v>
      </c>
      <c r="G32" t="s">
        <v>106</v>
      </c>
      <c r="H32" t="s">
        <v>107</v>
      </c>
      <c r="I32">
        <v>78.164599999999993</v>
      </c>
      <c r="J32" t="s">
        <v>19</v>
      </c>
      <c r="K32" t="s">
        <v>19</v>
      </c>
      <c r="L32" t="s">
        <v>19</v>
      </c>
      <c r="M32">
        <v>98.88</v>
      </c>
    </row>
    <row r="33" spans="1:13" x14ac:dyDescent="0.25">
      <c r="A33" t="s">
        <v>13</v>
      </c>
      <c r="B33" t="s">
        <v>14</v>
      </c>
      <c r="C33" t="s">
        <v>15</v>
      </c>
      <c r="D33">
        <v>84.590199999999996</v>
      </c>
      <c r="E33" t="s">
        <v>26</v>
      </c>
      <c r="F33" t="s">
        <v>108</v>
      </c>
      <c r="G33" t="s">
        <v>109</v>
      </c>
      <c r="H33" t="s">
        <v>110</v>
      </c>
      <c r="I33">
        <v>81.645600000000002</v>
      </c>
      <c r="J33" t="s">
        <v>19</v>
      </c>
      <c r="K33" t="s">
        <v>19</v>
      </c>
      <c r="L33" t="s">
        <v>19</v>
      </c>
      <c r="M33">
        <v>98.88</v>
      </c>
    </row>
    <row r="34" spans="1:13" x14ac:dyDescent="0.25">
      <c r="A34" t="s">
        <v>13</v>
      </c>
      <c r="B34" t="s">
        <v>14</v>
      </c>
      <c r="C34" t="s">
        <v>15</v>
      </c>
      <c r="D34">
        <v>81.311499999999995</v>
      </c>
      <c r="E34" t="s">
        <v>26</v>
      </c>
      <c r="F34" t="s">
        <v>111</v>
      </c>
      <c r="G34" t="s">
        <v>112</v>
      </c>
      <c r="H34" t="s">
        <v>113</v>
      </c>
      <c r="I34">
        <v>78.480999999999995</v>
      </c>
      <c r="J34" t="s">
        <v>19</v>
      </c>
      <c r="K34" t="s">
        <v>19</v>
      </c>
      <c r="L34" t="s">
        <v>19</v>
      </c>
      <c r="M34">
        <v>100</v>
      </c>
    </row>
    <row r="35" spans="1:13" x14ac:dyDescent="0.25">
      <c r="A35" t="s">
        <v>13</v>
      </c>
      <c r="B35" t="s">
        <v>14</v>
      </c>
      <c r="C35" t="s">
        <v>15</v>
      </c>
      <c r="D35">
        <v>84.590199999999996</v>
      </c>
      <c r="E35" t="s">
        <v>26</v>
      </c>
      <c r="F35" t="s">
        <v>114</v>
      </c>
      <c r="G35" t="s">
        <v>115</v>
      </c>
      <c r="H35" t="s">
        <v>116</v>
      </c>
      <c r="I35">
        <v>81.645600000000002</v>
      </c>
      <c r="J35" t="s">
        <v>19</v>
      </c>
      <c r="K35" t="s">
        <v>19</v>
      </c>
      <c r="L35" t="s">
        <v>19</v>
      </c>
      <c r="M35">
        <v>98.72</v>
      </c>
    </row>
    <row r="36" spans="1:13" x14ac:dyDescent="0.25">
      <c r="A36" t="s">
        <v>13</v>
      </c>
      <c r="B36" t="s">
        <v>14</v>
      </c>
      <c r="C36" t="s">
        <v>15</v>
      </c>
      <c r="D36">
        <v>76.3934</v>
      </c>
      <c r="E36" t="s">
        <v>47</v>
      </c>
      <c r="F36" t="s">
        <v>117</v>
      </c>
      <c r="G36" t="s">
        <v>118</v>
      </c>
      <c r="H36" t="s">
        <v>119</v>
      </c>
      <c r="I36">
        <v>63.143599999999999</v>
      </c>
      <c r="J36" t="s">
        <v>19</v>
      </c>
      <c r="K36" t="s">
        <v>19</v>
      </c>
      <c r="L36" t="s">
        <v>19</v>
      </c>
      <c r="M36">
        <v>89.62</v>
      </c>
    </row>
    <row r="37" spans="1:13" x14ac:dyDescent="0.25">
      <c r="A37" t="s">
        <v>13</v>
      </c>
      <c r="B37" t="s">
        <v>14</v>
      </c>
      <c r="C37" t="s">
        <v>15</v>
      </c>
      <c r="D37">
        <v>75.409800000000004</v>
      </c>
      <c r="E37" t="s">
        <v>47</v>
      </c>
      <c r="F37" t="s">
        <v>120</v>
      </c>
      <c r="G37" t="s">
        <v>121</v>
      </c>
      <c r="H37" t="s">
        <v>122</v>
      </c>
      <c r="I37">
        <v>81.560299999999998</v>
      </c>
      <c r="J37" t="s">
        <v>19</v>
      </c>
      <c r="K37" t="s">
        <v>19</v>
      </c>
      <c r="L37" t="s">
        <v>19</v>
      </c>
      <c r="M37">
        <v>98.72</v>
      </c>
    </row>
    <row r="38" spans="1:13" x14ac:dyDescent="0.25">
      <c r="A38" t="s">
        <v>13</v>
      </c>
      <c r="B38" t="s">
        <v>14</v>
      </c>
      <c r="C38" t="s">
        <v>15</v>
      </c>
      <c r="D38">
        <v>80.983599999999996</v>
      </c>
      <c r="E38" t="s">
        <v>26</v>
      </c>
      <c r="F38" t="s">
        <v>123</v>
      </c>
      <c r="G38" t="s">
        <v>124</v>
      </c>
      <c r="H38" t="s">
        <v>125</v>
      </c>
      <c r="I38">
        <v>78.164599999999993</v>
      </c>
      <c r="J38" t="s">
        <v>19</v>
      </c>
      <c r="K38" t="s">
        <v>19</v>
      </c>
      <c r="L38" t="s">
        <v>19</v>
      </c>
      <c r="M38">
        <v>98.95</v>
      </c>
    </row>
    <row r="39" spans="1:13" x14ac:dyDescent="0.25">
      <c r="A39" t="s">
        <v>13</v>
      </c>
      <c r="B39" t="s">
        <v>14</v>
      </c>
      <c r="C39" t="s">
        <v>15</v>
      </c>
      <c r="D39">
        <v>84.590199999999996</v>
      </c>
      <c r="E39" t="s">
        <v>26</v>
      </c>
      <c r="F39" t="s">
        <v>126</v>
      </c>
      <c r="G39" t="s">
        <v>127</v>
      </c>
      <c r="H39" t="s">
        <v>128</v>
      </c>
      <c r="I39">
        <v>81.645600000000002</v>
      </c>
      <c r="J39" t="s">
        <v>19</v>
      </c>
      <c r="K39" t="s">
        <v>19</v>
      </c>
      <c r="L39" t="s">
        <v>19</v>
      </c>
      <c r="M39">
        <v>98.71</v>
      </c>
    </row>
    <row r="40" spans="1:13" x14ac:dyDescent="0.25">
      <c r="A40" t="s">
        <v>13</v>
      </c>
      <c r="B40" t="s">
        <v>14</v>
      </c>
      <c r="C40" t="s">
        <v>15</v>
      </c>
      <c r="D40">
        <v>29.508199999999999</v>
      </c>
      <c r="E40" t="s">
        <v>47</v>
      </c>
      <c r="F40" t="s">
        <v>129</v>
      </c>
      <c r="G40" t="s">
        <v>130</v>
      </c>
      <c r="H40" t="s">
        <v>119</v>
      </c>
      <c r="I40">
        <v>71.428600000000003</v>
      </c>
      <c r="J40" t="s">
        <v>19</v>
      </c>
      <c r="K40" t="s">
        <v>19</v>
      </c>
      <c r="L40" t="s">
        <v>19</v>
      </c>
      <c r="M40">
        <v>80.55</v>
      </c>
    </row>
    <row r="41" spans="1:13" x14ac:dyDescent="0.25">
      <c r="A41" t="s">
        <v>13</v>
      </c>
      <c r="B41" t="s">
        <v>14</v>
      </c>
      <c r="C41" t="s">
        <v>15</v>
      </c>
      <c r="D41">
        <v>75.409800000000004</v>
      </c>
      <c r="E41" t="s">
        <v>26</v>
      </c>
      <c r="F41" t="s">
        <v>131</v>
      </c>
      <c r="G41" t="s">
        <v>132</v>
      </c>
      <c r="H41" t="s">
        <v>133</v>
      </c>
      <c r="I41">
        <v>77.702699999999993</v>
      </c>
      <c r="J41" t="s">
        <v>19</v>
      </c>
      <c r="K41" t="s">
        <v>19</v>
      </c>
      <c r="L41" t="s">
        <v>19</v>
      </c>
      <c r="M41">
        <v>98.51</v>
      </c>
    </row>
    <row r="42" spans="1:13" x14ac:dyDescent="0.25">
      <c r="A42" t="s">
        <v>13</v>
      </c>
      <c r="B42" t="s">
        <v>14</v>
      </c>
      <c r="C42" t="s">
        <v>15</v>
      </c>
      <c r="D42">
        <v>75.409800000000004</v>
      </c>
      <c r="E42" t="s">
        <v>26</v>
      </c>
      <c r="F42" t="s">
        <v>134</v>
      </c>
      <c r="G42" t="s">
        <v>135</v>
      </c>
      <c r="H42" t="s">
        <v>136</v>
      </c>
      <c r="I42">
        <v>77.702699999999993</v>
      </c>
      <c r="J42" t="s">
        <v>19</v>
      </c>
      <c r="K42" t="s">
        <v>19</v>
      </c>
      <c r="L42" t="s">
        <v>19</v>
      </c>
      <c r="M42">
        <v>98.82</v>
      </c>
    </row>
    <row r="43" spans="1:13" x14ac:dyDescent="0.25">
      <c r="A43" t="s">
        <v>13</v>
      </c>
      <c r="B43" t="s">
        <v>14</v>
      </c>
      <c r="C43" t="s">
        <v>15</v>
      </c>
      <c r="D43">
        <v>75.081999999999994</v>
      </c>
      <c r="E43" t="s">
        <v>26</v>
      </c>
      <c r="F43" t="s">
        <v>137</v>
      </c>
      <c r="G43" t="s">
        <v>138</v>
      </c>
      <c r="H43" t="s">
        <v>139</v>
      </c>
      <c r="I43">
        <v>65.804599999999994</v>
      </c>
      <c r="J43" t="s">
        <v>19</v>
      </c>
      <c r="K43" t="s">
        <v>19</v>
      </c>
      <c r="L43" t="s">
        <v>19</v>
      </c>
      <c r="M43">
        <v>93.36</v>
      </c>
    </row>
    <row r="44" spans="1:13" x14ac:dyDescent="0.25">
      <c r="A44" t="s">
        <v>13</v>
      </c>
      <c r="B44" t="s">
        <v>14</v>
      </c>
      <c r="C44" t="s">
        <v>15</v>
      </c>
      <c r="D44">
        <v>84.918000000000006</v>
      </c>
      <c r="E44" t="s">
        <v>47</v>
      </c>
      <c r="F44" t="s">
        <v>140</v>
      </c>
      <c r="G44" t="s">
        <v>141</v>
      </c>
      <c r="H44" t="s">
        <v>142</v>
      </c>
      <c r="I44">
        <v>81.962000000000003</v>
      </c>
      <c r="J44" t="s">
        <v>19</v>
      </c>
      <c r="K44" t="s">
        <v>19</v>
      </c>
      <c r="L44" t="s">
        <v>19</v>
      </c>
      <c r="M44" t="s">
        <v>19</v>
      </c>
    </row>
    <row r="45" spans="1:13" x14ac:dyDescent="0.25">
      <c r="A45" t="s">
        <v>13</v>
      </c>
      <c r="B45" t="s">
        <v>14</v>
      </c>
      <c r="C45" t="s">
        <v>15</v>
      </c>
      <c r="D45">
        <v>80.983599999999996</v>
      </c>
      <c r="E45" t="s">
        <v>26</v>
      </c>
      <c r="F45" t="s">
        <v>143</v>
      </c>
      <c r="G45" t="s">
        <v>144</v>
      </c>
      <c r="H45" t="s">
        <v>145</v>
      </c>
      <c r="I45">
        <v>78.164599999999993</v>
      </c>
      <c r="J45" t="s">
        <v>19</v>
      </c>
      <c r="K45" t="s">
        <v>19</v>
      </c>
      <c r="L45" t="s">
        <v>19</v>
      </c>
      <c r="M45">
        <v>98.95</v>
      </c>
    </row>
    <row r="46" spans="1:13" x14ac:dyDescent="0.25">
      <c r="A46" t="s">
        <v>13</v>
      </c>
      <c r="B46" t="s">
        <v>14</v>
      </c>
      <c r="C46" t="s">
        <v>15</v>
      </c>
      <c r="D46">
        <v>85.245900000000006</v>
      </c>
      <c r="E46" t="s">
        <v>47</v>
      </c>
      <c r="F46" t="s">
        <v>146</v>
      </c>
      <c r="G46" t="s">
        <v>147</v>
      </c>
      <c r="H46" t="s">
        <v>122</v>
      </c>
      <c r="I46">
        <v>82.278499999999994</v>
      </c>
      <c r="J46" t="s">
        <v>19</v>
      </c>
      <c r="K46" t="s">
        <v>19</v>
      </c>
      <c r="L46" t="s">
        <v>19</v>
      </c>
      <c r="M46">
        <v>97.94</v>
      </c>
    </row>
    <row r="47" spans="1:13" x14ac:dyDescent="0.25">
      <c r="A47" t="s">
        <v>13</v>
      </c>
      <c r="B47" t="s">
        <v>14</v>
      </c>
      <c r="C47" t="s">
        <v>15</v>
      </c>
      <c r="D47">
        <v>84.918000000000006</v>
      </c>
      <c r="E47" t="s">
        <v>26</v>
      </c>
      <c r="F47" t="s">
        <v>148</v>
      </c>
      <c r="G47" t="s">
        <v>149</v>
      </c>
      <c r="H47" t="s">
        <v>150</v>
      </c>
      <c r="I47">
        <v>81.962000000000003</v>
      </c>
      <c r="J47" t="s">
        <v>19</v>
      </c>
      <c r="K47" t="s">
        <v>19</v>
      </c>
      <c r="L47" t="s">
        <v>19</v>
      </c>
      <c r="M47">
        <v>98.11</v>
      </c>
    </row>
    <row r="48" spans="1:13" x14ac:dyDescent="0.25">
      <c r="A48" t="s">
        <v>13</v>
      </c>
      <c r="B48" t="s">
        <v>14</v>
      </c>
      <c r="C48" t="s">
        <v>15</v>
      </c>
      <c r="D48">
        <v>85.573800000000006</v>
      </c>
      <c r="E48" t="s">
        <v>26</v>
      </c>
      <c r="F48" t="s">
        <v>151</v>
      </c>
      <c r="G48" t="s">
        <v>152</v>
      </c>
      <c r="H48" t="s">
        <v>153</v>
      </c>
      <c r="I48">
        <v>82.594899999999996</v>
      </c>
      <c r="J48" t="s">
        <v>19</v>
      </c>
      <c r="K48" t="s">
        <v>19</v>
      </c>
      <c r="L48" t="s">
        <v>19</v>
      </c>
      <c r="M48">
        <v>98.85</v>
      </c>
    </row>
    <row r="49" spans="1:13" x14ac:dyDescent="0.25">
      <c r="A49" t="s">
        <v>13</v>
      </c>
      <c r="B49" t="s">
        <v>14</v>
      </c>
      <c r="C49" t="s">
        <v>15</v>
      </c>
      <c r="D49">
        <v>84.590199999999996</v>
      </c>
      <c r="E49" t="s">
        <v>47</v>
      </c>
      <c r="F49" t="s">
        <v>154</v>
      </c>
      <c r="G49" t="s">
        <v>155</v>
      </c>
      <c r="H49" t="s">
        <v>156</v>
      </c>
      <c r="I49">
        <v>81.645600000000002</v>
      </c>
      <c r="J49" t="s">
        <v>19</v>
      </c>
      <c r="K49" t="s">
        <v>19</v>
      </c>
      <c r="L49" t="s">
        <v>19</v>
      </c>
      <c r="M49">
        <v>98.76</v>
      </c>
    </row>
    <row r="50" spans="1:13" x14ac:dyDescent="0.25">
      <c r="A50" t="s">
        <v>13</v>
      </c>
      <c r="B50" t="s">
        <v>14</v>
      </c>
      <c r="C50" t="s">
        <v>15</v>
      </c>
      <c r="D50">
        <v>84.590199999999996</v>
      </c>
      <c r="E50" t="s">
        <v>47</v>
      </c>
      <c r="F50" t="s">
        <v>157</v>
      </c>
      <c r="G50" t="s">
        <v>158</v>
      </c>
      <c r="H50" t="s">
        <v>142</v>
      </c>
      <c r="I50">
        <v>81.645600000000002</v>
      </c>
      <c r="J50" t="s">
        <v>19</v>
      </c>
      <c r="K50" t="s">
        <v>19</v>
      </c>
      <c r="L50" t="s">
        <v>19</v>
      </c>
      <c r="M50">
        <v>98.78</v>
      </c>
    </row>
    <row r="51" spans="1:13" x14ac:dyDescent="0.25">
      <c r="A51" t="s">
        <v>13</v>
      </c>
      <c r="B51" t="s">
        <v>14</v>
      </c>
      <c r="C51" t="s">
        <v>15</v>
      </c>
      <c r="D51">
        <v>84.918000000000006</v>
      </c>
      <c r="E51" t="s">
        <v>26</v>
      </c>
      <c r="F51" t="s">
        <v>159</v>
      </c>
      <c r="G51" t="s">
        <v>160</v>
      </c>
      <c r="H51" t="s">
        <v>161</v>
      </c>
      <c r="I51">
        <v>81.962000000000003</v>
      </c>
      <c r="J51" t="s">
        <v>19</v>
      </c>
      <c r="K51" t="s">
        <v>19</v>
      </c>
      <c r="L51" t="s">
        <v>19</v>
      </c>
      <c r="M51">
        <v>97.39</v>
      </c>
    </row>
    <row r="52" spans="1:13" x14ac:dyDescent="0.25">
      <c r="A52" t="s">
        <v>13</v>
      </c>
      <c r="B52" t="s">
        <v>14</v>
      </c>
      <c r="C52" t="s">
        <v>15</v>
      </c>
      <c r="D52">
        <v>84.590199999999996</v>
      </c>
      <c r="E52" t="s">
        <v>26</v>
      </c>
      <c r="F52" t="s">
        <v>162</v>
      </c>
      <c r="G52" t="s">
        <v>163</v>
      </c>
      <c r="H52" t="s">
        <v>164</v>
      </c>
      <c r="I52">
        <v>81.645600000000002</v>
      </c>
      <c r="J52" t="s">
        <v>19</v>
      </c>
      <c r="K52" t="s">
        <v>19</v>
      </c>
      <c r="L52" t="s">
        <v>19</v>
      </c>
      <c r="M52">
        <v>98.71</v>
      </c>
    </row>
    <row r="53" spans="1:13" x14ac:dyDescent="0.25">
      <c r="A53" t="s">
        <v>13</v>
      </c>
      <c r="B53" t="s">
        <v>14</v>
      </c>
      <c r="C53" t="s">
        <v>15</v>
      </c>
      <c r="D53">
        <v>84.590199999999996</v>
      </c>
      <c r="E53" t="s">
        <v>26</v>
      </c>
      <c r="F53" t="s">
        <v>165</v>
      </c>
      <c r="G53" t="s">
        <v>166</v>
      </c>
      <c r="H53" t="s">
        <v>128</v>
      </c>
      <c r="I53">
        <v>81.645600000000002</v>
      </c>
      <c r="J53" t="s">
        <v>19</v>
      </c>
      <c r="K53" t="s">
        <v>19</v>
      </c>
      <c r="L53" t="s">
        <v>19</v>
      </c>
      <c r="M53">
        <v>98.69</v>
      </c>
    </row>
    <row r="54" spans="1:13" x14ac:dyDescent="0.25">
      <c r="A54" t="s">
        <v>13</v>
      </c>
      <c r="B54" t="s">
        <v>14</v>
      </c>
      <c r="C54" t="s">
        <v>15</v>
      </c>
      <c r="D54">
        <v>84.918000000000006</v>
      </c>
      <c r="E54" t="s">
        <v>26</v>
      </c>
      <c r="F54" t="s">
        <v>167</v>
      </c>
      <c r="G54" t="s">
        <v>168</v>
      </c>
      <c r="H54" t="s">
        <v>169</v>
      </c>
      <c r="I54">
        <v>81.962000000000003</v>
      </c>
      <c r="J54" t="s">
        <v>19</v>
      </c>
      <c r="K54" t="s">
        <v>19</v>
      </c>
      <c r="L54" t="s">
        <v>19</v>
      </c>
      <c r="M54">
        <v>98.84</v>
      </c>
    </row>
    <row r="55" spans="1:13" x14ac:dyDescent="0.25">
      <c r="A55" t="s">
        <v>13</v>
      </c>
      <c r="B55" t="s">
        <v>14</v>
      </c>
      <c r="C55" t="s">
        <v>15</v>
      </c>
      <c r="D55">
        <v>87.213099999999997</v>
      </c>
      <c r="E55" t="s">
        <v>26</v>
      </c>
      <c r="F55" t="s">
        <v>170</v>
      </c>
      <c r="G55" t="s">
        <v>171</v>
      </c>
      <c r="H55" t="s">
        <v>172</v>
      </c>
      <c r="I55">
        <v>64.406800000000004</v>
      </c>
      <c r="J55" t="s">
        <v>19</v>
      </c>
      <c r="K55" t="s">
        <v>19</v>
      </c>
      <c r="L55" t="s">
        <v>19</v>
      </c>
      <c r="M55">
        <v>89.8</v>
      </c>
    </row>
    <row r="56" spans="1:13" x14ac:dyDescent="0.25">
      <c r="A56" t="s">
        <v>13</v>
      </c>
      <c r="B56" t="s">
        <v>14</v>
      </c>
      <c r="C56" t="s">
        <v>15</v>
      </c>
      <c r="D56">
        <v>84.590199999999996</v>
      </c>
      <c r="E56" t="s">
        <v>26</v>
      </c>
      <c r="F56" t="s">
        <v>173</v>
      </c>
      <c r="G56" t="s">
        <v>174</v>
      </c>
      <c r="H56" t="s">
        <v>116</v>
      </c>
      <c r="I56">
        <v>81.645600000000002</v>
      </c>
      <c r="J56" t="s">
        <v>19</v>
      </c>
      <c r="K56" t="s">
        <v>19</v>
      </c>
      <c r="L56" t="s">
        <v>19</v>
      </c>
      <c r="M56">
        <v>98.69</v>
      </c>
    </row>
    <row r="57" spans="1:13" x14ac:dyDescent="0.25">
      <c r="A57" t="s">
        <v>13</v>
      </c>
      <c r="B57" t="s">
        <v>14</v>
      </c>
      <c r="C57" t="s">
        <v>15</v>
      </c>
      <c r="D57">
        <v>66.557400000000001</v>
      </c>
      <c r="E57" t="s">
        <v>26</v>
      </c>
      <c r="F57" t="s">
        <v>175</v>
      </c>
      <c r="G57" t="s">
        <v>176</v>
      </c>
      <c r="H57" t="s">
        <v>177</v>
      </c>
      <c r="I57">
        <v>77.777799999999999</v>
      </c>
      <c r="J57" t="s">
        <v>19</v>
      </c>
      <c r="K57" t="s">
        <v>19</v>
      </c>
      <c r="L57" t="s">
        <v>19</v>
      </c>
      <c r="M57">
        <v>95.22</v>
      </c>
    </row>
    <row r="58" spans="1:13" x14ac:dyDescent="0.25">
      <c r="A58" t="s">
        <v>13</v>
      </c>
      <c r="B58" t="s">
        <v>14</v>
      </c>
      <c r="C58" t="s">
        <v>15</v>
      </c>
      <c r="D58">
        <v>84.918000000000006</v>
      </c>
      <c r="E58" t="s">
        <v>47</v>
      </c>
      <c r="F58" t="s">
        <v>178</v>
      </c>
      <c r="G58" t="s">
        <v>179</v>
      </c>
      <c r="H58" t="s">
        <v>156</v>
      </c>
      <c r="I58">
        <v>81.962000000000003</v>
      </c>
      <c r="J58" t="s">
        <v>19</v>
      </c>
      <c r="K58" t="s">
        <v>19</v>
      </c>
      <c r="L58" t="s">
        <v>19</v>
      </c>
      <c r="M58" t="s">
        <v>19</v>
      </c>
    </row>
    <row r="59" spans="1:13" x14ac:dyDescent="0.25">
      <c r="A59" t="s">
        <v>13</v>
      </c>
      <c r="B59" t="s">
        <v>14</v>
      </c>
      <c r="C59" t="s">
        <v>15</v>
      </c>
      <c r="D59">
        <v>75.409800000000004</v>
      </c>
      <c r="E59" t="s">
        <v>26</v>
      </c>
      <c r="F59" t="s">
        <v>180</v>
      </c>
      <c r="G59" t="s">
        <v>181</v>
      </c>
      <c r="H59" t="s">
        <v>182</v>
      </c>
      <c r="I59">
        <v>75.907600000000002</v>
      </c>
      <c r="J59" t="s">
        <v>19</v>
      </c>
      <c r="K59" t="s">
        <v>19</v>
      </c>
      <c r="L59" t="s">
        <v>19</v>
      </c>
      <c r="M59">
        <v>98.13</v>
      </c>
    </row>
    <row r="60" spans="1:13" x14ac:dyDescent="0.25">
      <c r="A60" t="s">
        <v>13</v>
      </c>
      <c r="B60" t="s">
        <v>14</v>
      </c>
      <c r="C60" t="s">
        <v>15</v>
      </c>
      <c r="D60">
        <v>84.590199999999996</v>
      </c>
      <c r="E60" t="s">
        <v>26</v>
      </c>
      <c r="F60" t="s">
        <v>183</v>
      </c>
      <c r="G60" t="s">
        <v>184</v>
      </c>
      <c r="H60" t="s">
        <v>128</v>
      </c>
      <c r="I60">
        <v>81.645600000000002</v>
      </c>
      <c r="J60" t="s">
        <v>19</v>
      </c>
      <c r="K60" t="s">
        <v>19</v>
      </c>
      <c r="L60" t="s">
        <v>19</v>
      </c>
      <c r="M60">
        <v>98.71</v>
      </c>
    </row>
    <row r="61" spans="1:13" x14ac:dyDescent="0.25">
      <c r="A61" t="s">
        <v>13</v>
      </c>
      <c r="B61" t="s">
        <v>14</v>
      </c>
      <c r="C61" t="s">
        <v>15</v>
      </c>
      <c r="D61">
        <v>75.409800000000004</v>
      </c>
      <c r="E61" t="s">
        <v>26</v>
      </c>
      <c r="F61" t="s">
        <v>185</v>
      </c>
      <c r="G61" t="s">
        <v>186</v>
      </c>
      <c r="H61" t="s">
        <v>187</v>
      </c>
      <c r="I61">
        <v>77.702699999999993</v>
      </c>
      <c r="J61" t="s">
        <v>19</v>
      </c>
      <c r="K61" t="s">
        <v>19</v>
      </c>
      <c r="L61" t="s">
        <v>19</v>
      </c>
      <c r="M61">
        <v>98.68</v>
      </c>
    </row>
    <row r="62" spans="1:13" x14ac:dyDescent="0.25">
      <c r="A62" t="s">
        <v>13</v>
      </c>
      <c r="B62" t="s">
        <v>14</v>
      </c>
      <c r="C62" t="s">
        <v>15</v>
      </c>
      <c r="D62">
        <v>79.016400000000004</v>
      </c>
      <c r="E62" t="s">
        <v>26</v>
      </c>
      <c r="F62" t="s">
        <v>188</v>
      </c>
      <c r="G62" t="s">
        <v>189</v>
      </c>
      <c r="H62" t="s">
        <v>190</v>
      </c>
      <c r="I62">
        <v>81.418899999999994</v>
      </c>
      <c r="J62" t="s">
        <v>19</v>
      </c>
      <c r="K62" t="s">
        <v>19</v>
      </c>
      <c r="L62" t="s">
        <v>19</v>
      </c>
      <c r="M62">
        <v>98.76</v>
      </c>
    </row>
    <row r="63" spans="1:13" x14ac:dyDescent="0.25">
      <c r="A63" t="s">
        <v>13</v>
      </c>
      <c r="B63" t="s">
        <v>14</v>
      </c>
      <c r="C63" t="s">
        <v>15</v>
      </c>
      <c r="D63">
        <v>85.245900000000006</v>
      </c>
      <c r="E63" t="s">
        <v>26</v>
      </c>
      <c r="F63" t="s">
        <v>191</v>
      </c>
      <c r="G63" t="s">
        <v>192</v>
      </c>
      <c r="H63" t="s">
        <v>193</v>
      </c>
      <c r="I63">
        <v>82.278499999999994</v>
      </c>
      <c r="J63" t="s">
        <v>19</v>
      </c>
      <c r="K63" t="s">
        <v>19</v>
      </c>
      <c r="L63" t="s">
        <v>19</v>
      </c>
      <c r="M63">
        <v>97.14</v>
      </c>
    </row>
    <row r="64" spans="1:13" x14ac:dyDescent="0.25">
      <c r="A64" t="s">
        <v>13</v>
      </c>
      <c r="B64" t="s">
        <v>14</v>
      </c>
      <c r="C64" t="s">
        <v>15</v>
      </c>
      <c r="D64">
        <v>76.065600000000003</v>
      </c>
      <c r="E64" t="s">
        <v>47</v>
      </c>
      <c r="F64" t="s">
        <v>194</v>
      </c>
      <c r="G64" t="s">
        <v>195</v>
      </c>
      <c r="H64" t="s">
        <v>196</v>
      </c>
      <c r="I64">
        <v>75.0809</v>
      </c>
      <c r="J64" t="s">
        <v>19</v>
      </c>
      <c r="K64" t="s">
        <v>19</v>
      </c>
      <c r="L64" t="s">
        <v>19</v>
      </c>
      <c r="M64">
        <v>99.29</v>
      </c>
    </row>
    <row r="65" spans="1:13" x14ac:dyDescent="0.25">
      <c r="A65" t="s">
        <v>13</v>
      </c>
      <c r="B65" t="s">
        <v>14</v>
      </c>
      <c r="C65" t="s">
        <v>15</v>
      </c>
      <c r="D65">
        <v>78.032799999999995</v>
      </c>
      <c r="E65" t="s">
        <v>47</v>
      </c>
      <c r="F65" t="s">
        <v>197</v>
      </c>
      <c r="G65" t="s">
        <v>198</v>
      </c>
      <c r="H65" t="s">
        <v>196</v>
      </c>
      <c r="I65">
        <v>75.555599999999998</v>
      </c>
      <c r="J65" t="s">
        <v>19</v>
      </c>
      <c r="K65" t="s">
        <v>19</v>
      </c>
      <c r="L65" t="s">
        <v>19</v>
      </c>
      <c r="M65">
        <v>99.31</v>
      </c>
    </row>
    <row r="66" spans="1:13" x14ac:dyDescent="0.25">
      <c r="A66" t="s">
        <v>13</v>
      </c>
      <c r="B66" t="s">
        <v>14</v>
      </c>
      <c r="C66" t="s">
        <v>15</v>
      </c>
      <c r="D66">
        <v>80.983599999999996</v>
      </c>
      <c r="E66" t="s">
        <v>26</v>
      </c>
      <c r="F66" t="s">
        <v>199</v>
      </c>
      <c r="G66" t="s">
        <v>200</v>
      </c>
      <c r="H66" t="s">
        <v>201</v>
      </c>
      <c r="I66">
        <v>78.164599999999993</v>
      </c>
      <c r="J66" t="s">
        <v>19</v>
      </c>
      <c r="K66" t="s">
        <v>19</v>
      </c>
      <c r="L66" t="s">
        <v>19</v>
      </c>
      <c r="M66">
        <v>98.09</v>
      </c>
    </row>
    <row r="67" spans="1:13" x14ac:dyDescent="0.25">
      <c r="A67" t="s">
        <v>13</v>
      </c>
      <c r="B67" t="s">
        <v>14</v>
      </c>
      <c r="C67" t="s">
        <v>15</v>
      </c>
      <c r="D67">
        <v>66.885199999999998</v>
      </c>
      <c r="E67" t="s">
        <v>26</v>
      </c>
      <c r="F67" t="s">
        <v>202</v>
      </c>
      <c r="G67" t="s">
        <v>203</v>
      </c>
      <c r="H67" t="s">
        <v>204</v>
      </c>
      <c r="I67">
        <v>64.761899999999997</v>
      </c>
      <c r="J67" t="s">
        <v>19</v>
      </c>
      <c r="K67" t="s">
        <v>19</v>
      </c>
      <c r="L67" t="s">
        <v>19</v>
      </c>
      <c r="M67">
        <v>28.99</v>
      </c>
    </row>
    <row r="68" spans="1:13" x14ac:dyDescent="0.25">
      <c r="A68" t="s">
        <v>13</v>
      </c>
      <c r="B68" t="s">
        <v>14</v>
      </c>
      <c r="C68" t="s">
        <v>15</v>
      </c>
      <c r="D68">
        <v>70.819699999999997</v>
      </c>
      <c r="E68" t="s">
        <v>26</v>
      </c>
      <c r="F68" t="s">
        <v>205</v>
      </c>
      <c r="G68" t="s">
        <v>206</v>
      </c>
      <c r="H68" t="s">
        <v>207</v>
      </c>
      <c r="I68">
        <v>67.711600000000004</v>
      </c>
      <c r="J68" t="s">
        <v>19</v>
      </c>
      <c r="K68" t="s">
        <v>19</v>
      </c>
      <c r="L68" t="s">
        <v>19</v>
      </c>
      <c r="M68" t="s">
        <v>19</v>
      </c>
    </row>
    <row r="69" spans="1:13" x14ac:dyDescent="0.25">
      <c r="A69" t="s">
        <v>13</v>
      </c>
      <c r="B69" t="s">
        <v>14</v>
      </c>
      <c r="C69" t="s">
        <v>15</v>
      </c>
      <c r="D69">
        <v>27.213100000000001</v>
      </c>
      <c r="E69" t="s">
        <v>47</v>
      </c>
      <c r="F69" t="s">
        <v>208</v>
      </c>
      <c r="G69" t="s">
        <v>209</v>
      </c>
      <c r="H69" t="s">
        <v>210</v>
      </c>
      <c r="I69">
        <v>22.864999999999998</v>
      </c>
      <c r="J69" t="s">
        <v>19</v>
      </c>
      <c r="K69" t="s">
        <v>19</v>
      </c>
      <c r="L69" t="s">
        <v>19</v>
      </c>
      <c r="M69" t="s">
        <v>19</v>
      </c>
    </row>
    <row r="70" spans="1:13" x14ac:dyDescent="0.25">
      <c r="A70" t="s">
        <v>13</v>
      </c>
      <c r="B70" t="s">
        <v>14</v>
      </c>
      <c r="C70" t="s">
        <v>15</v>
      </c>
      <c r="D70">
        <v>28.5246</v>
      </c>
      <c r="E70" t="s">
        <v>47</v>
      </c>
      <c r="F70" t="s">
        <v>211</v>
      </c>
      <c r="G70" t="s">
        <v>212</v>
      </c>
      <c r="H70" t="s">
        <v>210</v>
      </c>
      <c r="I70">
        <v>25.892900000000001</v>
      </c>
      <c r="J70" t="s">
        <v>19</v>
      </c>
      <c r="K70" t="s">
        <v>19</v>
      </c>
      <c r="L70" t="s">
        <v>19</v>
      </c>
      <c r="M70" t="s">
        <v>19</v>
      </c>
    </row>
    <row r="71" spans="1:13" x14ac:dyDescent="0.25">
      <c r="A71" t="s">
        <v>13</v>
      </c>
      <c r="B71" t="s">
        <v>14</v>
      </c>
      <c r="C71" t="s">
        <v>15</v>
      </c>
      <c r="D71">
        <v>27.541</v>
      </c>
      <c r="E71" t="s">
        <v>47</v>
      </c>
      <c r="F71" t="s">
        <v>213</v>
      </c>
      <c r="G71" t="s">
        <v>214</v>
      </c>
      <c r="H71" t="s">
        <v>210</v>
      </c>
      <c r="I71">
        <v>25.149699999999999</v>
      </c>
      <c r="J71" t="s">
        <v>19</v>
      </c>
      <c r="K71" t="s">
        <v>19</v>
      </c>
      <c r="L71" t="s">
        <v>19</v>
      </c>
      <c r="M71" t="s">
        <v>19</v>
      </c>
    </row>
    <row r="72" spans="1:13" x14ac:dyDescent="0.25">
      <c r="A72" t="s">
        <v>13</v>
      </c>
      <c r="B72" t="s">
        <v>14</v>
      </c>
      <c r="C72" t="s">
        <v>15</v>
      </c>
      <c r="D72">
        <v>42.295099999999998</v>
      </c>
      <c r="E72" t="s">
        <v>26</v>
      </c>
      <c r="F72" t="s">
        <v>215</v>
      </c>
      <c r="G72" t="s">
        <v>216</v>
      </c>
      <c r="H72" t="s">
        <v>217</v>
      </c>
      <c r="I72">
        <v>35.245899999999999</v>
      </c>
      <c r="J72" t="s">
        <v>19</v>
      </c>
      <c r="K72" t="s">
        <v>19</v>
      </c>
      <c r="L72" t="s">
        <v>19</v>
      </c>
      <c r="M72" t="s">
        <v>19</v>
      </c>
    </row>
    <row r="73" spans="1:13" x14ac:dyDescent="0.25">
      <c r="A73" t="s">
        <v>13</v>
      </c>
      <c r="B73" t="s">
        <v>14</v>
      </c>
      <c r="C73" t="s">
        <v>15</v>
      </c>
      <c r="D73">
        <v>41.639299999999999</v>
      </c>
      <c r="E73" t="s">
        <v>26</v>
      </c>
      <c r="F73" t="s">
        <v>218</v>
      </c>
      <c r="G73" t="s">
        <v>219</v>
      </c>
      <c r="H73" t="s">
        <v>220</v>
      </c>
      <c r="I73">
        <v>40.575099999999999</v>
      </c>
      <c r="J73" t="s">
        <v>19</v>
      </c>
      <c r="K73" t="s">
        <v>19</v>
      </c>
      <c r="L73" t="s">
        <v>19</v>
      </c>
      <c r="M73" t="s">
        <v>19</v>
      </c>
    </row>
    <row r="74" spans="1:13" x14ac:dyDescent="0.25">
      <c r="A74" t="s">
        <v>13</v>
      </c>
      <c r="B74" t="s">
        <v>14</v>
      </c>
      <c r="C74" t="s">
        <v>15</v>
      </c>
      <c r="D74">
        <v>44.262300000000003</v>
      </c>
      <c r="E74" t="s">
        <v>26</v>
      </c>
      <c r="F74" t="s">
        <v>221</v>
      </c>
      <c r="G74" t="s">
        <v>222</v>
      </c>
      <c r="H74" t="s">
        <v>223</v>
      </c>
      <c r="I74">
        <v>41.795699999999997</v>
      </c>
      <c r="J74" t="s">
        <v>19</v>
      </c>
      <c r="K74" t="s">
        <v>19</v>
      </c>
      <c r="L74" t="s">
        <v>19</v>
      </c>
      <c r="M74" t="s">
        <v>19</v>
      </c>
    </row>
    <row r="75" spans="1:13" x14ac:dyDescent="0.25">
      <c r="A75" t="s">
        <v>13</v>
      </c>
      <c r="B75" t="s">
        <v>14</v>
      </c>
      <c r="C75" t="s">
        <v>15</v>
      </c>
      <c r="D75">
        <v>27.8689</v>
      </c>
      <c r="E75" t="s">
        <v>26</v>
      </c>
      <c r="F75" t="s">
        <v>224</v>
      </c>
      <c r="G75" t="s">
        <v>225</v>
      </c>
      <c r="H75" t="s">
        <v>226</v>
      </c>
      <c r="I75">
        <v>22.251300000000001</v>
      </c>
      <c r="J75" t="s">
        <v>19</v>
      </c>
      <c r="K75" t="s">
        <v>19</v>
      </c>
      <c r="L75" t="s">
        <v>19</v>
      </c>
      <c r="M75" t="s">
        <v>19</v>
      </c>
    </row>
    <row r="76" spans="1:13" x14ac:dyDescent="0.25">
      <c r="A76" t="s">
        <v>13</v>
      </c>
      <c r="B76" t="s">
        <v>14</v>
      </c>
      <c r="C76" t="s">
        <v>15</v>
      </c>
      <c r="D76">
        <v>45.573799999999999</v>
      </c>
      <c r="E76" t="s">
        <v>26</v>
      </c>
      <c r="F76" t="s">
        <v>227</v>
      </c>
      <c r="G76" t="s">
        <v>228</v>
      </c>
      <c r="H76" t="s">
        <v>229</v>
      </c>
      <c r="I76">
        <v>42.637999999999998</v>
      </c>
      <c r="J76" t="s">
        <v>19</v>
      </c>
      <c r="K76" t="s">
        <v>19</v>
      </c>
      <c r="L76" t="s">
        <v>19</v>
      </c>
      <c r="M76" t="s">
        <v>19</v>
      </c>
    </row>
    <row r="77" spans="1:13" x14ac:dyDescent="0.25">
      <c r="A77" t="s">
        <v>13</v>
      </c>
      <c r="B77" t="s">
        <v>14</v>
      </c>
      <c r="C77" t="s">
        <v>15</v>
      </c>
      <c r="D77">
        <v>51.4754</v>
      </c>
      <c r="E77" t="s">
        <v>26</v>
      </c>
      <c r="F77" t="s">
        <v>230</v>
      </c>
      <c r="G77" t="s">
        <v>231</v>
      </c>
      <c r="H77" t="s">
        <v>232</v>
      </c>
      <c r="I77">
        <v>51.815199999999997</v>
      </c>
      <c r="J77" t="s">
        <v>19</v>
      </c>
      <c r="K77" t="s">
        <v>19</v>
      </c>
      <c r="L77" t="s">
        <v>19</v>
      </c>
      <c r="M7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2"/>
  <sheetViews>
    <sheetView topLeftCell="A14" workbookViewId="0">
      <selection sqref="A1:A62"/>
    </sheetView>
  </sheetViews>
  <sheetFormatPr defaultRowHeight="15" x14ac:dyDescent="0.25"/>
  <sheetData>
    <row r="1" spans="1:1" x14ac:dyDescent="0.25">
      <c r="A1" t="s">
        <v>233</v>
      </c>
    </row>
    <row r="2" spans="1:1" x14ac:dyDescent="0.25">
      <c r="A2" t="s">
        <v>234</v>
      </c>
    </row>
    <row r="3" spans="1:1" x14ac:dyDescent="0.25">
      <c r="A3" t="s">
        <v>235</v>
      </c>
    </row>
    <row r="4" spans="1:1" x14ac:dyDescent="0.25">
      <c r="A4" t="s">
        <v>236</v>
      </c>
    </row>
    <row r="5" spans="1:1" x14ac:dyDescent="0.25">
      <c r="A5" t="s">
        <v>237</v>
      </c>
    </row>
    <row r="6" spans="1:1" x14ac:dyDescent="0.25">
      <c r="A6" t="s">
        <v>238</v>
      </c>
    </row>
    <row r="7" spans="1:1" x14ac:dyDescent="0.25">
      <c r="A7" t="s">
        <v>239</v>
      </c>
    </row>
    <row r="8" spans="1:1" x14ac:dyDescent="0.25">
      <c r="A8" t="s">
        <v>240</v>
      </c>
    </row>
    <row r="9" spans="1:1" x14ac:dyDescent="0.25">
      <c r="A9" t="s">
        <v>241</v>
      </c>
    </row>
    <row r="10" spans="1:1" x14ac:dyDescent="0.25">
      <c r="A10" t="s">
        <v>242</v>
      </c>
    </row>
    <row r="11" spans="1:1" x14ac:dyDescent="0.25">
      <c r="A11" t="s">
        <v>243</v>
      </c>
    </row>
    <row r="12" spans="1:1" x14ac:dyDescent="0.25">
      <c r="A12" t="s">
        <v>244</v>
      </c>
    </row>
    <row r="13" spans="1:1" x14ac:dyDescent="0.25">
      <c r="A13" t="s">
        <v>245</v>
      </c>
    </row>
    <row r="14" spans="1:1" x14ac:dyDescent="0.25">
      <c r="A14" t="s">
        <v>246</v>
      </c>
    </row>
    <row r="15" spans="1:1" x14ac:dyDescent="0.25">
      <c r="A15" t="s">
        <v>247</v>
      </c>
    </row>
    <row r="16" spans="1:1" x14ac:dyDescent="0.25">
      <c r="A16" t="s">
        <v>248</v>
      </c>
    </row>
    <row r="17" spans="1:1" x14ac:dyDescent="0.25">
      <c r="A17" t="s">
        <v>249</v>
      </c>
    </row>
    <row r="18" spans="1:1" x14ac:dyDescent="0.25">
      <c r="A18" t="s">
        <v>250</v>
      </c>
    </row>
    <row r="19" spans="1:1" x14ac:dyDescent="0.25">
      <c r="A19" t="s">
        <v>251</v>
      </c>
    </row>
    <row r="20" spans="1:1" x14ac:dyDescent="0.25">
      <c r="A20" t="s">
        <v>252</v>
      </c>
    </row>
    <row r="21" spans="1:1" x14ac:dyDescent="0.25">
      <c r="A21" t="s">
        <v>253</v>
      </c>
    </row>
    <row r="22" spans="1:1" x14ac:dyDescent="0.25">
      <c r="A22" t="s">
        <v>254</v>
      </c>
    </row>
    <row r="23" spans="1:1" x14ac:dyDescent="0.25">
      <c r="A23" t="s">
        <v>255</v>
      </c>
    </row>
    <row r="24" spans="1:1" x14ac:dyDescent="0.25">
      <c r="A24" t="s">
        <v>256</v>
      </c>
    </row>
    <row r="25" spans="1:1" x14ac:dyDescent="0.25">
      <c r="A25" t="s">
        <v>257</v>
      </c>
    </row>
    <row r="26" spans="1:1" x14ac:dyDescent="0.25">
      <c r="A26" t="s">
        <v>258</v>
      </c>
    </row>
    <row r="27" spans="1:1" x14ac:dyDescent="0.25">
      <c r="A27" t="s">
        <v>259</v>
      </c>
    </row>
    <row r="28" spans="1:1" x14ac:dyDescent="0.25">
      <c r="A28" t="s">
        <v>260</v>
      </c>
    </row>
    <row r="29" spans="1:1" x14ac:dyDescent="0.25">
      <c r="A29" t="s">
        <v>261</v>
      </c>
    </row>
    <row r="30" spans="1:1" x14ac:dyDescent="0.25">
      <c r="A30" t="s">
        <v>262</v>
      </c>
    </row>
    <row r="31" spans="1:1" x14ac:dyDescent="0.25">
      <c r="A31" t="s">
        <v>263</v>
      </c>
    </row>
    <row r="32" spans="1:1" x14ac:dyDescent="0.25">
      <c r="A32" t="s">
        <v>264</v>
      </c>
    </row>
    <row r="33" spans="1:1" x14ac:dyDescent="0.25">
      <c r="A33" t="s">
        <v>265</v>
      </c>
    </row>
    <row r="34" spans="1:1" x14ac:dyDescent="0.25">
      <c r="A34" t="s">
        <v>266</v>
      </c>
    </row>
    <row r="35" spans="1:1" x14ac:dyDescent="0.25">
      <c r="A35" t="s">
        <v>267</v>
      </c>
    </row>
    <row r="36" spans="1:1" x14ac:dyDescent="0.25">
      <c r="A36" t="s">
        <v>268</v>
      </c>
    </row>
    <row r="37" spans="1:1" x14ac:dyDescent="0.25">
      <c r="A37" t="s">
        <v>269</v>
      </c>
    </row>
    <row r="38" spans="1:1" x14ac:dyDescent="0.25">
      <c r="A38" t="s">
        <v>270</v>
      </c>
    </row>
    <row r="39" spans="1:1" x14ac:dyDescent="0.25">
      <c r="A39" t="s">
        <v>271</v>
      </c>
    </row>
    <row r="40" spans="1:1" x14ac:dyDescent="0.25">
      <c r="A40" t="s">
        <v>272</v>
      </c>
    </row>
    <row r="41" spans="1:1" x14ac:dyDescent="0.25">
      <c r="A41" t="s">
        <v>273</v>
      </c>
    </row>
    <row r="42" spans="1:1" x14ac:dyDescent="0.25">
      <c r="A42" t="s">
        <v>274</v>
      </c>
    </row>
    <row r="43" spans="1:1" x14ac:dyDescent="0.25">
      <c r="A43" t="s">
        <v>275</v>
      </c>
    </row>
    <row r="44" spans="1:1" x14ac:dyDescent="0.25">
      <c r="A44" t="s">
        <v>276</v>
      </c>
    </row>
    <row r="45" spans="1:1" x14ac:dyDescent="0.25">
      <c r="A45" t="s">
        <v>277</v>
      </c>
    </row>
    <row r="46" spans="1:1" x14ac:dyDescent="0.25">
      <c r="A46" t="s">
        <v>278</v>
      </c>
    </row>
    <row r="47" spans="1:1" x14ac:dyDescent="0.25">
      <c r="A47" t="s">
        <v>279</v>
      </c>
    </row>
    <row r="48" spans="1:1" x14ac:dyDescent="0.25">
      <c r="A48" t="s">
        <v>280</v>
      </c>
    </row>
    <row r="49" spans="1:1" x14ac:dyDescent="0.25">
      <c r="A49" t="s">
        <v>281</v>
      </c>
    </row>
    <row r="50" spans="1:1" x14ac:dyDescent="0.25">
      <c r="A50" t="s">
        <v>282</v>
      </c>
    </row>
    <row r="51" spans="1:1" x14ac:dyDescent="0.25">
      <c r="A51" t="s">
        <v>283</v>
      </c>
    </row>
    <row r="52" spans="1:1" x14ac:dyDescent="0.25">
      <c r="A52" t="s">
        <v>284</v>
      </c>
    </row>
    <row r="53" spans="1:1" x14ac:dyDescent="0.25">
      <c r="A53" t="s">
        <v>285</v>
      </c>
    </row>
    <row r="54" spans="1:1" x14ac:dyDescent="0.25">
      <c r="A54" t="s">
        <v>286</v>
      </c>
    </row>
    <row r="55" spans="1:1" x14ac:dyDescent="0.25">
      <c r="A55" t="s">
        <v>287</v>
      </c>
    </row>
    <row r="56" spans="1:1" x14ac:dyDescent="0.25">
      <c r="A56" t="s">
        <v>288</v>
      </c>
    </row>
    <row r="57" spans="1:1" x14ac:dyDescent="0.25">
      <c r="A57" t="s">
        <v>289</v>
      </c>
    </row>
    <row r="58" spans="1:1" x14ac:dyDescent="0.25">
      <c r="A58" t="s">
        <v>290</v>
      </c>
    </row>
    <row r="59" spans="1:1" x14ac:dyDescent="0.25">
      <c r="A59" t="s">
        <v>291</v>
      </c>
    </row>
    <row r="60" spans="1:1" x14ac:dyDescent="0.25">
      <c r="A60" t="s">
        <v>292</v>
      </c>
    </row>
    <row r="61" spans="1:1" x14ac:dyDescent="0.25">
      <c r="A61" t="s">
        <v>293</v>
      </c>
    </row>
    <row r="62" spans="1:1" x14ac:dyDescent="0.25">
      <c r="A62" t="s">
        <v>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6"/>
  <sheetViews>
    <sheetView topLeftCell="A28" workbookViewId="0">
      <selection activeCell="G1" sqref="G1:G76"/>
    </sheetView>
  </sheetViews>
  <sheetFormatPr defaultRowHeight="15" x14ac:dyDescent="0.25"/>
  <sheetData>
    <row r="1" spans="1:7" x14ac:dyDescent="0.25">
      <c r="A1" t="s">
        <v>359</v>
      </c>
      <c r="B1" t="s">
        <v>360</v>
      </c>
      <c r="G1" t="str">
        <f>LEFT(A1,1)&amp;LEFT(B1,3)</f>
        <v>Atha</v>
      </c>
    </row>
    <row r="2" spans="1:7" x14ac:dyDescent="0.25">
      <c r="A2" t="s">
        <v>361</v>
      </c>
      <c r="B2" t="s">
        <v>362</v>
      </c>
      <c r="G2" t="str">
        <f t="shared" ref="G2:G65" si="0">LEFT(A2,1)&amp;LEFT(B2,3)</f>
        <v>Crub</v>
      </c>
    </row>
    <row r="3" spans="1:7" x14ac:dyDescent="0.25">
      <c r="A3" t="s">
        <v>363</v>
      </c>
      <c r="B3" t="s">
        <v>364</v>
      </c>
      <c r="G3" t="str">
        <f t="shared" si="0"/>
        <v>Csat</v>
      </c>
    </row>
    <row r="4" spans="1:7" x14ac:dyDescent="0.25">
      <c r="A4" t="s">
        <v>365</v>
      </c>
      <c r="B4" t="s">
        <v>366</v>
      </c>
      <c r="C4" t="s">
        <v>367</v>
      </c>
      <c r="D4" t="s">
        <v>366</v>
      </c>
      <c r="G4" t="str">
        <f t="shared" si="0"/>
        <v>Bole</v>
      </c>
    </row>
    <row r="5" spans="1:7" x14ac:dyDescent="0.25">
      <c r="A5" t="s">
        <v>365</v>
      </c>
      <c r="B5" t="s">
        <v>368</v>
      </c>
      <c r="G5" t="str">
        <f t="shared" si="0"/>
        <v>Brap</v>
      </c>
    </row>
    <row r="6" spans="1:7" x14ac:dyDescent="0.25">
      <c r="A6" t="s">
        <v>369</v>
      </c>
      <c r="B6" t="s">
        <v>370</v>
      </c>
      <c r="G6" t="str">
        <f t="shared" si="0"/>
        <v>Esal</v>
      </c>
    </row>
    <row r="7" spans="1:7" x14ac:dyDescent="0.25">
      <c r="A7" t="s">
        <v>371</v>
      </c>
      <c r="B7" t="s">
        <v>372</v>
      </c>
      <c r="G7" t="str">
        <f t="shared" si="0"/>
        <v>Thas</v>
      </c>
    </row>
    <row r="8" spans="1:7" x14ac:dyDescent="0.25">
      <c r="A8" t="s">
        <v>373</v>
      </c>
      <c r="B8" t="s">
        <v>374</v>
      </c>
      <c r="G8" t="str">
        <f t="shared" si="0"/>
        <v>Rsat</v>
      </c>
    </row>
    <row r="9" spans="1:7" x14ac:dyDescent="0.25">
      <c r="A9" t="s">
        <v>375</v>
      </c>
      <c r="B9" t="s">
        <v>376</v>
      </c>
      <c r="G9" t="str">
        <f t="shared" si="0"/>
        <v>Jreg</v>
      </c>
    </row>
    <row r="10" spans="1:7" x14ac:dyDescent="0.25">
      <c r="A10" t="s">
        <v>377</v>
      </c>
      <c r="B10" t="s">
        <v>378</v>
      </c>
      <c r="G10" t="str">
        <f t="shared" si="0"/>
        <v>Cmos</v>
      </c>
    </row>
    <row r="11" spans="1:7" x14ac:dyDescent="0.25">
      <c r="A11" t="s">
        <v>379</v>
      </c>
      <c r="B11" t="s">
        <v>380</v>
      </c>
      <c r="G11" t="str">
        <f t="shared" si="0"/>
        <v>Dzib</v>
      </c>
    </row>
    <row r="12" spans="1:7" x14ac:dyDescent="0.25">
      <c r="A12" t="s">
        <v>377</v>
      </c>
      <c r="B12" t="s">
        <v>381</v>
      </c>
      <c r="C12" t="s">
        <v>382</v>
      </c>
      <c r="D12" t="s">
        <v>381</v>
      </c>
      <c r="G12" t="str">
        <f t="shared" si="0"/>
        <v>Cpep</v>
      </c>
    </row>
    <row r="13" spans="1:7" x14ac:dyDescent="0.25">
      <c r="A13" t="s">
        <v>383</v>
      </c>
      <c r="B13" t="s">
        <v>384</v>
      </c>
      <c r="G13" t="str">
        <f t="shared" si="0"/>
        <v>Gmax</v>
      </c>
    </row>
    <row r="14" spans="1:7" x14ac:dyDescent="0.25">
      <c r="A14" t="s">
        <v>385</v>
      </c>
      <c r="B14" t="s">
        <v>374</v>
      </c>
      <c r="G14" t="str">
        <f t="shared" si="0"/>
        <v>Csat</v>
      </c>
    </row>
    <row r="15" spans="1:7" x14ac:dyDescent="0.25">
      <c r="A15" t="s">
        <v>386</v>
      </c>
      <c r="B15" t="s">
        <v>387</v>
      </c>
      <c r="C15" t="s">
        <v>367</v>
      </c>
      <c r="D15" t="s">
        <v>388</v>
      </c>
      <c r="G15" t="str">
        <f t="shared" si="0"/>
        <v>Ccar</v>
      </c>
    </row>
    <row r="16" spans="1:7" x14ac:dyDescent="0.25">
      <c r="A16" t="s">
        <v>389</v>
      </c>
      <c r="B16" t="s">
        <v>390</v>
      </c>
      <c r="G16" t="str">
        <f t="shared" si="0"/>
        <v>Tcac</v>
      </c>
    </row>
    <row r="17" spans="1:7" x14ac:dyDescent="0.25">
      <c r="A17" t="s">
        <v>391</v>
      </c>
      <c r="B17" t="s">
        <v>392</v>
      </c>
      <c r="G17" t="str">
        <f t="shared" si="0"/>
        <v>Mcha</v>
      </c>
    </row>
    <row r="18" spans="1:7" x14ac:dyDescent="0.25">
      <c r="A18" t="s">
        <v>393</v>
      </c>
      <c r="B18" t="s">
        <v>394</v>
      </c>
      <c r="G18" t="str">
        <f t="shared" si="0"/>
        <v>Hann</v>
      </c>
    </row>
    <row r="19" spans="1:7" x14ac:dyDescent="0.25">
      <c r="A19" t="s">
        <v>395</v>
      </c>
      <c r="B19" t="s">
        <v>396</v>
      </c>
      <c r="G19" t="str">
        <f t="shared" si="0"/>
        <v>Vung</v>
      </c>
    </row>
    <row r="20" spans="1:7" x14ac:dyDescent="0.25">
      <c r="A20" t="s">
        <v>395</v>
      </c>
      <c r="B20" t="s">
        <v>397</v>
      </c>
      <c r="C20" t="s">
        <v>367</v>
      </c>
      <c r="D20" t="s">
        <v>397</v>
      </c>
      <c r="G20" t="str">
        <f t="shared" si="0"/>
        <v>Vrad</v>
      </c>
    </row>
    <row r="21" spans="1:7" x14ac:dyDescent="0.25">
      <c r="A21" t="s">
        <v>398</v>
      </c>
      <c r="B21" t="s">
        <v>399</v>
      </c>
      <c r="G21" t="str">
        <f t="shared" si="0"/>
        <v>Grai</v>
      </c>
    </row>
    <row r="22" spans="1:7" x14ac:dyDescent="0.25">
      <c r="A22" t="s">
        <v>400</v>
      </c>
      <c r="B22" t="s">
        <v>401</v>
      </c>
      <c r="G22" t="str">
        <f t="shared" si="0"/>
        <v>Cari</v>
      </c>
    </row>
    <row r="23" spans="1:7" x14ac:dyDescent="0.25">
      <c r="A23" t="s">
        <v>402</v>
      </c>
      <c r="B23" t="s">
        <v>403</v>
      </c>
      <c r="G23" t="str">
        <f t="shared" si="0"/>
        <v>Cara</v>
      </c>
    </row>
    <row r="24" spans="1:7" x14ac:dyDescent="0.25">
      <c r="A24" t="s">
        <v>404</v>
      </c>
      <c r="B24" t="s">
        <v>405</v>
      </c>
      <c r="G24" t="str">
        <f t="shared" si="0"/>
        <v>Pvul</v>
      </c>
    </row>
    <row r="25" spans="1:7" x14ac:dyDescent="0.25">
      <c r="A25" t="s">
        <v>406</v>
      </c>
      <c r="B25" t="s">
        <v>407</v>
      </c>
      <c r="G25" t="str">
        <f t="shared" si="0"/>
        <v>Apre</v>
      </c>
    </row>
    <row r="26" spans="1:7" x14ac:dyDescent="0.25">
      <c r="A26" t="s">
        <v>408</v>
      </c>
      <c r="B26" t="s">
        <v>409</v>
      </c>
      <c r="G26" t="str">
        <f t="shared" si="0"/>
        <v>Qsub</v>
      </c>
    </row>
    <row r="27" spans="1:7" x14ac:dyDescent="0.25">
      <c r="A27" t="s">
        <v>383</v>
      </c>
      <c r="B27" t="s">
        <v>410</v>
      </c>
      <c r="G27" t="str">
        <f t="shared" si="0"/>
        <v>Gsoj</v>
      </c>
    </row>
    <row r="28" spans="1:7" x14ac:dyDescent="0.25">
      <c r="A28" t="s">
        <v>411</v>
      </c>
      <c r="B28" t="s">
        <v>412</v>
      </c>
      <c r="G28" t="str">
        <f t="shared" si="0"/>
        <v>Lang</v>
      </c>
    </row>
    <row r="29" spans="1:7" x14ac:dyDescent="0.25">
      <c r="A29" t="s">
        <v>413</v>
      </c>
      <c r="B29" t="s">
        <v>414</v>
      </c>
      <c r="G29" t="str">
        <f t="shared" si="0"/>
        <v>Sind</v>
      </c>
    </row>
    <row r="30" spans="1:7" x14ac:dyDescent="0.25">
      <c r="A30" t="s">
        <v>415</v>
      </c>
      <c r="B30" t="s">
        <v>416</v>
      </c>
      <c r="G30" t="str">
        <f t="shared" si="0"/>
        <v>Pper</v>
      </c>
    </row>
    <row r="31" spans="1:7" x14ac:dyDescent="0.25">
      <c r="A31" t="s">
        <v>417</v>
      </c>
      <c r="B31" t="s">
        <v>418</v>
      </c>
      <c r="G31" t="str">
        <f t="shared" si="0"/>
        <v>Rcom</v>
      </c>
    </row>
    <row r="32" spans="1:7" x14ac:dyDescent="0.25">
      <c r="A32" t="s">
        <v>419</v>
      </c>
      <c r="B32" t="s">
        <v>420</v>
      </c>
      <c r="G32" t="str">
        <f t="shared" si="0"/>
        <v>Stub</v>
      </c>
    </row>
    <row r="33" spans="1:7" x14ac:dyDescent="0.25">
      <c r="A33" t="s">
        <v>421</v>
      </c>
      <c r="B33" t="s">
        <v>422</v>
      </c>
      <c r="C33" t="s">
        <v>367</v>
      </c>
      <c r="D33" t="s">
        <v>423</v>
      </c>
      <c r="G33" t="str">
        <f t="shared" si="0"/>
        <v>Oeur</v>
      </c>
    </row>
    <row r="34" spans="1:7" x14ac:dyDescent="0.25">
      <c r="A34" t="s">
        <v>424</v>
      </c>
      <c r="B34" t="s">
        <v>425</v>
      </c>
      <c r="G34" t="str">
        <f t="shared" si="0"/>
        <v>Nnuc</v>
      </c>
    </row>
    <row r="35" spans="1:7" x14ac:dyDescent="0.25">
      <c r="A35" t="s">
        <v>426</v>
      </c>
      <c r="B35" t="s">
        <v>427</v>
      </c>
      <c r="C35" t="s">
        <v>382</v>
      </c>
      <c r="D35" t="s">
        <v>374</v>
      </c>
      <c r="G35" t="str">
        <f t="shared" si="0"/>
        <v>Dcar</v>
      </c>
    </row>
    <row r="36" spans="1:7" x14ac:dyDescent="0.25">
      <c r="A36" t="s">
        <v>419</v>
      </c>
      <c r="B36" t="s">
        <v>428</v>
      </c>
      <c r="G36" t="str">
        <f t="shared" si="0"/>
        <v>Spen</v>
      </c>
    </row>
    <row r="37" spans="1:7" x14ac:dyDescent="0.25">
      <c r="A37" t="s">
        <v>429</v>
      </c>
      <c r="B37" t="s">
        <v>430</v>
      </c>
      <c r="G37" t="str">
        <f t="shared" si="0"/>
        <v>Mtru</v>
      </c>
    </row>
    <row r="38" spans="1:7" x14ac:dyDescent="0.25">
      <c r="A38" t="s">
        <v>415</v>
      </c>
      <c r="B38" t="s">
        <v>431</v>
      </c>
      <c r="G38" t="str">
        <f t="shared" si="0"/>
        <v>Pmum</v>
      </c>
    </row>
    <row r="39" spans="1:7" x14ac:dyDescent="0.25">
      <c r="A39" t="s">
        <v>432</v>
      </c>
      <c r="B39" t="s">
        <v>433</v>
      </c>
      <c r="G39" t="str">
        <f t="shared" si="0"/>
        <v>Cpap</v>
      </c>
    </row>
    <row r="40" spans="1:7" x14ac:dyDescent="0.25">
      <c r="A40" t="s">
        <v>434</v>
      </c>
      <c r="B40" t="s">
        <v>435</v>
      </c>
      <c r="G40" t="str">
        <f t="shared" si="0"/>
        <v>Mesc</v>
      </c>
    </row>
    <row r="41" spans="1:7" x14ac:dyDescent="0.25">
      <c r="A41" t="s">
        <v>419</v>
      </c>
      <c r="B41" t="s">
        <v>436</v>
      </c>
      <c r="G41" t="str">
        <f t="shared" si="0"/>
        <v>Slyc</v>
      </c>
    </row>
    <row r="42" spans="1:7" x14ac:dyDescent="0.25">
      <c r="A42" t="s">
        <v>437</v>
      </c>
      <c r="B42" t="s">
        <v>438</v>
      </c>
      <c r="G42" t="str">
        <f t="shared" si="0"/>
        <v>Hbra</v>
      </c>
    </row>
    <row r="43" spans="1:7" x14ac:dyDescent="0.25">
      <c r="A43" t="s">
        <v>439</v>
      </c>
      <c r="B43" t="s">
        <v>440</v>
      </c>
      <c r="G43" t="str">
        <f t="shared" si="0"/>
        <v>Aipa</v>
      </c>
    </row>
    <row r="44" spans="1:7" x14ac:dyDescent="0.25">
      <c r="A44" t="s">
        <v>441</v>
      </c>
      <c r="B44" t="s">
        <v>442</v>
      </c>
      <c r="G44" t="str">
        <f t="shared" si="0"/>
        <v>Csin</v>
      </c>
    </row>
    <row r="45" spans="1:7" x14ac:dyDescent="0.25">
      <c r="A45" t="s">
        <v>398</v>
      </c>
      <c r="B45" t="s">
        <v>443</v>
      </c>
      <c r="G45" t="str">
        <f t="shared" si="0"/>
        <v>Ghir</v>
      </c>
    </row>
    <row r="46" spans="1:7" x14ac:dyDescent="0.25">
      <c r="A46" t="s">
        <v>444</v>
      </c>
      <c r="B46" t="s">
        <v>445</v>
      </c>
      <c r="G46" t="str">
        <f t="shared" si="0"/>
        <v>Ptri</v>
      </c>
    </row>
    <row r="47" spans="1:7" x14ac:dyDescent="0.25">
      <c r="A47" t="s">
        <v>446</v>
      </c>
      <c r="B47" t="s">
        <v>447</v>
      </c>
      <c r="G47" t="str">
        <f t="shared" si="0"/>
        <v>Rchi</v>
      </c>
    </row>
    <row r="48" spans="1:7" x14ac:dyDescent="0.25">
      <c r="A48" t="s">
        <v>377</v>
      </c>
      <c r="B48" t="s">
        <v>448</v>
      </c>
      <c r="G48" t="str">
        <f t="shared" si="0"/>
        <v>Cmax</v>
      </c>
    </row>
    <row r="49" spans="1:7" x14ac:dyDescent="0.25">
      <c r="A49" t="s">
        <v>449</v>
      </c>
      <c r="B49" t="s">
        <v>450</v>
      </c>
      <c r="G49" t="str">
        <f t="shared" si="0"/>
        <v>Zjuj</v>
      </c>
    </row>
    <row r="50" spans="1:7" x14ac:dyDescent="0.25">
      <c r="A50" t="s">
        <v>444</v>
      </c>
      <c r="B50" t="s">
        <v>451</v>
      </c>
      <c r="G50" t="str">
        <f t="shared" si="0"/>
        <v>Peup</v>
      </c>
    </row>
    <row r="51" spans="1:7" x14ac:dyDescent="0.25">
      <c r="A51" t="s">
        <v>452</v>
      </c>
      <c r="B51" t="s">
        <v>453</v>
      </c>
      <c r="G51" t="str">
        <f t="shared" si="0"/>
        <v>Jcur</v>
      </c>
    </row>
    <row r="52" spans="1:7" x14ac:dyDescent="0.25">
      <c r="A52" t="s">
        <v>454</v>
      </c>
      <c r="B52" t="s">
        <v>455</v>
      </c>
      <c r="G52" t="str">
        <f t="shared" si="0"/>
        <v>Pequ</v>
      </c>
    </row>
    <row r="53" spans="1:7" x14ac:dyDescent="0.25">
      <c r="A53" t="s">
        <v>456</v>
      </c>
      <c r="B53" t="s">
        <v>457</v>
      </c>
      <c r="C53" t="s">
        <v>382</v>
      </c>
      <c r="D53" t="s">
        <v>457</v>
      </c>
      <c r="G53" t="str">
        <f t="shared" si="0"/>
        <v>Fves</v>
      </c>
    </row>
    <row r="54" spans="1:7" x14ac:dyDescent="0.25">
      <c r="A54" t="s">
        <v>458</v>
      </c>
      <c r="B54" t="s">
        <v>442</v>
      </c>
      <c r="G54" t="str">
        <f t="shared" si="0"/>
        <v>Csin</v>
      </c>
    </row>
    <row r="55" spans="1:7" x14ac:dyDescent="0.25">
      <c r="A55" t="s">
        <v>459</v>
      </c>
      <c r="B55" t="s">
        <v>460</v>
      </c>
      <c r="G55" t="str">
        <f t="shared" si="0"/>
        <v>Ntom</v>
      </c>
    </row>
    <row r="56" spans="1:7" x14ac:dyDescent="0.25">
      <c r="A56" t="s">
        <v>461</v>
      </c>
      <c r="B56" t="s">
        <v>462</v>
      </c>
      <c r="C56" t="s">
        <v>463</v>
      </c>
      <c r="G56" t="str">
        <f>LEFT(A56,1)&amp;LEFT(C56,3)</f>
        <v>Pbre</v>
      </c>
    </row>
    <row r="57" spans="1:7" x14ac:dyDescent="0.25">
      <c r="A57" t="s">
        <v>464</v>
      </c>
      <c r="B57" t="s">
        <v>465</v>
      </c>
      <c r="G57" t="str">
        <f t="shared" si="0"/>
        <v>Cann</v>
      </c>
    </row>
    <row r="58" spans="1:7" x14ac:dyDescent="0.25">
      <c r="A58" t="s">
        <v>466</v>
      </c>
      <c r="B58" t="s">
        <v>467</v>
      </c>
      <c r="G58" t="str">
        <f t="shared" si="0"/>
        <v>Egut</v>
      </c>
    </row>
    <row r="59" spans="1:7" x14ac:dyDescent="0.25">
      <c r="A59" t="s">
        <v>458</v>
      </c>
      <c r="B59" t="s">
        <v>468</v>
      </c>
      <c r="G59" t="str">
        <f t="shared" si="0"/>
        <v>Ccle</v>
      </c>
    </row>
    <row r="60" spans="1:7" x14ac:dyDescent="0.25">
      <c r="A60" t="s">
        <v>469</v>
      </c>
      <c r="B60" t="s">
        <v>470</v>
      </c>
      <c r="G60" t="str">
        <f t="shared" si="0"/>
        <v>Mnot</v>
      </c>
    </row>
    <row r="61" spans="1:7" x14ac:dyDescent="0.25">
      <c r="A61" t="s">
        <v>471</v>
      </c>
      <c r="B61" t="s">
        <v>472</v>
      </c>
      <c r="G61" t="str">
        <f t="shared" si="0"/>
        <v>Inil</v>
      </c>
    </row>
    <row r="62" spans="1:7" x14ac:dyDescent="0.25">
      <c r="A62" t="s">
        <v>473</v>
      </c>
      <c r="B62" t="s">
        <v>474</v>
      </c>
      <c r="C62" t="s">
        <v>382</v>
      </c>
      <c r="D62" t="s">
        <v>475</v>
      </c>
      <c r="G62" t="str">
        <f t="shared" si="0"/>
        <v>Macu</v>
      </c>
    </row>
    <row r="63" spans="1:7" x14ac:dyDescent="0.25">
      <c r="A63" t="s">
        <v>476</v>
      </c>
      <c r="B63" t="s">
        <v>477</v>
      </c>
      <c r="G63" t="str">
        <f t="shared" si="0"/>
        <v>Mdom</v>
      </c>
    </row>
    <row r="64" spans="1:7" x14ac:dyDescent="0.25">
      <c r="A64" t="s">
        <v>478</v>
      </c>
      <c r="B64" t="s">
        <v>479</v>
      </c>
      <c r="G64" t="str">
        <f t="shared" si="0"/>
        <v>Aoff</v>
      </c>
    </row>
    <row r="65" spans="1:7" x14ac:dyDescent="0.25">
      <c r="A65" t="s">
        <v>480</v>
      </c>
      <c r="B65" t="s">
        <v>481</v>
      </c>
      <c r="G65" t="str">
        <f t="shared" si="0"/>
        <v>Phal</v>
      </c>
    </row>
    <row r="66" spans="1:7" x14ac:dyDescent="0.25">
      <c r="A66" t="s">
        <v>482</v>
      </c>
      <c r="B66" t="s">
        <v>483</v>
      </c>
      <c r="G66" t="str">
        <f t="shared" ref="G66:G76" si="1">LEFT(A66,1)&amp;LEFT(B66,3)</f>
        <v>Zmay</v>
      </c>
    </row>
    <row r="67" spans="1:7" x14ac:dyDescent="0.25">
      <c r="A67" t="s">
        <v>484</v>
      </c>
      <c r="B67" t="s">
        <v>485</v>
      </c>
      <c r="G67" t="str">
        <f t="shared" si="1"/>
        <v>Sita</v>
      </c>
    </row>
    <row r="68" spans="1:7" x14ac:dyDescent="0.25">
      <c r="A68" t="s">
        <v>486</v>
      </c>
      <c r="B68" t="s">
        <v>487</v>
      </c>
      <c r="G68" t="str">
        <f t="shared" si="1"/>
        <v>Atri</v>
      </c>
    </row>
    <row r="69" spans="1:7" x14ac:dyDescent="0.25">
      <c r="A69" t="s">
        <v>488</v>
      </c>
      <c r="B69" t="s">
        <v>489</v>
      </c>
      <c r="C69" t="s">
        <v>382</v>
      </c>
      <c r="D69" t="s">
        <v>489</v>
      </c>
      <c r="G69" t="str">
        <f t="shared" si="1"/>
        <v>Atau</v>
      </c>
    </row>
    <row r="70" spans="1:7" x14ac:dyDescent="0.25">
      <c r="A70" t="s">
        <v>490</v>
      </c>
      <c r="B70" t="s">
        <v>491</v>
      </c>
      <c r="G70" t="str">
        <f t="shared" si="1"/>
        <v>Dcat</v>
      </c>
    </row>
    <row r="71" spans="1:7" x14ac:dyDescent="0.25">
      <c r="A71" t="s">
        <v>492</v>
      </c>
      <c r="B71" t="s">
        <v>493</v>
      </c>
      <c r="G71" t="str">
        <f t="shared" si="1"/>
        <v>Ccaj</v>
      </c>
    </row>
    <row r="72" spans="1:7" x14ac:dyDescent="0.25">
      <c r="A72" t="s">
        <v>494</v>
      </c>
      <c r="B72" t="s">
        <v>495</v>
      </c>
      <c r="G72" t="str">
        <f t="shared" si="1"/>
        <v>Bdis</v>
      </c>
    </row>
    <row r="73" spans="1:7" x14ac:dyDescent="0.25">
      <c r="A73" t="s">
        <v>496</v>
      </c>
      <c r="B73" t="s">
        <v>497</v>
      </c>
      <c r="G73" t="str">
        <f t="shared" si="1"/>
        <v>Egui</v>
      </c>
    </row>
    <row r="74" spans="1:7" x14ac:dyDescent="0.25">
      <c r="A74" t="s">
        <v>498</v>
      </c>
      <c r="B74" t="s">
        <v>499</v>
      </c>
      <c r="G74" t="str">
        <f t="shared" si="1"/>
        <v>Sbic</v>
      </c>
    </row>
    <row r="75" spans="1:7" x14ac:dyDescent="0.25">
      <c r="A75" t="s">
        <v>500</v>
      </c>
      <c r="B75" t="s">
        <v>501</v>
      </c>
      <c r="G75" t="str">
        <f t="shared" si="1"/>
        <v>Vvin</v>
      </c>
    </row>
    <row r="76" spans="1:7" x14ac:dyDescent="0.25">
      <c r="A76" t="s">
        <v>502</v>
      </c>
      <c r="B76" t="s">
        <v>503</v>
      </c>
      <c r="G76" t="str">
        <f t="shared" si="1"/>
        <v>Acom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workbookViewId="0">
      <selection activeCell="E1" sqref="E1:E20"/>
    </sheetView>
  </sheetViews>
  <sheetFormatPr defaultRowHeight="15" x14ac:dyDescent="0.25"/>
  <sheetData>
    <row r="1" spans="1:5" x14ac:dyDescent="0.25">
      <c r="A1" t="s">
        <v>504</v>
      </c>
      <c r="B1" t="s">
        <v>505</v>
      </c>
      <c r="E1" t="str">
        <f>LEFT(A1,1)&amp;LEFT(B1,3)</f>
        <v>Hsap</v>
      </c>
    </row>
    <row r="2" spans="1:5" x14ac:dyDescent="0.25">
      <c r="A2" t="s">
        <v>506</v>
      </c>
      <c r="B2" t="s">
        <v>507</v>
      </c>
      <c r="E2" t="str">
        <f t="shared" ref="E2:E20" si="0">LEFT(A2,1)&amp;LEFT(B2,3)</f>
        <v>Ptro</v>
      </c>
    </row>
    <row r="3" spans="1:5" x14ac:dyDescent="0.25">
      <c r="A3" t="s">
        <v>508</v>
      </c>
      <c r="B3" t="s">
        <v>509</v>
      </c>
      <c r="E3" t="str">
        <f t="shared" si="0"/>
        <v>Mmul</v>
      </c>
    </row>
    <row r="4" spans="1:5" x14ac:dyDescent="0.25">
      <c r="A4" t="s">
        <v>510</v>
      </c>
      <c r="B4" t="s">
        <v>511</v>
      </c>
      <c r="C4" t="s">
        <v>512</v>
      </c>
      <c r="E4" t="str">
        <f t="shared" si="0"/>
        <v>Clup</v>
      </c>
    </row>
    <row r="5" spans="1:5" x14ac:dyDescent="0.25">
      <c r="A5" t="s">
        <v>513</v>
      </c>
      <c r="B5" t="s">
        <v>514</v>
      </c>
      <c r="E5" t="str">
        <f t="shared" si="0"/>
        <v>Btau</v>
      </c>
    </row>
    <row r="6" spans="1:5" x14ac:dyDescent="0.25">
      <c r="A6" t="s">
        <v>515</v>
      </c>
      <c r="B6" t="s">
        <v>516</v>
      </c>
      <c r="E6" t="str">
        <f t="shared" si="0"/>
        <v>Mmus</v>
      </c>
    </row>
    <row r="7" spans="1:5" x14ac:dyDescent="0.25">
      <c r="A7" t="s">
        <v>517</v>
      </c>
      <c r="B7" t="s">
        <v>518</v>
      </c>
      <c r="E7" t="str">
        <f t="shared" si="0"/>
        <v>Rnor</v>
      </c>
    </row>
    <row r="8" spans="1:5" x14ac:dyDescent="0.25">
      <c r="A8" t="s">
        <v>519</v>
      </c>
      <c r="B8" t="s">
        <v>520</v>
      </c>
      <c r="E8" t="str">
        <f t="shared" si="0"/>
        <v>Ggal</v>
      </c>
    </row>
    <row r="9" spans="1:5" x14ac:dyDescent="0.25">
      <c r="A9" t="s">
        <v>521</v>
      </c>
      <c r="B9" t="s">
        <v>522</v>
      </c>
      <c r="E9" t="str">
        <f t="shared" si="0"/>
        <v>Drer</v>
      </c>
    </row>
    <row r="10" spans="1:5" x14ac:dyDescent="0.25">
      <c r="A10" t="s">
        <v>523</v>
      </c>
      <c r="B10" t="s">
        <v>524</v>
      </c>
      <c r="E10" t="str">
        <f t="shared" si="0"/>
        <v>Dmel</v>
      </c>
    </row>
    <row r="11" spans="1:5" x14ac:dyDescent="0.25">
      <c r="A11" t="s">
        <v>525</v>
      </c>
      <c r="B11" t="s">
        <v>526</v>
      </c>
      <c r="C11" t="s">
        <v>527</v>
      </c>
      <c r="D11" t="s">
        <v>528</v>
      </c>
      <c r="E11" t="str">
        <f t="shared" si="0"/>
        <v>Agam</v>
      </c>
    </row>
    <row r="12" spans="1:5" x14ac:dyDescent="0.25">
      <c r="A12" t="s">
        <v>529</v>
      </c>
      <c r="B12" t="s">
        <v>530</v>
      </c>
      <c r="C12" t="s">
        <v>531</v>
      </c>
      <c r="E12" t="str">
        <f t="shared" si="0"/>
        <v>Scer</v>
      </c>
    </row>
    <row r="13" spans="1:5" x14ac:dyDescent="0.25">
      <c r="A13" t="s">
        <v>532</v>
      </c>
      <c r="B13" t="s">
        <v>533</v>
      </c>
      <c r="E13" t="str">
        <f t="shared" si="0"/>
        <v>Klac</v>
      </c>
    </row>
    <row r="14" spans="1:5" x14ac:dyDescent="0.25">
      <c r="A14" t="s">
        <v>534</v>
      </c>
      <c r="B14" t="s">
        <v>535</v>
      </c>
      <c r="C14" t="s">
        <v>536</v>
      </c>
      <c r="D14">
        <v>10895</v>
      </c>
      <c r="E14" t="str">
        <f t="shared" si="0"/>
        <v>Egos</v>
      </c>
    </row>
    <row r="15" spans="1:5" x14ac:dyDescent="0.25">
      <c r="A15" t="s">
        <v>537</v>
      </c>
      <c r="B15" t="s">
        <v>538</v>
      </c>
      <c r="E15" t="str">
        <f t="shared" si="0"/>
        <v>Spom</v>
      </c>
    </row>
    <row r="16" spans="1:5" x14ac:dyDescent="0.25">
      <c r="A16" t="s">
        <v>539</v>
      </c>
      <c r="B16" t="s">
        <v>540</v>
      </c>
      <c r="C16" t="s">
        <v>541</v>
      </c>
      <c r="E16" t="str">
        <f t="shared" si="0"/>
        <v>Pory</v>
      </c>
    </row>
    <row r="17" spans="1:5" x14ac:dyDescent="0.25">
      <c r="A17" t="s">
        <v>542</v>
      </c>
      <c r="B17" t="s">
        <v>543</v>
      </c>
      <c r="C17" t="s">
        <v>544</v>
      </c>
      <c r="E17" t="str">
        <f t="shared" si="0"/>
        <v>Ncra</v>
      </c>
    </row>
    <row r="18" spans="1:5" x14ac:dyDescent="0.25">
      <c r="A18" t="s">
        <v>359</v>
      </c>
      <c r="B18" t="s">
        <v>360</v>
      </c>
      <c r="E18" t="str">
        <f t="shared" si="0"/>
        <v>Atha</v>
      </c>
    </row>
    <row r="19" spans="1:5" x14ac:dyDescent="0.25">
      <c r="A19" t="s">
        <v>545</v>
      </c>
      <c r="B19" t="s">
        <v>364</v>
      </c>
      <c r="C19" t="s">
        <v>546</v>
      </c>
      <c r="D19" t="s">
        <v>547</v>
      </c>
      <c r="E19" t="str">
        <f t="shared" si="0"/>
        <v>Osat</v>
      </c>
    </row>
    <row r="20" spans="1:5" x14ac:dyDescent="0.25">
      <c r="A20" t="s">
        <v>548</v>
      </c>
      <c r="B20" t="s">
        <v>549</v>
      </c>
      <c r="E20" t="str">
        <f t="shared" si="0"/>
        <v>Xtro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4"/>
  <sheetViews>
    <sheetView tabSelected="1" topLeftCell="A16" workbookViewId="0">
      <selection activeCell="G41" sqref="G41"/>
    </sheetView>
  </sheetViews>
  <sheetFormatPr defaultRowHeight="15" x14ac:dyDescent="0.25"/>
  <sheetData>
    <row r="1" spans="1:4" x14ac:dyDescent="0.25">
      <c r="A1" t="s">
        <v>295</v>
      </c>
      <c r="D1" t="str">
        <f>MID(A1,5,4)</f>
        <v>Mpus</v>
      </c>
    </row>
    <row r="2" spans="1:4" x14ac:dyDescent="0.25">
      <c r="A2" t="s">
        <v>296</v>
      </c>
      <c r="D2" t="str">
        <f t="shared" ref="D2:D64" si="0">MID(A2,5,4)</f>
        <v>Smoe</v>
      </c>
    </row>
    <row r="3" spans="1:4" x14ac:dyDescent="0.25">
      <c r="A3" t="s">
        <v>297</v>
      </c>
      <c r="D3" t="str">
        <f t="shared" si="0"/>
        <v>Rcom</v>
      </c>
    </row>
    <row r="4" spans="1:4" x14ac:dyDescent="0.25">
      <c r="A4" t="s">
        <v>298</v>
      </c>
      <c r="D4" t="str">
        <f t="shared" si="0"/>
        <v>Oluc</v>
      </c>
    </row>
    <row r="5" spans="1:4" x14ac:dyDescent="0.25">
      <c r="A5" t="s">
        <v>299</v>
      </c>
      <c r="D5" t="str">
        <f t="shared" si="0"/>
        <v>Csub</v>
      </c>
    </row>
    <row r="6" spans="1:4" x14ac:dyDescent="0.25">
      <c r="A6" t="s">
        <v>300</v>
      </c>
      <c r="D6" t="str">
        <f t="shared" si="0"/>
        <v>Msp.</v>
      </c>
    </row>
    <row r="7" spans="1:4" x14ac:dyDescent="0.25">
      <c r="A7" t="s">
        <v>301</v>
      </c>
      <c r="D7" t="str">
        <f t="shared" si="0"/>
        <v>Acom</v>
      </c>
    </row>
    <row r="8" spans="1:4" x14ac:dyDescent="0.25">
      <c r="A8" t="s">
        <v>302</v>
      </c>
      <c r="D8" t="str">
        <f t="shared" si="0"/>
        <v>Ahyp</v>
      </c>
    </row>
    <row r="9" spans="1:4" x14ac:dyDescent="0.25">
      <c r="A9" t="s">
        <v>303</v>
      </c>
      <c r="D9" t="str">
        <f t="shared" si="0"/>
        <v>Alyr</v>
      </c>
    </row>
    <row r="10" spans="1:4" x14ac:dyDescent="0.25">
      <c r="A10" t="s">
        <v>304</v>
      </c>
      <c r="D10" t="str">
        <f t="shared" si="0"/>
        <v>Acoe</v>
      </c>
    </row>
    <row r="11" spans="1:4" x14ac:dyDescent="0.25">
      <c r="A11" t="s">
        <v>305</v>
      </c>
      <c r="D11" t="str">
        <f t="shared" si="0"/>
        <v>Ahal</v>
      </c>
    </row>
    <row r="12" spans="1:4" x14ac:dyDescent="0.25">
      <c r="A12" t="s">
        <v>306</v>
      </c>
      <c r="D12" t="str">
        <f t="shared" si="0"/>
        <v>Atha</v>
      </c>
    </row>
    <row r="13" spans="1:4" x14ac:dyDescent="0.25">
      <c r="A13" t="s">
        <v>307</v>
      </c>
      <c r="D13" t="str">
        <f t="shared" si="0"/>
        <v>Bole</v>
      </c>
    </row>
    <row r="14" spans="1:4" x14ac:dyDescent="0.25">
      <c r="A14" t="s">
        <v>308</v>
      </c>
      <c r="D14" t="str">
        <f t="shared" si="0"/>
        <v>Bstr</v>
      </c>
    </row>
    <row r="15" spans="1:4" x14ac:dyDescent="0.25">
      <c r="A15" t="s">
        <v>309</v>
      </c>
      <c r="D15" t="str">
        <f t="shared" si="0"/>
        <v>Bdis</v>
      </c>
    </row>
    <row r="16" spans="1:4" x14ac:dyDescent="0.25">
      <c r="A16" t="s">
        <v>310</v>
      </c>
      <c r="D16" t="str">
        <f t="shared" si="0"/>
        <v>Brap</v>
      </c>
    </row>
    <row r="17" spans="1:4" x14ac:dyDescent="0.25">
      <c r="A17" t="s">
        <v>311</v>
      </c>
      <c r="D17" t="str">
        <f t="shared" si="0"/>
        <v>Bsta</v>
      </c>
    </row>
    <row r="18" spans="1:4" x14ac:dyDescent="0.25">
      <c r="A18" t="s">
        <v>312</v>
      </c>
      <c r="D18" t="str">
        <f t="shared" si="0"/>
        <v>Cgra</v>
      </c>
    </row>
    <row r="19" spans="1:4" x14ac:dyDescent="0.25">
      <c r="A19" t="s">
        <v>313</v>
      </c>
      <c r="D19" t="str">
        <f t="shared" si="0"/>
        <v>Crub</v>
      </c>
    </row>
    <row r="20" spans="1:4" x14ac:dyDescent="0.25">
      <c r="A20" t="s">
        <v>314</v>
      </c>
      <c r="D20" t="str">
        <f t="shared" si="0"/>
        <v>Ccle</v>
      </c>
    </row>
    <row r="21" spans="1:4" x14ac:dyDescent="0.25">
      <c r="A21" t="s">
        <v>315</v>
      </c>
      <c r="D21" t="str">
        <f t="shared" si="0"/>
        <v>Crei</v>
      </c>
    </row>
    <row r="22" spans="1:4" x14ac:dyDescent="0.25">
      <c r="A22" t="s">
        <v>316</v>
      </c>
      <c r="D22" t="str">
        <f t="shared" si="0"/>
        <v>Csat</v>
      </c>
    </row>
    <row r="23" spans="1:4" x14ac:dyDescent="0.25">
      <c r="A23" t="s">
        <v>317</v>
      </c>
      <c r="D23" t="str">
        <f t="shared" si="0"/>
        <v>Dcar</v>
      </c>
    </row>
    <row r="24" spans="1:4" x14ac:dyDescent="0.25">
      <c r="A24" t="s">
        <v>318</v>
      </c>
      <c r="D24" t="str">
        <f t="shared" si="0"/>
        <v>Dsal</v>
      </c>
    </row>
    <row r="25" spans="1:4" x14ac:dyDescent="0.25">
      <c r="A25" t="s">
        <v>319</v>
      </c>
      <c r="D25" t="str">
        <f t="shared" si="0"/>
        <v>Egra</v>
      </c>
    </row>
    <row r="26" spans="1:4" x14ac:dyDescent="0.25">
      <c r="A26" t="s">
        <v>320</v>
      </c>
      <c r="D26" t="str">
        <f t="shared" si="0"/>
        <v>Atri</v>
      </c>
    </row>
    <row r="27" spans="1:4" x14ac:dyDescent="0.25">
      <c r="A27" t="s">
        <v>321</v>
      </c>
      <c r="D27" t="str">
        <f t="shared" si="0"/>
        <v>Cpap</v>
      </c>
    </row>
    <row r="28" spans="1:4" x14ac:dyDescent="0.25">
      <c r="A28" t="s">
        <v>322</v>
      </c>
      <c r="D28" t="str">
        <f t="shared" si="0"/>
        <v>Gmax</v>
      </c>
    </row>
    <row r="29" spans="1:4" x14ac:dyDescent="0.25">
      <c r="A29" t="s">
        <v>323</v>
      </c>
      <c r="D29" t="str">
        <f t="shared" si="0"/>
        <v>Grai</v>
      </c>
    </row>
    <row r="30" spans="1:4" x14ac:dyDescent="0.25">
      <c r="A30" t="s">
        <v>324</v>
      </c>
      <c r="D30" t="str">
        <f t="shared" si="0"/>
        <v>Zmay</v>
      </c>
    </row>
    <row r="31" spans="1:4" x14ac:dyDescent="0.25">
      <c r="A31" t="s">
        <v>325</v>
      </c>
      <c r="D31" t="str">
        <f t="shared" si="0"/>
        <v>Macu</v>
      </c>
    </row>
    <row r="32" spans="1:4" x14ac:dyDescent="0.25">
      <c r="A32" t="s">
        <v>326</v>
      </c>
      <c r="D32" t="str">
        <f t="shared" si="0"/>
        <v>Vvin</v>
      </c>
    </row>
    <row r="33" spans="1:4" x14ac:dyDescent="0.25">
      <c r="A33" t="s">
        <v>327</v>
      </c>
      <c r="D33" t="str">
        <f t="shared" si="0"/>
        <v>Kfed</v>
      </c>
    </row>
    <row r="34" spans="1:4" x14ac:dyDescent="0.25">
      <c r="A34" t="s">
        <v>328</v>
      </c>
      <c r="D34" t="str">
        <f t="shared" si="0"/>
        <v>Klax</v>
      </c>
    </row>
    <row r="35" spans="1:4" x14ac:dyDescent="0.25">
      <c r="A35" t="s">
        <v>329</v>
      </c>
      <c r="D35" t="str">
        <f t="shared" si="0"/>
        <v>Osat</v>
      </c>
    </row>
    <row r="36" spans="1:4" x14ac:dyDescent="0.25">
      <c r="A36" t="s">
        <v>330</v>
      </c>
      <c r="D36" t="str">
        <f t="shared" si="0"/>
        <v>Lusi</v>
      </c>
    </row>
    <row r="37" spans="1:4" x14ac:dyDescent="0.25">
      <c r="A37" t="s">
        <v>331</v>
      </c>
      <c r="D37" t="str">
        <f t="shared" si="0"/>
        <v>Mesc</v>
      </c>
    </row>
    <row r="38" spans="1:4" x14ac:dyDescent="0.25">
      <c r="A38" t="s">
        <v>332</v>
      </c>
      <c r="D38" t="str">
        <f t="shared" si="0"/>
        <v>Mpol</v>
      </c>
    </row>
    <row r="39" spans="1:4" x14ac:dyDescent="0.25">
      <c r="A39" t="s">
        <v>333</v>
      </c>
      <c r="D39" t="str">
        <f t="shared" si="0"/>
        <v>Mdom</v>
      </c>
    </row>
    <row r="40" spans="1:4" x14ac:dyDescent="0.25">
      <c r="A40" t="s">
        <v>334</v>
      </c>
      <c r="D40" t="str">
        <f t="shared" si="0"/>
        <v>Mtru</v>
      </c>
    </row>
    <row r="41" spans="1:4" x14ac:dyDescent="0.25">
      <c r="A41" t="s">
        <v>335</v>
      </c>
      <c r="D41" t="str">
        <f t="shared" si="0"/>
        <v>Mgut</v>
      </c>
    </row>
    <row r="42" spans="1:4" x14ac:dyDescent="0.25">
      <c r="A42" t="s">
        <v>336</v>
      </c>
      <c r="D42" t="str">
        <f t="shared" si="0"/>
        <v>Fves</v>
      </c>
    </row>
    <row r="43" spans="1:4" x14ac:dyDescent="0.25">
      <c r="A43" t="s">
        <v>337</v>
      </c>
      <c r="D43" t="str">
        <f t="shared" si="0"/>
        <v>Csin</v>
      </c>
    </row>
    <row r="44" spans="1:4" x14ac:dyDescent="0.25">
      <c r="A44" t="s">
        <v>338</v>
      </c>
      <c r="D44" t="str">
        <f t="shared" si="0"/>
        <v>Otho</v>
      </c>
    </row>
    <row r="45" spans="1:4" x14ac:dyDescent="0.25">
      <c r="A45" t="s">
        <v>339</v>
      </c>
      <c r="D45" t="str">
        <f t="shared" si="0"/>
        <v>Phal</v>
      </c>
    </row>
    <row r="46" spans="1:4" x14ac:dyDescent="0.25">
      <c r="A46" t="s">
        <v>340</v>
      </c>
      <c r="D46" t="str">
        <f t="shared" si="0"/>
        <v>Pvir</v>
      </c>
    </row>
    <row r="47" spans="1:4" x14ac:dyDescent="0.25">
      <c r="A47" t="s">
        <v>341</v>
      </c>
      <c r="D47" t="str">
        <f t="shared" si="0"/>
        <v>Stub</v>
      </c>
    </row>
    <row r="48" spans="1:4" x14ac:dyDescent="0.25">
      <c r="A48" t="s">
        <v>342</v>
      </c>
      <c r="D48" t="str">
        <f t="shared" si="0"/>
        <v>Pvul</v>
      </c>
    </row>
    <row r="49" spans="1:4" x14ac:dyDescent="0.25">
      <c r="A49" t="s">
        <v>343</v>
      </c>
      <c r="D49" t="str">
        <f t="shared" si="0"/>
        <v>Ptri</v>
      </c>
    </row>
    <row r="50" spans="1:4" x14ac:dyDescent="0.25">
      <c r="A50" t="s">
        <v>344</v>
      </c>
      <c r="D50" t="str">
        <f t="shared" si="0"/>
        <v>Ppat</v>
      </c>
    </row>
    <row r="51" spans="1:4" x14ac:dyDescent="0.25">
      <c r="A51" t="s">
        <v>345</v>
      </c>
      <c r="D51" t="str">
        <f t="shared" si="0"/>
        <v>Pper</v>
      </c>
    </row>
    <row r="52" spans="1:4" x14ac:dyDescent="0.25">
      <c r="A52" t="s">
        <v>346</v>
      </c>
      <c r="D52" t="str">
        <f t="shared" si="0"/>
        <v>Spur</v>
      </c>
    </row>
    <row r="53" spans="1:4" x14ac:dyDescent="0.25">
      <c r="A53" t="s">
        <v>347</v>
      </c>
      <c r="D53" t="str">
        <f t="shared" si="0"/>
        <v>Sita</v>
      </c>
    </row>
    <row r="54" spans="1:4" x14ac:dyDescent="0.25">
      <c r="A54" t="s">
        <v>348</v>
      </c>
      <c r="D54" t="str">
        <f t="shared" si="0"/>
        <v>Svir</v>
      </c>
    </row>
    <row r="55" spans="1:4" x14ac:dyDescent="0.25">
      <c r="A55" t="s">
        <v>349</v>
      </c>
      <c r="D55" t="str">
        <f t="shared" si="0"/>
        <v>Sbic</v>
      </c>
    </row>
    <row r="56" spans="1:4" x14ac:dyDescent="0.25">
      <c r="A56" t="s">
        <v>350</v>
      </c>
      <c r="D56" t="str">
        <f t="shared" si="0"/>
        <v>Slyc</v>
      </c>
    </row>
    <row r="57" spans="1:4" x14ac:dyDescent="0.25">
      <c r="A57" t="s">
        <v>351</v>
      </c>
      <c r="D57" t="str">
        <f t="shared" si="0"/>
        <v>Sfal</v>
      </c>
    </row>
    <row r="58" spans="1:4" x14ac:dyDescent="0.25">
      <c r="A58" t="s">
        <v>352</v>
      </c>
      <c r="D58" t="str">
        <f t="shared" si="0"/>
        <v>Spol</v>
      </c>
    </row>
    <row r="59" spans="1:4" x14ac:dyDescent="0.25">
      <c r="A59" t="s">
        <v>353</v>
      </c>
      <c r="D59" t="str">
        <f t="shared" si="0"/>
        <v>Tcac</v>
      </c>
    </row>
    <row r="60" spans="1:4" x14ac:dyDescent="0.25">
      <c r="A60" t="s">
        <v>354</v>
      </c>
      <c r="D60" t="str">
        <f t="shared" si="0"/>
        <v>Esal</v>
      </c>
    </row>
    <row r="61" spans="1:4" x14ac:dyDescent="0.25">
      <c r="A61" t="s">
        <v>355</v>
      </c>
      <c r="D61" t="str">
        <f t="shared" si="0"/>
        <v>Tpra</v>
      </c>
    </row>
    <row r="62" spans="1:4" x14ac:dyDescent="0.25">
      <c r="A62" t="s">
        <v>356</v>
      </c>
      <c r="D62" t="str">
        <f t="shared" si="0"/>
        <v>Vcar</v>
      </c>
    </row>
    <row r="63" spans="1:4" x14ac:dyDescent="0.25">
      <c r="A63" t="s">
        <v>357</v>
      </c>
      <c r="D63" t="str">
        <f t="shared" si="0"/>
        <v>Zmay</v>
      </c>
    </row>
    <row r="64" spans="1:4" x14ac:dyDescent="0.25">
      <c r="A64" t="s">
        <v>358</v>
      </c>
      <c r="D64" t="str">
        <f t="shared" si="0"/>
        <v>Zmar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EMSEMBL_LST8-1_homologs</vt:lpstr>
      <vt:lpstr>ensembl</vt:lpstr>
      <vt:lpstr>blast</vt:lpstr>
      <vt:lpstr>homolo</vt:lpstr>
      <vt:lpstr>phyto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Pollo</cp:lastModifiedBy>
  <dcterms:created xsi:type="dcterms:W3CDTF">2019-04-19T06:02:20Z</dcterms:created>
  <dcterms:modified xsi:type="dcterms:W3CDTF">2019-04-21T22:05:30Z</dcterms:modified>
</cp:coreProperties>
</file>