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drawings/drawing3.xml" ContentType="application/vnd.openxmlformats-officedocument.drawing+xml"/>
  <Override PartName="/xl/drawings/drawing2.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customProperty6.bin" ContentType="application/vnd.openxmlformats-officedocument.spreadsheetml.customProperty"/>
  <Override PartName="/xl/ctrlProps/ctrlProp5.xml" ContentType="application/vnd.ms-excel.controlproperties+xml"/>
  <Override PartName="/xl/customProperty17.bin" ContentType="application/vnd.openxmlformats-officedocument.spreadsheetml.customProperty"/>
  <Override PartName="/xl/customProperty16.bin" ContentType="application/vnd.openxmlformats-officedocument.spreadsheetml.customProperty"/>
  <Override PartName="/xl/customProperty18.bin" ContentType="application/vnd.openxmlformats-officedocument.spreadsheetml.customProperty"/>
  <Override PartName="/docProps/core.xml" ContentType="application/vnd.openxmlformats-package.core-properties+xml"/>
  <Override PartName="/xl/calcChain.xml" ContentType="application/vnd.openxmlformats-officedocument.spreadsheetml.calcChain+xml"/>
  <Override PartName="/xl/externalLinks/externalLink1.xml" ContentType="application/vnd.openxmlformats-officedocument.spreadsheetml.externalLink+xml"/>
  <Override PartName="/docProps/app.xml" ContentType="application/vnd.openxmlformats-officedocument.extended-properties+xml"/>
  <Override PartName="/xl/customProperty15.bin" ContentType="application/vnd.openxmlformats-officedocument.spreadsheetml.customProperty"/>
  <Override PartName="/xl/ctrlProps/ctrlProp6.xml" ContentType="application/vnd.ms-excel.controlproperties+xml"/>
  <Override PartName="/xl/customProperty14.bin" ContentType="application/vnd.openxmlformats-officedocument.spreadsheetml.customProperty"/>
  <Override PartName="/xl/customProperty13.bin" ContentType="application/vnd.openxmlformats-officedocument.spreadsheetml.customProperty"/>
  <Override PartName="/xl/customProperty8.bin" ContentType="application/vnd.openxmlformats-officedocument.spreadsheetml.customProperty"/>
  <Override PartName="/xl/customProperty7.bin" ContentType="application/vnd.openxmlformats-officedocument.spreadsheetml.customProperty"/>
  <Override PartName="/xl/ctrlProps/ctrlProp2.xml" ContentType="application/vnd.ms-excel.controlproperties+xml"/>
  <Override PartName="/xl/ctrlProps/ctrlProp1.xml" ContentType="application/vnd.ms-excel.controlproperties+xml"/>
  <Override PartName="/xl/customProperty3.bin" ContentType="application/vnd.openxmlformats-officedocument.spreadsheetml.customProperty"/>
  <Override PartName="/xl/customProperty4.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trlProps/ctrlProp4.xml" ContentType="application/vnd.ms-excel.controlproperties+xml"/>
  <Override PartName="/xl/ctrlProps/ctrlProp3.xml" ContentType="application/vnd.ms-excel.controlproperties+xml"/>
  <Override PartName="/xl/customProperty1.bin" ContentType="application/vnd.openxmlformats-officedocument.spreadsheetml.customProperty"/>
  <Override PartName="/xl/customProperty2.bin" ContentType="application/vnd.openxmlformats-officedocument.spreadsheetml.customProperty"/>
  <Override PartName="/xl/customProperty12.bin" ContentType="application/vnd.openxmlformats-officedocument.spreadsheetml.customProperty"/>
  <Override PartName="/xl/customProperty5.bin" ContentType="application/vnd.openxmlformats-officedocument.spreadsheetml.customProperty"/>
  <Override PartName="/customXml/itemProps4.xml" ContentType="application/vnd.openxmlformats-officedocument.customXml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5.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0_ncr:100000_{0FA1270C-1837-4050-88DA-C77F90CEDDB2}" xr6:coauthVersionLast="31" xr6:coauthVersionMax="31" xr10:uidLastSave="{00000000-0000-0000-0000-000000000000}"/>
  <workbookProtection workbookAlgorithmName="SHA-512" workbookHashValue="fytL/POFhYb/1gZIDkxuAnzZqpEKaRy36AakHTHWeid43QqxVulK7oTMmDXn5ptjZj1LFptUo6BUvR86zR8yHQ==" workbookSaltValue="ASR3tax6RHREgDAxJWpTOw==" workbookSpinCount="100000" lockStructure="1"/>
  <bookViews>
    <workbookView xWindow="4185" yWindow="0" windowWidth="25200" windowHeight="11985"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dXdata!$A$16:$AH$54</definedName>
    <definedName name="DATA" localSheetId="3">'dXdata - Annual'!$F$12:$I$46</definedName>
    <definedName name="DATA" localSheetId="2">'dXdata - Monthly'!$F$12:$AR$46</definedName>
    <definedName name="DATES" localSheetId="5">dXdata!$A$16:$A$54</definedName>
    <definedName name="DATES" localSheetId="3">'dXdata - Annual'!$F$12:$I$12</definedName>
    <definedName name="DATES" localSheetId="2">'dXdata - Monthly'!$F$12:$AR$12</definedName>
    <definedName name="IDS" localSheetId="5">dXdata!$B$7:$AH$7</definedName>
    <definedName name="IDS" localSheetId="3">'dXdata - Annual'!$B$7:$AH$7</definedName>
    <definedName name="IDS" localSheetId="2">'dXdata - Monthly'!$B$7:$AH$7</definedName>
    <definedName name="OBS" localSheetId="5">dXdata!$B$16:$AH$54</definedName>
    <definedName name="OBS" localSheetId="3">'dXdata - Annual'!$F$13:$I$46</definedName>
    <definedName name="OBS" localSheetId="2">'dXdata - Monthly'!$F$13:$AR$46</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S8" i="1" l="1"/>
  <c r="AT8" i="1"/>
  <c r="AU8" i="1"/>
  <c r="AS9" i="1"/>
  <c r="AT9" i="1"/>
  <c r="AU9" i="1"/>
  <c r="AS10" i="1"/>
  <c r="AT10" i="1"/>
  <c r="AU10" i="1"/>
  <c r="AS11" i="1"/>
  <c r="AT11" i="1"/>
  <c r="AU11" i="1"/>
  <c r="AT36" i="1" l="1"/>
  <c r="AU36" i="1"/>
  <c r="AT37" i="1"/>
  <c r="AU37" i="1"/>
  <c r="AT38" i="1"/>
  <c r="AU38" i="1"/>
  <c r="AT39" i="1"/>
  <c r="AU39" i="1"/>
  <c r="AT28" i="1"/>
  <c r="AU28" i="1"/>
  <c r="AT29" i="1"/>
  <c r="AU29" i="1"/>
  <c r="AT30" i="1"/>
  <c r="AU30" i="1"/>
  <c r="AT31" i="1"/>
  <c r="AU31" i="1"/>
  <c r="AT32" i="1"/>
  <c r="AU32" i="1"/>
  <c r="AT33" i="1"/>
  <c r="AU33" i="1"/>
  <c r="AT34" i="1"/>
  <c r="AU34" i="1"/>
  <c r="AT24" i="1"/>
  <c r="AU24" i="1"/>
  <c r="AT25" i="1"/>
  <c r="AU25" i="1"/>
  <c r="AT26" i="1"/>
  <c r="AU26" i="1"/>
  <c r="AT17" i="1"/>
  <c r="AU17" i="1"/>
  <c r="AT18" i="1"/>
  <c r="AU18" i="1"/>
  <c r="AT19" i="1"/>
  <c r="AU19" i="1"/>
  <c r="AT20" i="1"/>
  <c r="AU20" i="1"/>
  <c r="AT21" i="1"/>
  <c r="AU21" i="1"/>
  <c r="AT22" i="1"/>
  <c r="AU22" i="1"/>
  <c r="AT14" i="1"/>
  <c r="AU14" i="1"/>
  <c r="AT15" i="1"/>
  <c r="AU15" i="1"/>
  <c r="AT5" i="1"/>
  <c r="AU5" i="1"/>
  <c r="AT6" i="1"/>
  <c r="AU6" i="1"/>
  <c r="AT7" i="1"/>
  <c r="AU7" i="1"/>
  <c r="AT12" i="1"/>
  <c r="AU12" i="1"/>
  <c r="AS36" i="1" l="1"/>
  <c r="AS37" i="1"/>
  <c r="AS38" i="1"/>
  <c r="AS39" i="1"/>
  <c r="AS28" i="1"/>
  <c r="AS29" i="1"/>
  <c r="AS30" i="1"/>
  <c r="AS31" i="1"/>
  <c r="AS32" i="1"/>
  <c r="AS33" i="1"/>
  <c r="AS34" i="1"/>
  <c r="AS24" i="1"/>
  <c r="AS25" i="1"/>
  <c r="AS26" i="1"/>
  <c r="AS17" i="1"/>
  <c r="AS18" i="1"/>
  <c r="AS19" i="1"/>
  <c r="AS20" i="1"/>
  <c r="AS21" i="1"/>
  <c r="AS22" i="1"/>
  <c r="AS14" i="1"/>
  <c r="AS15" i="1"/>
  <c r="AS5" i="1"/>
  <c r="AS6" i="1"/>
  <c r="AS7" i="1"/>
  <c r="AS12" i="1"/>
  <c r="AI36" i="1" l="1"/>
  <c r="AJ36" i="1"/>
  <c r="AK36" i="1"/>
  <c r="AL36" i="1"/>
  <c r="AM36" i="1"/>
  <c r="AN36" i="1"/>
  <c r="AO36" i="1"/>
  <c r="AP36" i="1"/>
  <c r="AQ36" i="1"/>
  <c r="AR36" i="1"/>
  <c r="AI37" i="1"/>
  <c r="AJ37" i="1"/>
  <c r="AK37" i="1"/>
  <c r="AL37" i="1"/>
  <c r="AM37" i="1"/>
  <c r="AN37" i="1"/>
  <c r="AO37" i="1"/>
  <c r="AP37" i="1"/>
  <c r="AQ37" i="1"/>
  <c r="AR37" i="1"/>
  <c r="AI38" i="1"/>
  <c r="AJ38" i="1"/>
  <c r="AK38" i="1"/>
  <c r="AL38" i="1"/>
  <c r="AM38" i="1"/>
  <c r="AN38" i="1"/>
  <c r="AO38" i="1"/>
  <c r="AP38" i="1"/>
  <c r="AQ38" i="1"/>
  <c r="AR38" i="1"/>
  <c r="AI39" i="1"/>
  <c r="AJ39" i="1"/>
  <c r="AK39" i="1"/>
  <c r="AL39" i="1"/>
  <c r="AM39" i="1"/>
  <c r="AN39" i="1"/>
  <c r="AO39" i="1"/>
  <c r="AP39" i="1"/>
  <c r="AQ39" i="1"/>
  <c r="AR39" i="1"/>
  <c r="AI28" i="1"/>
  <c r="AJ28" i="1"/>
  <c r="AK28" i="1"/>
  <c r="AL28" i="1"/>
  <c r="AM28" i="1"/>
  <c r="AN28" i="1"/>
  <c r="AO28" i="1"/>
  <c r="AP28" i="1"/>
  <c r="AQ28" i="1"/>
  <c r="AR28" i="1"/>
  <c r="AI29" i="1"/>
  <c r="AJ29" i="1"/>
  <c r="AK29" i="1"/>
  <c r="AL29" i="1"/>
  <c r="AM29" i="1"/>
  <c r="AN29" i="1"/>
  <c r="AO29" i="1"/>
  <c r="AP29" i="1"/>
  <c r="AQ29" i="1"/>
  <c r="AR29" i="1"/>
  <c r="AI30" i="1"/>
  <c r="AJ30" i="1"/>
  <c r="AK30" i="1"/>
  <c r="AL30" i="1"/>
  <c r="AM30" i="1"/>
  <c r="AN30" i="1"/>
  <c r="AO30" i="1"/>
  <c r="AP30" i="1"/>
  <c r="AQ30" i="1"/>
  <c r="AR30" i="1"/>
  <c r="AI31" i="1"/>
  <c r="AJ31" i="1"/>
  <c r="AK31" i="1"/>
  <c r="AL31" i="1"/>
  <c r="AM31" i="1"/>
  <c r="AN31" i="1"/>
  <c r="AO31" i="1"/>
  <c r="AP31" i="1"/>
  <c r="AQ31" i="1"/>
  <c r="AR31" i="1"/>
  <c r="AI32" i="1"/>
  <c r="AJ32" i="1"/>
  <c r="AK32" i="1"/>
  <c r="AL32" i="1"/>
  <c r="AM32" i="1"/>
  <c r="AN32" i="1"/>
  <c r="AO32" i="1"/>
  <c r="AP32" i="1"/>
  <c r="AQ32" i="1"/>
  <c r="AR32" i="1"/>
  <c r="AI33" i="1"/>
  <c r="AJ33" i="1"/>
  <c r="AK33" i="1"/>
  <c r="AL33" i="1"/>
  <c r="AM33" i="1"/>
  <c r="AN33" i="1"/>
  <c r="AO33" i="1"/>
  <c r="AP33" i="1"/>
  <c r="AQ33" i="1"/>
  <c r="AR33" i="1"/>
  <c r="AI34" i="1"/>
  <c r="AJ34" i="1"/>
  <c r="AK34" i="1"/>
  <c r="AL34" i="1"/>
  <c r="AM34" i="1"/>
  <c r="AN34" i="1"/>
  <c r="AO34" i="1"/>
  <c r="AP34" i="1"/>
  <c r="AQ34" i="1"/>
  <c r="AR34" i="1"/>
  <c r="AI24" i="1"/>
  <c r="AJ24" i="1"/>
  <c r="AK24" i="1"/>
  <c r="AL24" i="1"/>
  <c r="AM24" i="1"/>
  <c r="AN24" i="1"/>
  <c r="AO24" i="1"/>
  <c r="AP24" i="1"/>
  <c r="AQ24" i="1"/>
  <c r="AR24" i="1"/>
  <c r="AI25" i="1"/>
  <c r="AJ25" i="1"/>
  <c r="AK25" i="1"/>
  <c r="AL25" i="1"/>
  <c r="AM25" i="1"/>
  <c r="AN25" i="1"/>
  <c r="AO25" i="1"/>
  <c r="AP25" i="1"/>
  <c r="AQ25" i="1"/>
  <c r="AR25" i="1"/>
  <c r="AI26" i="1"/>
  <c r="AJ26" i="1"/>
  <c r="AK26" i="1"/>
  <c r="AL26" i="1"/>
  <c r="AM26" i="1"/>
  <c r="AN26" i="1"/>
  <c r="AO26" i="1"/>
  <c r="AP26" i="1"/>
  <c r="AQ26" i="1"/>
  <c r="AR26" i="1"/>
  <c r="AI17" i="1"/>
  <c r="AJ17" i="1"/>
  <c r="AK17" i="1"/>
  <c r="AL17" i="1"/>
  <c r="AM17" i="1"/>
  <c r="AN17" i="1"/>
  <c r="AO17" i="1"/>
  <c r="AP17" i="1"/>
  <c r="AQ17" i="1"/>
  <c r="AR17" i="1"/>
  <c r="AI18" i="1"/>
  <c r="AJ18" i="1"/>
  <c r="AK18" i="1"/>
  <c r="AL18" i="1"/>
  <c r="AM18" i="1"/>
  <c r="AN18" i="1"/>
  <c r="AO18" i="1"/>
  <c r="AP18" i="1"/>
  <c r="AQ18" i="1"/>
  <c r="AR18" i="1"/>
  <c r="AI19" i="1"/>
  <c r="AJ19" i="1"/>
  <c r="AK19" i="1"/>
  <c r="AL19" i="1"/>
  <c r="AM19" i="1"/>
  <c r="AN19" i="1"/>
  <c r="AO19" i="1"/>
  <c r="AP19" i="1"/>
  <c r="AQ19" i="1"/>
  <c r="AR19" i="1"/>
  <c r="AI20" i="1"/>
  <c r="AJ20" i="1"/>
  <c r="AK20" i="1"/>
  <c r="AL20" i="1"/>
  <c r="AM20" i="1"/>
  <c r="AN20" i="1"/>
  <c r="AO20" i="1"/>
  <c r="AP20" i="1"/>
  <c r="AQ20" i="1"/>
  <c r="AR20" i="1"/>
  <c r="AI21" i="1"/>
  <c r="AJ21" i="1"/>
  <c r="AK21" i="1"/>
  <c r="AL21" i="1"/>
  <c r="AM21" i="1"/>
  <c r="AN21" i="1"/>
  <c r="AO21" i="1"/>
  <c r="AP21" i="1"/>
  <c r="AQ21" i="1"/>
  <c r="AR21" i="1"/>
  <c r="AI22" i="1"/>
  <c r="AJ22" i="1"/>
  <c r="AK22" i="1"/>
  <c r="AL22" i="1"/>
  <c r="AM22" i="1"/>
  <c r="AN22" i="1"/>
  <c r="AO22" i="1"/>
  <c r="AP22" i="1"/>
  <c r="AQ22" i="1"/>
  <c r="AR22" i="1"/>
  <c r="AI14" i="1"/>
  <c r="AJ14" i="1"/>
  <c r="AK14" i="1"/>
  <c r="AL14" i="1"/>
  <c r="AM14" i="1"/>
  <c r="AN14" i="1"/>
  <c r="AO14" i="1"/>
  <c r="AP14" i="1"/>
  <c r="AQ14" i="1"/>
  <c r="AR14" i="1"/>
  <c r="AI15" i="1"/>
  <c r="AJ15" i="1"/>
  <c r="AK15" i="1"/>
  <c r="AL15" i="1"/>
  <c r="AM15" i="1"/>
  <c r="AN15" i="1"/>
  <c r="AO15" i="1"/>
  <c r="AP15" i="1"/>
  <c r="AQ15" i="1"/>
  <c r="AR15" i="1"/>
  <c r="AI5" i="1"/>
  <c r="AJ5" i="1"/>
  <c r="AK5" i="1"/>
  <c r="AL5" i="1"/>
  <c r="AM5" i="1"/>
  <c r="AN5" i="1"/>
  <c r="AO5" i="1"/>
  <c r="AP5" i="1"/>
  <c r="AQ5" i="1"/>
  <c r="AR5" i="1"/>
  <c r="AI6" i="1"/>
  <c r="AJ6" i="1"/>
  <c r="AK6" i="1"/>
  <c r="AL6" i="1"/>
  <c r="AM6" i="1"/>
  <c r="AN6" i="1"/>
  <c r="AO6" i="1"/>
  <c r="AP6" i="1"/>
  <c r="AQ6" i="1"/>
  <c r="AR6" i="1"/>
  <c r="AI7" i="1"/>
  <c r="AJ7" i="1"/>
  <c r="AK7" i="1"/>
  <c r="AL7" i="1"/>
  <c r="AM7" i="1"/>
  <c r="AN7" i="1"/>
  <c r="AO7" i="1"/>
  <c r="AP7" i="1"/>
  <c r="AQ7" i="1"/>
  <c r="AR7" i="1"/>
  <c r="AI8" i="1"/>
  <c r="AJ8" i="1"/>
  <c r="AK8" i="1"/>
  <c r="AL8" i="1"/>
  <c r="AM8" i="1"/>
  <c r="AN8" i="1"/>
  <c r="AO8" i="1"/>
  <c r="AP8" i="1"/>
  <c r="AQ8" i="1"/>
  <c r="AR8" i="1"/>
  <c r="AI9" i="1"/>
  <c r="AJ9" i="1"/>
  <c r="AK9" i="1"/>
  <c r="AL9" i="1"/>
  <c r="AM9" i="1"/>
  <c r="AN9" i="1"/>
  <c r="AO9" i="1"/>
  <c r="AP9" i="1"/>
  <c r="AQ9" i="1"/>
  <c r="AR9" i="1"/>
  <c r="AI10" i="1"/>
  <c r="AJ10" i="1"/>
  <c r="AK10" i="1"/>
  <c r="AL10" i="1"/>
  <c r="AM10" i="1"/>
  <c r="AN10" i="1"/>
  <c r="AO10" i="1"/>
  <c r="AP10" i="1"/>
  <c r="AQ10" i="1"/>
  <c r="AR10" i="1"/>
  <c r="AI11" i="1"/>
  <c r="AJ11" i="1"/>
  <c r="AK11" i="1"/>
  <c r="AL11" i="1"/>
  <c r="AM11" i="1"/>
  <c r="AN11" i="1"/>
  <c r="AO11" i="1"/>
  <c r="AP11" i="1"/>
  <c r="AQ11" i="1"/>
  <c r="AR11" i="1"/>
  <c r="AI12" i="1"/>
  <c r="AJ12" i="1"/>
  <c r="AK12" i="1"/>
  <c r="AL12" i="1"/>
  <c r="AM12" i="1"/>
  <c r="AN12" i="1"/>
  <c r="AO12" i="1"/>
  <c r="AP12" i="1"/>
  <c r="AQ12" i="1"/>
  <c r="AR12" i="1"/>
  <c r="F5" i="1" l="1"/>
  <c r="F6" i="1"/>
  <c r="F7" i="1"/>
  <c r="F8" i="1"/>
  <c r="F9" i="1"/>
  <c r="F10" i="1"/>
  <c r="F11" i="1"/>
  <c r="F12" i="1"/>
  <c r="AH36" i="1" l="1"/>
  <c r="AH37" i="1"/>
  <c r="AH38" i="1"/>
  <c r="AH39" i="1"/>
  <c r="AH28" i="1"/>
  <c r="AH29" i="1"/>
  <c r="AH30" i="1"/>
  <c r="AH31" i="1"/>
  <c r="AH32" i="1"/>
  <c r="AH33" i="1"/>
  <c r="AH34" i="1"/>
  <c r="AH24" i="1"/>
  <c r="AH25" i="1"/>
  <c r="AH26" i="1"/>
  <c r="AH17" i="1"/>
  <c r="AH18" i="1"/>
  <c r="AH19" i="1"/>
  <c r="AH20" i="1"/>
  <c r="AH21" i="1"/>
  <c r="AH22" i="1"/>
  <c r="AH14" i="1"/>
  <c r="AH15" i="1"/>
  <c r="AH5" i="1"/>
  <c r="AH6" i="1"/>
  <c r="AH7" i="1"/>
  <c r="AH8" i="1"/>
  <c r="AH9" i="1"/>
  <c r="AH10" i="1"/>
  <c r="AH11" i="1"/>
  <c r="AH12" i="1"/>
  <c r="AG36" i="1" l="1"/>
  <c r="AG37" i="1"/>
  <c r="AG38" i="1"/>
  <c r="AG39" i="1"/>
  <c r="AG28" i="1"/>
  <c r="AG29" i="1"/>
  <c r="AG30" i="1"/>
  <c r="AG31" i="1"/>
  <c r="AG32" i="1"/>
  <c r="AG33" i="1"/>
  <c r="AG34" i="1"/>
  <c r="AG24" i="1"/>
  <c r="AG25" i="1"/>
  <c r="AG26" i="1"/>
  <c r="AG17" i="1"/>
  <c r="AG18" i="1"/>
  <c r="AG19" i="1"/>
  <c r="AG20" i="1"/>
  <c r="AG21" i="1"/>
  <c r="AG22" i="1"/>
  <c r="AG14" i="1"/>
  <c r="AG15" i="1"/>
  <c r="AG5" i="1"/>
  <c r="AG6" i="1"/>
  <c r="AG7" i="1"/>
  <c r="AG8" i="1"/>
  <c r="AG9" i="1"/>
  <c r="AG10" i="1"/>
  <c r="AG11" i="1"/>
  <c r="AG12" i="1"/>
  <c r="F17" i="1" l="1"/>
  <c r="AF36" i="1" l="1"/>
  <c r="AF37" i="1"/>
  <c r="AF38" i="1"/>
  <c r="AF39" i="1"/>
  <c r="AF28" i="1"/>
  <c r="AF29" i="1"/>
  <c r="AF30" i="1"/>
  <c r="AF31" i="1"/>
  <c r="AF32" i="1"/>
  <c r="AF33" i="1"/>
  <c r="AF34" i="1"/>
  <c r="AF24" i="1"/>
  <c r="AF25" i="1"/>
  <c r="AF26" i="1"/>
  <c r="AF17" i="1"/>
  <c r="AF18" i="1"/>
  <c r="AF19" i="1"/>
  <c r="AF20" i="1"/>
  <c r="AF21" i="1"/>
  <c r="AF22" i="1"/>
  <c r="AF14" i="1"/>
  <c r="AF15" i="1"/>
  <c r="AF5" i="1"/>
  <c r="AF6" i="1"/>
  <c r="AF7" i="1"/>
  <c r="AF8" i="1"/>
  <c r="AF9" i="1"/>
  <c r="AF10" i="1"/>
  <c r="AF11" i="1"/>
  <c r="AF12" i="1"/>
  <c r="AE8" i="1" l="1"/>
  <c r="AE9" i="1"/>
  <c r="AE10" i="1"/>
  <c r="AE11" i="1"/>
  <c r="AE20" i="1"/>
  <c r="AE24" i="1"/>
  <c r="AE28" i="1"/>
  <c r="AE29" i="1"/>
  <c r="AE36" i="1"/>
  <c r="AE37" i="1"/>
  <c r="H36" i="1"/>
  <c r="H37" i="1"/>
  <c r="H38" i="1"/>
  <c r="H28" i="1"/>
  <c r="H29" i="1"/>
  <c r="H24" i="1"/>
  <c r="H20" i="1"/>
  <c r="H8" i="1"/>
  <c r="H9" i="1"/>
  <c r="H10" i="1"/>
  <c r="H11" i="1"/>
  <c r="AE38" i="1" l="1"/>
  <c r="AE39" i="1"/>
  <c r="AE30" i="1"/>
  <c r="AE31" i="1"/>
  <c r="AE32" i="1"/>
  <c r="AE33" i="1"/>
  <c r="AE34" i="1"/>
  <c r="AE25" i="1"/>
  <c r="AE26" i="1"/>
  <c r="AE17" i="1"/>
  <c r="AE18" i="1"/>
  <c r="AE19" i="1"/>
  <c r="AE21" i="1"/>
  <c r="AE22" i="1"/>
  <c r="AE14" i="1"/>
  <c r="AE15" i="1"/>
  <c r="AE5" i="1"/>
  <c r="AE6" i="1"/>
  <c r="AE7" i="1"/>
  <c r="AE12"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8" i="1"/>
  <c r="F26" i="1"/>
  <c r="F25" i="1"/>
  <c r="F24" i="1"/>
  <c r="F22" i="1"/>
  <c r="F21" i="1"/>
  <c r="F20" i="1"/>
  <c r="F19" i="1"/>
  <c r="F18" i="1"/>
  <c r="F15" i="1"/>
  <c r="F14" i="1"/>
  <c r="AD36" i="1" l="1"/>
  <c r="AD37" i="1"/>
  <c r="AD38" i="1"/>
  <c r="AD39" i="1"/>
  <c r="AD28" i="1"/>
  <c r="AD29" i="1"/>
  <c r="AD30" i="1"/>
  <c r="AD31" i="1"/>
  <c r="AD32" i="1"/>
  <c r="AD33" i="1"/>
  <c r="AD34" i="1"/>
  <c r="AC24" i="1"/>
  <c r="AD24" i="1"/>
  <c r="AC25" i="1"/>
  <c r="AD25" i="1"/>
  <c r="AC26" i="1"/>
  <c r="AD26" i="1"/>
  <c r="AD17" i="1"/>
  <c r="AD18" i="1"/>
  <c r="AD19" i="1"/>
  <c r="AD20" i="1"/>
  <c r="AD21" i="1"/>
  <c r="AD22" i="1"/>
  <c r="AD14" i="1"/>
  <c r="AD15" i="1"/>
  <c r="AD5" i="1"/>
  <c r="AD6" i="1"/>
  <c r="AD7" i="1"/>
  <c r="AD8" i="1"/>
  <c r="AD9" i="1"/>
  <c r="AD10" i="1"/>
  <c r="AD11" i="1"/>
  <c r="AD12" i="1"/>
  <c r="AA36" i="1" l="1"/>
  <c r="AB36" i="1"/>
  <c r="AC36" i="1"/>
  <c r="AA37" i="1"/>
  <c r="AB37" i="1"/>
  <c r="AC37" i="1"/>
  <c r="AA38" i="1"/>
  <c r="AB38" i="1"/>
  <c r="AC38" i="1"/>
  <c r="AA39" i="1"/>
  <c r="AB39" i="1"/>
  <c r="AC39" i="1"/>
  <c r="AA28" i="1"/>
  <c r="AB28" i="1"/>
  <c r="AC28" i="1"/>
  <c r="AA29" i="1"/>
  <c r="AB29" i="1"/>
  <c r="AC29" i="1"/>
  <c r="AA30" i="1"/>
  <c r="AB30" i="1"/>
  <c r="AC30" i="1"/>
  <c r="AA31" i="1"/>
  <c r="AB31" i="1"/>
  <c r="AC31" i="1"/>
  <c r="AA32" i="1"/>
  <c r="AB32" i="1"/>
  <c r="AC32" i="1"/>
  <c r="AA33" i="1"/>
  <c r="AB33" i="1"/>
  <c r="AC33" i="1"/>
  <c r="AA34" i="1"/>
  <c r="AB34" i="1"/>
  <c r="AC34" i="1"/>
  <c r="AB24" i="1"/>
  <c r="AB25" i="1"/>
  <c r="AB26" i="1"/>
  <c r="AB17" i="1"/>
  <c r="AC17" i="1"/>
  <c r="AB18" i="1"/>
  <c r="AC18" i="1"/>
  <c r="AB19" i="1"/>
  <c r="AC19" i="1"/>
  <c r="AB20" i="1"/>
  <c r="AC20" i="1"/>
  <c r="AB21" i="1"/>
  <c r="AC21" i="1"/>
  <c r="AB22" i="1"/>
  <c r="AC22" i="1"/>
  <c r="AB14" i="1"/>
  <c r="AC14" i="1"/>
  <c r="AB15" i="1"/>
  <c r="AC15" i="1"/>
  <c r="AA5" i="1"/>
  <c r="AB5" i="1"/>
  <c r="AC5" i="1"/>
  <c r="AA6" i="1"/>
  <c r="AB6" i="1"/>
  <c r="AC6" i="1"/>
  <c r="AA7" i="1"/>
  <c r="AB7" i="1"/>
  <c r="AC7" i="1"/>
  <c r="AA8" i="1"/>
  <c r="AB8" i="1"/>
  <c r="AC8" i="1"/>
  <c r="AA9" i="1"/>
  <c r="AB9" i="1"/>
  <c r="AC9" i="1"/>
  <c r="AA10" i="1"/>
  <c r="AB10" i="1"/>
  <c r="AC10" i="1"/>
  <c r="AA11" i="1"/>
  <c r="AB11" i="1"/>
  <c r="AC11" i="1"/>
  <c r="AA12" i="1"/>
  <c r="AB12" i="1"/>
  <c r="AC12" i="1"/>
  <c r="Z36" i="1" l="1"/>
  <c r="Z37" i="1"/>
  <c r="Z38" i="1"/>
  <c r="Z39" i="1"/>
  <c r="X28" i="1"/>
  <c r="Y28" i="1"/>
  <c r="Z28" i="1"/>
  <c r="X29" i="1"/>
  <c r="Y29" i="1"/>
  <c r="Z29" i="1"/>
  <c r="X30" i="1"/>
  <c r="Y30" i="1"/>
  <c r="Z30" i="1"/>
  <c r="X31" i="1"/>
  <c r="Y31" i="1"/>
  <c r="Z31" i="1"/>
  <c r="X32" i="1"/>
  <c r="Y32" i="1"/>
  <c r="Z32" i="1"/>
  <c r="X33" i="1"/>
  <c r="Y33" i="1"/>
  <c r="Z33" i="1"/>
  <c r="X34" i="1"/>
  <c r="Y34" i="1"/>
  <c r="Z34" i="1"/>
  <c r="Z24" i="1"/>
  <c r="AA24" i="1"/>
  <c r="Z25" i="1"/>
  <c r="AA25" i="1"/>
  <c r="Z26" i="1"/>
  <c r="AA26" i="1"/>
  <c r="Y17" i="1"/>
  <c r="Z17" i="1"/>
  <c r="AA17" i="1"/>
  <c r="Y18" i="1"/>
  <c r="Z18" i="1"/>
  <c r="AA18" i="1"/>
  <c r="Y19" i="1"/>
  <c r="Z19" i="1"/>
  <c r="AA19" i="1"/>
  <c r="Y20" i="1"/>
  <c r="Z20" i="1"/>
  <c r="AA20" i="1"/>
  <c r="Y21" i="1"/>
  <c r="Z21" i="1"/>
  <c r="AA21" i="1"/>
  <c r="Y22" i="1"/>
  <c r="Z22" i="1"/>
  <c r="AA22" i="1"/>
  <c r="Y14" i="1"/>
  <c r="Z14" i="1"/>
  <c r="AA14" i="1"/>
  <c r="Y15" i="1"/>
  <c r="Z15" i="1"/>
  <c r="AA15" i="1"/>
  <c r="Z5" i="1"/>
  <c r="Z6" i="1"/>
  <c r="Z7" i="1"/>
  <c r="Z8" i="1"/>
  <c r="Z9" i="1"/>
  <c r="Z10" i="1"/>
  <c r="Z11" i="1"/>
  <c r="Z12" i="1"/>
  <c r="W36" i="1" l="1"/>
  <c r="X36" i="1"/>
  <c r="Y36" i="1"/>
  <c r="W37" i="1"/>
  <c r="X37" i="1"/>
  <c r="Y37" i="1"/>
  <c r="W38" i="1"/>
  <c r="X38" i="1"/>
  <c r="Y38" i="1"/>
  <c r="W39" i="1"/>
  <c r="X39" i="1"/>
  <c r="Y39" i="1"/>
  <c r="W28" i="1"/>
  <c r="W29" i="1"/>
  <c r="W30" i="1"/>
  <c r="W31" i="1"/>
  <c r="W32" i="1"/>
  <c r="W33" i="1"/>
  <c r="W34" i="1"/>
  <c r="W24" i="1"/>
  <c r="X24" i="1"/>
  <c r="Y24" i="1"/>
  <c r="W25" i="1"/>
  <c r="X25" i="1"/>
  <c r="Y25" i="1"/>
  <c r="W26" i="1"/>
  <c r="X26" i="1"/>
  <c r="Y26" i="1"/>
  <c r="X17" i="1"/>
  <c r="X18" i="1"/>
  <c r="X19" i="1"/>
  <c r="X20" i="1"/>
  <c r="X21" i="1"/>
  <c r="X22" i="1"/>
  <c r="W14" i="1"/>
  <c r="X14" i="1"/>
  <c r="W15" i="1"/>
  <c r="X15" i="1"/>
  <c r="Y8" i="1" l="1"/>
  <c r="Y9" i="1"/>
  <c r="Y10" i="1"/>
  <c r="Y11" i="1"/>
  <c r="Y5" i="1" l="1"/>
  <c r="Y6" i="1"/>
  <c r="Y7" i="1"/>
  <c r="Y12" i="1"/>
  <c r="X5" i="1"/>
  <c r="X6" i="1"/>
  <c r="X7" i="1"/>
  <c r="X8" i="1"/>
  <c r="X9" i="1"/>
  <c r="X10" i="1"/>
  <c r="X11" i="1"/>
  <c r="X12" i="1"/>
  <c r="E1" i="1" l="1"/>
  <c r="J9" i="1" l="1"/>
  <c r="U24" i="1" l="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J38" i="1"/>
  <c r="K38" i="1"/>
  <c r="L38" i="1"/>
  <c r="M38" i="1"/>
  <c r="N38" i="1"/>
  <c r="O38" i="1"/>
  <c r="P38" i="1"/>
  <c r="Q38" i="1"/>
  <c r="R38" i="1"/>
  <c r="S38" i="1"/>
  <c r="T38" i="1"/>
  <c r="U38" i="1"/>
  <c r="V38" i="1"/>
  <c r="J39" i="1"/>
  <c r="K39" i="1"/>
  <c r="L39" i="1"/>
  <c r="M39" i="1"/>
  <c r="N39" i="1"/>
  <c r="O39" i="1"/>
  <c r="P39" i="1"/>
  <c r="Q39" i="1"/>
  <c r="R39" i="1"/>
  <c r="S39" i="1"/>
  <c r="T39" i="1"/>
  <c r="U39" i="1"/>
  <c r="V39" i="1"/>
  <c r="J36" i="1"/>
  <c r="K36" i="1"/>
  <c r="L36" i="1"/>
  <c r="M36" i="1"/>
  <c r="N36" i="1"/>
  <c r="O36" i="1"/>
  <c r="P36" i="1"/>
  <c r="Q36" i="1"/>
  <c r="R36" i="1"/>
  <c r="S36" i="1"/>
  <c r="T36" i="1"/>
  <c r="U36" i="1"/>
  <c r="V36" i="1"/>
  <c r="J37" i="1"/>
  <c r="K37" i="1"/>
  <c r="L37" i="1"/>
  <c r="M37" i="1"/>
  <c r="N37" i="1"/>
  <c r="O37" i="1"/>
  <c r="P37" i="1"/>
  <c r="Q37" i="1"/>
  <c r="R37" i="1"/>
  <c r="S37" i="1"/>
  <c r="T37" i="1"/>
  <c r="U37" i="1"/>
  <c r="V37" i="1"/>
  <c r="I39" i="1"/>
  <c r="I38" i="1"/>
  <c r="I37" i="1"/>
  <c r="I36" i="1"/>
  <c r="J34" i="1"/>
  <c r="K34" i="1"/>
  <c r="L34" i="1"/>
  <c r="M34" i="1"/>
  <c r="N34" i="1"/>
  <c r="O34" i="1"/>
  <c r="P34" i="1"/>
  <c r="Q34" i="1"/>
  <c r="R34" i="1"/>
  <c r="S34" i="1"/>
  <c r="T34" i="1"/>
  <c r="U34" i="1"/>
  <c r="V34" i="1"/>
  <c r="I34" i="1"/>
  <c r="K33" i="1"/>
  <c r="L33" i="1"/>
  <c r="M33" i="1"/>
  <c r="N33" i="1"/>
  <c r="O33" i="1"/>
  <c r="P33" i="1"/>
  <c r="Q33" i="1"/>
  <c r="R33" i="1"/>
  <c r="S33" i="1"/>
  <c r="T33" i="1"/>
  <c r="U33" i="1"/>
  <c r="V33" i="1"/>
  <c r="J33" i="1"/>
  <c r="I33" i="1"/>
  <c r="K32" i="1"/>
  <c r="L32" i="1"/>
  <c r="M32" i="1"/>
  <c r="N32" i="1"/>
  <c r="O32" i="1"/>
  <c r="P32" i="1"/>
  <c r="Q32" i="1"/>
  <c r="R32" i="1"/>
  <c r="S32" i="1"/>
  <c r="T32" i="1"/>
  <c r="U32" i="1"/>
  <c r="V32" i="1"/>
  <c r="J32" i="1"/>
  <c r="I32" i="1"/>
  <c r="I31" i="1"/>
  <c r="J31" i="1"/>
  <c r="K31" i="1"/>
  <c r="L31" i="1"/>
  <c r="M31" i="1"/>
  <c r="N31" i="1"/>
  <c r="O31" i="1"/>
  <c r="P31" i="1"/>
  <c r="Q31" i="1"/>
  <c r="R31" i="1"/>
  <c r="S31" i="1"/>
  <c r="T31" i="1"/>
  <c r="U31" i="1"/>
  <c r="V31" i="1"/>
  <c r="I30" i="1"/>
  <c r="J30" i="1"/>
  <c r="K30" i="1"/>
  <c r="L30" i="1"/>
  <c r="M30" i="1"/>
  <c r="N30" i="1"/>
  <c r="O30" i="1"/>
  <c r="P30" i="1"/>
  <c r="Q30" i="1"/>
  <c r="R30" i="1"/>
  <c r="S30" i="1"/>
  <c r="T30" i="1"/>
  <c r="U30" i="1"/>
  <c r="V30" i="1"/>
  <c r="I29" i="1"/>
  <c r="J29" i="1"/>
  <c r="K29" i="1"/>
  <c r="L29" i="1"/>
  <c r="M29" i="1"/>
  <c r="N29" i="1"/>
  <c r="O29" i="1"/>
  <c r="P29" i="1"/>
  <c r="Q29" i="1"/>
  <c r="R29" i="1"/>
  <c r="S29" i="1"/>
  <c r="T29" i="1"/>
  <c r="U29" i="1"/>
  <c r="V29" i="1"/>
  <c r="J28" i="1"/>
  <c r="K28" i="1"/>
  <c r="L28" i="1"/>
  <c r="M28" i="1"/>
  <c r="N28" i="1"/>
  <c r="O28" i="1"/>
  <c r="P28" i="1"/>
  <c r="Q28" i="1"/>
  <c r="R28" i="1"/>
  <c r="S28" i="1"/>
  <c r="T28" i="1"/>
  <c r="U28" i="1"/>
  <c r="V28" i="1"/>
  <c r="I28" i="1"/>
  <c r="J26" i="1"/>
  <c r="K26" i="1"/>
  <c r="L26" i="1"/>
  <c r="M26" i="1"/>
  <c r="N26" i="1"/>
  <c r="O26" i="1"/>
  <c r="P26" i="1"/>
  <c r="Q26" i="1"/>
  <c r="R26" i="1"/>
  <c r="S26" i="1"/>
  <c r="T26" i="1"/>
  <c r="U26" i="1"/>
  <c r="V26" i="1"/>
  <c r="J24" i="1"/>
  <c r="K24" i="1"/>
  <c r="L24" i="1"/>
  <c r="M24" i="1"/>
  <c r="N24" i="1"/>
  <c r="O24" i="1"/>
  <c r="P24" i="1"/>
  <c r="Q24" i="1"/>
  <c r="R24" i="1"/>
  <c r="S24" i="1"/>
  <c r="T24" i="1"/>
  <c r="V24" i="1"/>
  <c r="J25" i="1"/>
  <c r="K25" i="1"/>
  <c r="L25" i="1"/>
  <c r="M25" i="1"/>
  <c r="N25" i="1"/>
  <c r="O25" i="1"/>
  <c r="P25" i="1"/>
  <c r="Q25" i="1"/>
  <c r="R25" i="1"/>
  <c r="S25" i="1"/>
  <c r="T25" i="1"/>
  <c r="U25" i="1"/>
  <c r="V25" i="1"/>
  <c r="I25" i="1"/>
  <c r="I26" i="1"/>
  <c r="I24" i="1"/>
  <c r="J19" i="1"/>
  <c r="K19" i="1"/>
  <c r="L19" i="1"/>
  <c r="M19" i="1"/>
  <c r="N19" i="1"/>
  <c r="O19" i="1"/>
  <c r="P19" i="1"/>
  <c r="Q19" i="1"/>
  <c r="R19" i="1"/>
  <c r="S19" i="1"/>
  <c r="T19" i="1"/>
  <c r="U19" i="1"/>
  <c r="V19" i="1"/>
  <c r="W19" i="1"/>
  <c r="J20" i="1"/>
  <c r="K20" i="1"/>
  <c r="L20" i="1"/>
  <c r="M20" i="1"/>
  <c r="N20" i="1"/>
  <c r="O20" i="1"/>
  <c r="P20" i="1"/>
  <c r="Q20" i="1"/>
  <c r="R20" i="1"/>
  <c r="S20" i="1"/>
  <c r="T20" i="1"/>
  <c r="U20" i="1"/>
  <c r="V20" i="1"/>
  <c r="W20" i="1"/>
  <c r="J21" i="1"/>
  <c r="K21" i="1"/>
  <c r="L21" i="1"/>
  <c r="M21" i="1"/>
  <c r="N21" i="1"/>
  <c r="O21" i="1"/>
  <c r="P21" i="1"/>
  <c r="Q21" i="1"/>
  <c r="R21" i="1"/>
  <c r="S21" i="1"/>
  <c r="T21" i="1"/>
  <c r="U21" i="1"/>
  <c r="V21" i="1"/>
  <c r="W21" i="1"/>
  <c r="J22" i="1"/>
  <c r="K22" i="1"/>
  <c r="L22" i="1"/>
  <c r="M22" i="1"/>
  <c r="N22" i="1"/>
  <c r="O22" i="1"/>
  <c r="P22" i="1"/>
  <c r="Q22" i="1"/>
  <c r="R22" i="1"/>
  <c r="S22" i="1"/>
  <c r="T22" i="1"/>
  <c r="U22" i="1"/>
  <c r="V22" i="1"/>
  <c r="W22" i="1"/>
  <c r="I22" i="1"/>
  <c r="I21" i="1"/>
  <c r="I20" i="1"/>
  <c r="I19" i="1"/>
  <c r="I18" i="1"/>
  <c r="J18" i="1"/>
  <c r="K18" i="1"/>
  <c r="L18" i="1"/>
  <c r="M18" i="1"/>
  <c r="N18" i="1"/>
  <c r="O18" i="1"/>
  <c r="P18" i="1"/>
  <c r="Q18" i="1"/>
  <c r="R18" i="1"/>
  <c r="S18" i="1"/>
  <c r="T18" i="1"/>
  <c r="U18" i="1"/>
  <c r="V18" i="1"/>
  <c r="W18" i="1"/>
  <c r="K17" i="1"/>
  <c r="L17" i="1"/>
  <c r="M17" i="1"/>
  <c r="N17" i="1"/>
  <c r="O17" i="1"/>
  <c r="P17" i="1"/>
  <c r="Q17" i="1"/>
  <c r="R17" i="1"/>
  <c r="S17" i="1"/>
  <c r="T17" i="1"/>
  <c r="U17" i="1"/>
  <c r="V17" i="1"/>
  <c r="W17" i="1"/>
  <c r="J17" i="1"/>
  <c r="I17" i="1"/>
  <c r="J14" i="1"/>
  <c r="K14" i="1"/>
  <c r="L14" i="1"/>
  <c r="M14" i="1"/>
  <c r="N14" i="1"/>
  <c r="O14" i="1"/>
  <c r="P14" i="1"/>
  <c r="Q14" i="1"/>
  <c r="R14" i="1"/>
  <c r="S14" i="1"/>
  <c r="T14" i="1"/>
  <c r="U14" i="1"/>
  <c r="V14" i="1"/>
  <c r="J15" i="1"/>
  <c r="K15" i="1"/>
  <c r="L15" i="1"/>
  <c r="M15" i="1"/>
  <c r="N15" i="1"/>
  <c r="O15" i="1"/>
  <c r="P15" i="1"/>
  <c r="Q15" i="1"/>
  <c r="R15" i="1"/>
  <c r="S15" i="1"/>
  <c r="T15" i="1"/>
  <c r="U15" i="1"/>
  <c r="V15" i="1"/>
  <c r="I15" i="1"/>
  <c r="I14" i="1"/>
  <c r="J11" i="1"/>
  <c r="K11" i="1"/>
  <c r="L11" i="1"/>
  <c r="M11" i="1"/>
  <c r="N11" i="1"/>
  <c r="O11" i="1"/>
  <c r="P11" i="1"/>
  <c r="Q11" i="1"/>
  <c r="R11" i="1"/>
  <c r="S11" i="1"/>
  <c r="T11" i="1"/>
  <c r="U11" i="1"/>
  <c r="V11" i="1"/>
  <c r="W11" i="1"/>
  <c r="J10" i="1"/>
  <c r="K10" i="1"/>
  <c r="L10" i="1"/>
  <c r="M10" i="1"/>
  <c r="N10" i="1"/>
  <c r="O10" i="1"/>
  <c r="P10" i="1"/>
  <c r="Q10" i="1"/>
  <c r="R10" i="1"/>
  <c r="S10" i="1"/>
  <c r="T10" i="1"/>
  <c r="U10" i="1"/>
  <c r="V10" i="1"/>
  <c r="W10" i="1"/>
  <c r="J12" i="1"/>
  <c r="K12" i="1"/>
  <c r="L12" i="1"/>
  <c r="M12" i="1"/>
  <c r="N12" i="1"/>
  <c r="O12" i="1"/>
  <c r="P12" i="1"/>
  <c r="Q12" i="1"/>
  <c r="R12" i="1"/>
  <c r="S12" i="1"/>
  <c r="T12" i="1"/>
  <c r="U12" i="1"/>
  <c r="V12" i="1"/>
  <c r="W12" i="1"/>
  <c r="I10" i="1"/>
  <c r="I8" i="1"/>
  <c r="J8" i="1"/>
  <c r="K8" i="1"/>
  <c r="L8" i="1"/>
  <c r="M8" i="1"/>
  <c r="N8" i="1"/>
  <c r="O8" i="1"/>
  <c r="P8" i="1"/>
  <c r="Q8" i="1"/>
  <c r="R8" i="1"/>
  <c r="S8" i="1"/>
  <c r="T8" i="1"/>
  <c r="U8" i="1"/>
  <c r="V8" i="1"/>
  <c r="W8" i="1"/>
  <c r="I12" i="1"/>
  <c r="I11" i="1"/>
  <c r="K9" i="1"/>
  <c r="L9" i="1"/>
  <c r="M9" i="1"/>
  <c r="N9" i="1"/>
  <c r="O9" i="1"/>
  <c r="P9" i="1"/>
  <c r="Q9" i="1"/>
  <c r="R9" i="1"/>
  <c r="S9" i="1"/>
  <c r="T9" i="1"/>
  <c r="U9" i="1"/>
  <c r="V9" i="1"/>
  <c r="W9" i="1"/>
  <c r="I9" i="1"/>
  <c r="J7" i="1"/>
  <c r="K7" i="1"/>
  <c r="L7" i="1"/>
  <c r="M7" i="1"/>
  <c r="N7" i="1"/>
  <c r="O7" i="1"/>
  <c r="P7" i="1"/>
  <c r="Q7" i="1"/>
  <c r="R7" i="1"/>
  <c r="S7" i="1"/>
  <c r="T7" i="1"/>
  <c r="U7" i="1"/>
  <c r="V7" i="1"/>
  <c r="W7" i="1"/>
  <c r="I7" i="1"/>
  <c r="I6" i="1"/>
  <c r="J6" i="1"/>
  <c r="K6" i="1"/>
  <c r="L6" i="1"/>
  <c r="M6" i="1"/>
  <c r="N6" i="1"/>
  <c r="O6" i="1"/>
  <c r="P6" i="1"/>
  <c r="Q6" i="1"/>
  <c r="R6" i="1"/>
  <c r="S6" i="1"/>
  <c r="T6" i="1"/>
  <c r="U6" i="1"/>
  <c r="V6" i="1"/>
  <c r="W6" i="1"/>
  <c r="U5" i="1"/>
  <c r="V5" i="1"/>
  <c r="W5" i="1"/>
  <c r="J5" i="1"/>
  <c r="K5" i="1"/>
  <c r="L5" i="1"/>
  <c r="M5" i="1"/>
  <c r="N5" i="1"/>
  <c r="O5" i="1"/>
  <c r="P5" i="1"/>
  <c r="Q5" i="1"/>
  <c r="R5" i="1"/>
  <c r="S5" i="1"/>
  <c r="T5" i="1"/>
  <c r="I5" i="1"/>
  <c r="S1" i="18"/>
</calcChain>
</file>

<file path=xl/sharedStrings.xml><?xml version="1.0" encoding="utf-8"?>
<sst xmlns="http://schemas.openxmlformats.org/spreadsheetml/2006/main" count="646" uniqueCount="253">
  <si>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</si>
  <si>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</si>
  <si>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</si>
  <si>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</si>
  <si>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</si>
  <si>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</si>
  <si>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</si>
  <si>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</si>
  <si>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</si>
  <si>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</si>
  <si>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</si>
  <si>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</si>
  <si>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</si>
  <si>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</si>
  <si>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</si>
  <si>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</si>
  <si>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</si>
  <si>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</si>
  <si>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</si>
  <si>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</si>
  <si>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</si>
  <si>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</si>
  <si>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</si>
  <si>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</si>
  <si>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</si>
  <si>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</si>
  <si>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</si>
  <si>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Inflation Rate - Calgary CMA (12-month moving average, %)</t>
  </si>
  <si>
    <t>Canada - Inflation Rate (12-month moving average)</t>
  </si>
  <si>
    <t>Inflation Rate  - Canada (12-month moving average, %)</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</si>
  <si>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</si>
  <si>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</si>
  <si>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</si>
  <si>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</si>
  <si>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</si>
  <si>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</si>
  <si>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</si>
  <si>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</si>
  <si>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</si>
  <si>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</si>
  <si>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</si>
  <si>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</si>
  <si>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</si>
  <si>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</si>
  <si>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</si>
  <si>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</si>
  <si>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</si>
  <si>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Retail Sales - Alberta, seasonally adjusted ($billions)</t>
  </si>
  <si>
    <t>AB - Retail Sales - Seasonally Adjusted (x1000)</t>
  </si>
  <si>
    <t>$</t>
  </si>
  <si>
    <t>Retail Sales - Calgary CER, seasonally adjusted ($billions)</t>
  </si>
  <si>
    <t>Consumer confidence - Canada - from CBoC</t>
  </si>
  <si>
    <t>number</t>
  </si>
  <si>
    <t>Housing Starts - Calgary CMA</t>
  </si>
  <si>
    <t>Calgary CMA - Total Housing starts</t>
  </si>
  <si>
    <t>Units</t>
  </si>
  <si>
    <t>#</t>
  </si>
  <si>
    <t xml:space="preserve">CALGARY CMA - Consumer  Bankruptcies </t>
  </si>
  <si>
    <t xml:space="preserve">Calgary CMA Residential Unit Sales MLS  </t>
  </si>
  <si>
    <t xml:space="preserve"> Calgary CMA Mthly Resident UNIT SALES, Actual</t>
  </si>
  <si>
    <t>Calgary CMA Residential Sales-to-New Listings Ratio MLS</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</si>
  <si>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</si>
  <si>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</si>
  <si>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</si>
  <si>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</si>
  <si>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</si>
  <si>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</si>
  <si>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In February 2015, all employment data have been reconstructed using the 2011 Census population count</t>
  </si>
  <si>
    <t>† † Taken from Civic Census; the data after April of the current year is a preliminary estimated number</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</si>
  <si>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</si>
  <si>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</si>
  <si>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</si>
  <si>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</si>
  <si>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</si>
  <si>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</si>
  <si>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</si>
  <si>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</si>
  <si>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</si>
  <si>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</si>
  <si>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</si>
  <si>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</si>
  <si>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</si>
  <si>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</si>
  <si>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</si>
  <si>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</si>
  <si>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</si>
  <si>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</si>
  <si>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</si>
  <si>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</si>
  <si>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</si>
  <si>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</si>
  <si>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</si>
  <si>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</si>
  <si>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</si>
  <si>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</si>
  <si>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</si>
  <si>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</si>
  <si>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</si>
  <si>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</si>
  <si>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</si>
  <si>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</si>
  <si>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</si>
  <si>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</si>
  <si>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</si>
  <si>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</si>
  <si>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</si>
  <si>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</si>
  <si>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</si>
  <si>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</si>
  <si>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</si>
  <si>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</si>
  <si>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</si>
  <si>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</si>
  <si>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</si>
  <si>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</si>
  <si>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</si>
  <si>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</si>
  <si>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</si>
  <si>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</si>
  <si>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</si>
  <si>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</si>
  <si>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</si>
  <si>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</si>
  <si>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</si>
  <si>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</si>
  <si>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</si>
  <si>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</si>
  <si>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</si>
  <si>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</si>
  <si>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</si>
  <si>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</si>
  <si>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</si>
  <si>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</si>
  <si>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</si>
  <si>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</si>
  <si>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</si>
  <si>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</si>
  <si>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</si>
  <si>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</si>
  <si>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</si>
  <si>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</si>
  <si>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</si>
  <si>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</si>
  <si>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</si>
  <si>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</si>
  <si>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</si>
  <si>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</si>
  <si>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</si>
  <si>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</si>
  <si>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</si>
  <si>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</si>
  <si>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</si>
  <si>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</si>
  <si>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</si>
  <si>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</si>
  <si>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Unemployment Rate - Calgary Economic Region (CER) (%)††</t>
  </si>
  <si>
    <t>Unemployment Rate - Canada  (%)††</t>
  </si>
  <si>
    <t>Employment - CER (Person  - 000s)††</t>
  </si>
  <si>
    <t>City of Calgary Population Estimate (000s)†</t>
  </si>
  <si>
    <r>
      <t>Calgary CMA Residential Average Price MLS</t>
    </r>
    <r>
      <rPr>
        <sz val="10"/>
        <color theme="1"/>
        <rFont val="Calibri"/>
        <family val="2"/>
      </rPr>
      <t>®</t>
    </r>
    <r>
      <rPr>
        <sz val="10"/>
        <color theme="1"/>
        <rFont val="Arial"/>
        <family val="2"/>
      </rPr>
      <t xml:space="preserve"> ($thousands)</t>
    </r>
  </si>
  <si>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</si>
  <si>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</si>
  <si>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</si>
  <si>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</si>
  <si>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</si>
  <si>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</si>
  <si>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</si>
  <si>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</si>
  <si>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</si>
  <si>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</si>
  <si>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</si>
  <si>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</si>
  <si>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</si>
  <si>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</si>
  <si>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</si>
  <si>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</si>
  <si>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</si>
  <si>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</si>
  <si>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</si>
  <si>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</si>
  <si>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</si>
  <si>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</si>
  <si>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</si>
  <si>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</si>
  <si>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</si>
  <si>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</si>
  <si>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</si>
  <si>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</si>
  <si>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</si>
  <si>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</si>
  <si>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</si>
  <si>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</si>
  <si>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</si>
  <si>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</si>
  <si>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</si>
  <si>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</si>
  <si>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</si>
  <si>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</si>
  <si>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</si>
  <si>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</si>
  <si>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</si>
  <si>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</si>
  <si>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</si>
  <si>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</si>
  <si>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</si>
  <si>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</si>
  <si>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</si>
  <si>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</si>
  <si>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</si>
  <si>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</si>
  <si>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</si>
  <si>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</si>
  <si>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</si>
  <si>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</si>
  <si>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</si>
  <si>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</si>
  <si>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</si>
  <si>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</si>
  <si>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</si>
  <si>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</si>
  <si>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Calgary Housing (# of units sold) MLS -- [Calgary; MLS Residential Sales (calculated); from CREB]: ANNUAL</t>
  </si>
  <si>
    <t>Household sales/listing ratio - Calgary [Sales/Listings Ratio]: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</si>
  <si>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</si>
  <si>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</si>
  <si>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</si>
  <si>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</si>
  <si>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</si>
  <si>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</si>
  <si>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</si>
  <si>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</si>
  <si>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Calgary; MLS Residential Average Prices - as published by CREB: ANNUAL: / 1000</t>
  </si>
  <si>
    <t>Sources: Statistics Canada, Conference Board of Canada, FRED, Government of Alberta, GLJ Publications Ltd., City of Calgary Civic Census, CREA, CREB, CMHC, Altus InSite, Bank of Canada, Corporate Economics</t>
  </si>
  <si>
    <t>Last  4</t>
  </si>
  <si>
    <t>Employment insurance Calgary - Number of recipients 
(15 years and over), seasonally adjusted *</t>
  </si>
  <si>
    <t xml:space="preserve">      Year-over-year % change </t>
  </si>
  <si>
    <t>Canada's Real GDP growth % (Chained 2012 dollar)***</t>
  </si>
  <si>
    <t xml:space="preserve">  Wholesale Sales - Alberta, seasonally adjusted ($billions)</t>
  </si>
  <si>
    <t xml:space="preserve">  Manufacturing Sales - Alberta, seasonally adjusted ($billions)</t>
  </si>
  <si>
    <t xml:space="preserve">  Number of Business Bankruptcies - Alberta***</t>
  </si>
  <si>
    <t xml:space="preserve">  City of Calgary Total Value of Building Permits ($millions)</t>
  </si>
  <si>
    <t>Calgary, Alberta; All Industries</t>
  </si>
  <si>
    <t>**Calgary, regular benefits</t>
  </si>
  <si>
    <t>Employment insurance Alberta - Number of recipients 
(15 years and over), seasonally adjusted</t>
  </si>
  <si>
    <t>* In June 2019, employment insurance data have been reconstructed by Statistics Canada due to a historical revision.</t>
  </si>
  <si>
    <t>Number of Personal Bankruptcies - Alberta***</t>
  </si>
  <si>
    <t>*** Monthly data from Office of the Superintendent of Bankruptcy Canada.</t>
  </si>
  <si>
    <t>Sources: Statistics Canada, Conference Board of Canada, FRED, Government of Alberta, Office of the Superintendent of Bankruptcy Canada, Intercontinental Exchange Inc, City of Calgary, CREB, CMHC, CREA, Bank of Canada, and others</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</si>
  <si>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</si>
  <si>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</si>
  <si>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</si>
  <si>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</si>
  <si>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</si>
  <si>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Updated by Corporate Economics on April 22,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</si>
</sst>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0.0_);\(#,##0.0\)"/>
    <numFmt numFmtId="173" formatCode="mmm"/>
  </numFmts>
  <fonts count="3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b/>
      <sz val="16"/>
      <color theme="5"/>
      <name val="Arial"/>
      <family val="2"/>
    </font>
    <font>
      <u/>
      <sz val="10"/>
      <color indexed="12"/>
      <name val="Arial"/>
      <family val="2"/>
    </font>
    <font>
      <u/>
      <sz val="8"/>
      <color indexed="12"/>
      <name val="Arial"/>
      <family val="2"/>
    </font>
    <font>
      <sz val="8"/>
      <color theme="0" tint="-4.9989318521683403E-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10"/>
      <color theme="1"/>
      <name val="Calibri"/>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s>
  <fills count="14">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alignment vertical="top"/>
      <protection locked="0"/>
    </xf>
    <xf numFmtId="0" fontId="13" fillId="0" borderId="0"/>
  </cellStyleXfs>
  <cellXfs count="265">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xf numFmtId="0" fontId="4" fillId="3" borderId="0" xfId="0" applyFont="1" applyFill="1"/>
    <xf numFmtId="0" fontId="4" fillId="2" borderId="0" xfId="0" applyFont="1" applyFill="1" applyAlignment="1">
      <alignment horizontal="center" vertical="center"/>
    </xf>
    <xf numFmtId="0" fontId="9" fillId="2" borderId="1" xfId="0" applyFont="1" applyFill="1" applyBorder="1" applyAlignment="1">
      <alignment vertical="center" wrapText="1"/>
    </xf>
    <xf numFmtId="0" fontId="9" fillId="2" borderId="1" xfId="0" applyFont="1" applyFill="1" applyBorder="1" applyAlignment="1">
      <alignment horizontal="right" vertical="center" wrapText="1"/>
    </xf>
    <xf numFmtId="0" fontId="9" fillId="2" borderId="2" xfId="0" applyFont="1" applyFill="1" applyBorder="1" applyAlignment="1">
      <alignment horizontal="right" vertical="center" wrapText="1"/>
    </xf>
    <xf numFmtId="0" fontId="4" fillId="2" borderId="0" xfId="0" applyFont="1" applyFill="1" applyAlignment="1">
      <alignment vertical="center"/>
    </xf>
    <xf numFmtId="0" fontId="4" fillId="3" borderId="0" xfId="0" applyFont="1" applyFill="1" applyAlignment="1">
      <alignment vertical="center"/>
    </xf>
    <xf numFmtId="0" fontId="4" fillId="6" borderId="0" xfId="0" applyFont="1" applyFill="1"/>
    <xf numFmtId="0" fontId="4" fillId="3" borderId="0" xfId="0" applyFont="1" applyFill="1" applyAlignment="1">
      <alignment horizontal="center"/>
    </xf>
    <xf numFmtId="0" fontId="4" fillId="3" borderId="0" xfId="0" applyFont="1" applyFill="1" applyAlignment="1">
      <alignment wrapText="1"/>
    </xf>
    <xf numFmtId="0" fontId="4" fillId="3" borderId="0" xfId="0" applyFont="1" applyFill="1" applyAlignment="1">
      <alignment horizontal="right" wrapText="1"/>
    </xf>
    <xf numFmtId="0" fontId="4" fillId="3" borderId="0" xfId="0" applyFont="1" applyFill="1" applyAlignment="1">
      <alignment horizontal="left" wrapText="1"/>
    </xf>
    <xf numFmtId="0" fontId="4" fillId="7" borderId="0" xfId="0" applyFont="1" applyFill="1" applyAlignment="1">
      <alignment horizontal="center"/>
    </xf>
    <xf numFmtId="0" fontId="4" fillId="7" borderId="0" xfId="0" applyFont="1" applyFill="1" applyAlignment="1">
      <alignment wrapText="1"/>
    </xf>
    <xf numFmtId="0" fontId="4" fillId="7" borderId="0" xfId="0" applyFont="1" applyFill="1" applyAlignment="1">
      <alignment horizontal="right" wrapText="1"/>
    </xf>
    <xf numFmtId="0" fontId="4" fillId="7" borderId="0" xfId="0" applyFont="1" applyFill="1" applyAlignment="1">
      <alignment horizontal="left" wrapText="1"/>
    </xf>
    <xf numFmtId="0" fontId="4" fillId="7" borderId="0" xfId="0" applyFont="1" applyFill="1"/>
    <xf numFmtId="0" fontId="4" fillId="2" borderId="0" xfId="0" applyFont="1" applyFill="1" applyAlignment="1">
      <alignment horizontal="left" wrapText="1"/>
    </xf>
    <xf numFmtId="0" fontId="14" fillId="0" borderId="0" xfId="5" applyFont="1" applyAlignment="1" applyProtection="1">
      <alignment horizontal="center"/>
    </xf>
    <xf numFmtId="0" fontId="13" fillId="0" borderId="0" xfId="5" applyProtection="1"/>
    <xf numFmtId="0" fontId="15" fillId="8" borderId="17" xfId="5" applyFont="1" applyFill="1" applyBorder="1" applyAlignment="1" applyProtection="1">
      <alignment vertical="center"/>
    </xf>
    <xf numFmtId="0" fontId="16" fillId="8" borderId="17" xfId="5" applyFont="1" applyFill="1" applyBorder="1" applyAlignment="1" applyProtection="1">
      <alignment vertical="center"/>
    </xf>
    <xf numFmtId="0" fontId="17" fillId="8" borderId="17" xfId="5" applyFont="1" applyFill="1" applyBorder="1" applyAlignment="1" applyProtection="1">
      <alignment vertical="center"/>
    </xf>
    <xf numFmtId="0" fontId="18" fillId="8" borderId="17" xfId="5" applyFont="1" applyFill="1" applyBorder="1" applyAlignment="1" applyProtection="1">
      <alignment vertical="center"/>
    </xf>
    <xf numFmtId="0" fontId="19" fillId="8" borderId="17" xfId="5" applyFont="1" applyFill="1" applyBorder="1" applyAlignment="1" applyProtection="1">
      <alignment vertical="center"/>
    </xf>
    <xf numFmtId="0" fontId="20" fillId="9" borderId="0" xfId="5" applyFont="1" applyFill="1" applyAlignment="1" applyProtection="1">
      <alignment horizontal="right"/>
    </xf>
    <xf numFmtId="0" fontId="21" fillId="9" borderId="0" xfId="5" applyFont="1" applyFill="1" applyProtection="1"/>
    <xf numFmtId="0" fontId="6" fillId="9" borderId="0" xfId="4" applyFill="1" applyAlignment="1" applyProtection="1"/>
    <xf numFmtId="0" fontId="22" fillId="9" borderId="0" xfId="5" applyFont="1" applyFill="1" applyProtection="1"/>
    <xf numFmtId="0" fontId="23" fillId="9" borderId="0" xfId="5" applyFont="1" applyFill="1" applyProtection="1"/>
    <xf numFmtId="0" fontId="20" fillId="9" borderId="0" xfId="5" applyFont="1" applyFill="1" applyAlignment="1" applyProtection="1">
      <alignment horizontal="right" vertical="center" wrapText="1"/>
    </xf>
    <xf numFmtId="0" fontId="24" fillId="9" borderId="0" xfId="5" applyFont="1" applyFill="1" applyAlignment="1" applyProtection="1">
      <alignment horizontal="right" wrapText="1"/>
      <protection locked="0"/>
    </xf>
    <xf numFmtId="0" fontId="20" fillId="9" borderId="18" xfId="5" applyFont="1" applyFill="1" applyBorder="1" applyAlignment="1" applyProtection="1">
      <alignment horizontal="right" vertical="center" wrapText="1"/>
    </xf>
    <xf numFmtId="0" fontId="24" fillId="9" borderId="18" xfId="5" applyFont="1" applyFill="1" applyBorder="1" applyAlignment="1" applyProtection="1">
      <alignment horizontal="right" wrapText="1"/>
      <protection locked="0"/>
    </xf>
    <xf numFmtId="0" fontId="17" fillId="0" borderId="0" xfId="5" applyFont="1" applyFill="1" applyAlignment="1" applyProtection="1">
      <alignment horizontal="right"/>
    </xf>
    <xf numFmtId="0" fontId="25" fillId="8" borderId="17" xfId="5" applyFont="1" applyFill="1" applyBorder="1" applyAlignment="1" applyProtection="1">
      <alignment horizontal="right" wrapText="1"/>
    </xf>
    <xf numFmtId="0" fontId="26" fillId="0" borderId="0" xfId="5" applyFont="1" applyFill="1" applyAlignment="1" applyProtection="1">
      <alignment horizontal="right" vertical="center" wrapText="1"/>
    </xf>
    <xf numFmtId="0" fontId="27" fillId="0" borderId="0" xfId="5" applyFont="1" applyFill="1" applyAlignment="1" applyProtection="1">
      <alignment horizontal="right" vertical="center" wrapText="1"/>
    </xf>
    <xf numFmtId="0" fontId="27" fillId="0" borderId="0" xfId="5" applyFont="1" applyFill="1" applyBorder="1" applyAlignment="1" applyProtection="1">
      <alignment horizontal="right" vertical="center" wrapText="1"/>
    </xf>
    <xf numFmtId="0" fontId="28" fillId="0" borderId="19" xfId="5" applyFont="1" applyFill="1" applyBorder="1" applyAlignment="1" applyProtection="1">
      <alignment horizontal="right" vertical="center" wrapText="1"/>
      <protection locked="0"/>
    </xf>
    <xf numFmtId="0" fontId="13" fillId="0" borderId="19" xfId="5" applyBorder="1" applyAlignment="1" applyProtection="1">
      <alignment horizontal="right" wrapText="1"/>
      <protection locked="0"/>
    </xf>
    <xf numFmtId="0" fontId="28" fillId="0" borderId="0" xfId="5" applyFont="1" applyAlignment="1" applyProtection="1">
      <alignment horizontal="right"/>
      <protection locked="0"/>
    </xf>
    <xf numFmtId="0" fontId="13" fillId="0" borderId="0" xfId="5" applyAlignment="1" applyProtection="1">
      <alignment horizontal="right"/>
      <protection locked="0"/>
    </xf>
    <xf numFmtId="0" fontId="28" fillId="0" borderId="18" xfId="5" applyNumberFormat="1" applyFont="1" applyBorder="1" applyAlignment="1" applyProtection="1">
      <alignment horizontal="right"/>
      <protection locked="0"/>
    </xf>
    <xf numFmtId="168" fontId="13" fillId="0" borderId="18" xfId="5" applyNumberFormat="1" applyBorder="1" applyAlignment="1" applyProtection="1">
      <alignment horizontal="right"/>
      <protection locked="0"/>
    </xf>
    <xf numFmtId="0" fontId="13" fillId="0" borderId="0" xfId="5" applyProtection="1">
      <protection locked="0"/>
    </xf>
    <xf numFmtId="0" fontId="13" fillId="0" borderId="0" xfId="5" applyFont="1" applyAlignment="1" applyProtection="1">
      <alignment horizontal="right"/>
      <protection locked="0"/>
    </xf>
    <xf numFmtId="169" fontId="13" fillId="0" borderId="0" xfId="5" applyNumberFormat="1" applyProtection="1">
      <protection locked="0"/>
    </xf>
    <xf numFmtId="167" fontId="13" fillId="0" borderId="0" xfId="5" applyNumberFormat="1" applyAlignment="1" applyProtection="1">
      <alignment horizontal="right"/>
      <protection locked="0"/>
    </xf>
    <xf numFmtId="1" fontId="13"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3" fillId="0" borderId="0" xfId="5" quotePrefix="1" applyAlignment="1" applyProtection="1">
      <alignment horizontal="right"/>
      <protection locked="0"/>
    </xf>
    <xf numFmtId="2" fontId="13" fillId="0" borderId="0" xfId="5" applyNumberFormat="1" applyAlignment="1" applyProtection="1">
      <alignment horizontal="right"/>
      <protection locked="0"/>
    </xf>
    <xf numFmtId="0" fontId="13" fillId="0" borderId="0" xfId="5" applyNumberFormat="1" applyAlignment="1" applyProtection="1">
      <alignment horizontal="right"/>
      <protection locked="0"/>
    </xf>
    <xf numFmtId="170" fontId="13" fillId="0" borderId="0" xfId="5" applyNumberFormat="1" applyAlignment="1" applyProtection="1">
      <alignment horizontal="right"/>
      <protection locked="0"/>
    </xf>
    <xf numFmtId="0" fontId="12" fillId="6" borderId="0" xfId="0" applyFont="1" applyFill="1" applyAlignment="1">
      <alignment horizontal="left" vertical="top"/>
    </xf>
    <xf numFmtId="0" fontId="4" fillId="6" borderId="0" xfId="0" applyFont="1" applyFill="1" applyAlignment="1">
      <alignment vertical="center"/>
    </xf>
    <xf numFmtId="0" fontId="10" fillId="4" borderId="1" xfId="0" applyFont="1" applyFill="1" applyBorder="1" applyAlignment="1">
      <alignment horizontal="center" vertical="center" wrapText="1"/>
    </xf>
    <xf numFmtId="0" fontId="30" fillId="5" borderId="0" xfId="0" applyFont="1" applyFill="1" applyAlignment="1">
      <alignment horizontal="center"/>
    </xf>
    <xf numFmtId="0" fontId="29" fillId="2" borderId="1" xfId="0" applyFont="1" applyFill="1" applyBorder="1" applyAlignment="1">
      <alignment wrapText="1"/>
    </xf>
    <xf numFmtId="0" fontId="30" fillId="2" borderId="1" xfId="0" applyFont="1" applyFill="1" applyBorder="1" applyAlignment="1">
      <alignment horizontal="right" vertical="top" wrapText="1"/>
    </xf>
    <xf numFmtId="0" fontId="30" fillId="2" borderId="2" xfId="0" applyFont="1" applyFill="1" applyBorder="1" applyAlignment="1">
      <alignment horizontal="right" wrapText="1"/>
    </xf>
    <xf numFmtId="0" fontId="30" fillId="6" borderId="0" xfId="0" applyFont="1" applyFill="1"/>
    <xf numFmtId="0" fontId="30" fillId="3" borderId="0" xfId="0" applyFont="1" applyFill="1"/>
    <xf numFmtId="0" fontId="30" fillId="2" borderId="0" xfId="0" applyFont="1" applyFill="1"/>
    <xf numFmtId="0" fontId="30" fillId="2" borderId="0" xfId="0" applyFont="1" applyFill="1" applyAlignment="1">
      <alignment horizontal="center"/>
    </xf>
    <xf numFmtId="0" fontId="30" fillId="10" borderId="0" xfId="0" applyFont="1" applyFill="1" applyAlignment="1">
      <alignment horizontal="center"/>
    </xf>
    <xf numFmtId="0" fontId="30" fillId="10" borderId="5" xfId="0" applyFont="1" applyFill="1" applyBorder="1" applyAlignment="1">
      <alignment wrapText="1"/>
    </xf>
    <xf numFmtId="0" fontId="30" fillId="10" borderId="5" xfId="0" applyFont="1" applyFill="1" applyBorder="1" applyAlignment="1">
      <alignment horizontal="right" vertical="top" wrapText="1"/>
    </xf>
    <xf numFmtId="0" fontId="30" fillId="10" borderId="6" xfId="0" applyFont="1" applyFill="1" applyBorder="1" applyAlignment="1">
      <alignment horizontal="right" wrapText="1"/>
    </xf>
    <xf numFmtId="0" fontId="30" fillId="10" borderId="0" xfId="0" applyFont="1" applyFill="1"/>
    <xf numFmtId="0" fontId="30" fillId="10" borderId="5" xfId="0" applyFont="1" applyFill="1" applyBorder="1" applyAlignment="1">
      <alignment vertical="top" wrapText="1"/>
    </xf>
    <xf numFmtId="0" fontId="30" fillId="10" borderId="6" xfId="0" applyFont="1" applyFill="1" applyBorder="1" applyAlignment="1">
      <alignment vertical="top" wrapText="1"/>
    </xf>
    <xf numFmtId="0" fontId="30" fillId="6" borderId="0" xfId="0" applyFont="1" applyFill="1" applyAlignment="1">
      <alignment vertical="top"/>
    </xf>
    <xf numFmtId="0" fontId="30" fillId="10" borderId="0" xfId="0" applyFont="1" applyFill="1" applyAlignment="1">
      <alignment vertical="top"/>
    </xf>
    <xf numFmtId="0" fontId="30" fillId="6" borderId="0" xfId="0" applyFont="1" applyFill="1" applyAlignment="1">
      <alignment vertical="center"/>
    </xf>
    <xf numFmtId="0" fontId="30" fillId="10" borderId="7" xfId="0" applyFont="1" applyFill="1" applyBorder="1" applyAlignment="1">
      <alignment vertical="center" wrapText="1"/>
    </xf>
    <xf numFmtId="0" fontId="30" fillId="10" borderId="7" xfId="0" applyFont="1" applyFill="1" applyBorder="1" applyAlignment="1">
      <alignment horizontal="right" vertical="top" wrapText="1"/>
    </xf>
    <xf numFmtId="0" fontId="30" fillId="10" borderId="8" xfId="0" applyFont="1" applyFill="1" applyBorder="1" applyAlignment="1">
      <alignment horizontal="right" vertical="center" wrapText="1"/>
    </xf>
    <xf numFmtId="0" fontId="30" fillId="10" borderId="7" xfId="0" applyFont="1" applyFill="1" applyBorder="1" applyAlignment="1">
      <alignment wrapText="1"/>
    </xf>
    <xf numFmtId="0" fontId="30" fillId="10" borderId="8" xfId="0" applyFont="1" applyFill="1" applyBorder="1" applyAlignment="1">
      <alignment horizontal="right" wrapText="1"/>
    </xf>
    <xf numFmtId="0" fontId="29" fillId="6" borderId="0" xfId="0" applyFont="1" applyFill="1"/>
    <xf numFmtId="0" fontId="29" fillId="10" borderId="0" xfId="0" applyFont="1" applyFill="1"/>
    <xf numFmtId="0" fontId="30" fillId="10" borderId="7" xfId="0" applyFont="1" applyFill="1" applyBorder="1" applyAlignment="1">
      <alignment horizontal="left" vertical="top" wrapText="1"/>
    </xf>
    <xf numFmtId="0" fontId="30" fillId="10" borderId="8" xfId="0" applyFont="1" applyFill="1" applyBorder="1" applyAlignment="1">
      <alignment horizontal="left" vertical="center" wrapText="1" indent="1"/>
    </xf>
    <xf numFmtId="0" fontId="30" fillId="10" borderId="5" xfId="0" applyFont="1" applyFill="1" applyBorder="1" applyAlignment="1">
      <alignment horizontal="left" vertical="top" wrapText="1"/>
    </xf>
    <xf numFmtId="0" fontId="30" fillId="6" borderId="0" xfId="0" applyFont="1" applyFill="1" applyAlignment="1">
      <alignment horizontal="left"/>
    </xf>
    <xf numFmtId="0" fontId="30" fillId="10" borderId="0" xfId="0" applyFont="1" applyFill="1" applyAlignment="1">
      <alignment horizontal="left"/>
    </xf>
    <xf numFmtId="0" fontId="30" fillId="10" borderId="6" xfId="0" applyFont="1" applyFill="1" applyBorder="1" applyAlignment="1">
      <alignment horizontal="left" wrapText="1"/>
    </xf>
    <xf numFmtId="0" fontId="30" fillId="10" borderId="8" xfId="0" applyFont="1" applyFill="1" applyBorder="1" applyAlignment="1">
      <alignment horizontal="left" vertical="center" wrapText="1"/>
    </xf>
    <xf numFmtId="0" fontId="28" fillId="0" borderId="17" xfId="5" applyFont="1" applyFill="1" applyBorder="1" applyAlignment="1" applyProtection="1">
      <alignment horizontal="right"/>
      <protection locked="0"/>
    </xf>
    <xf numFmtId="0" fontId="28" fillId="0" borderId="17" xfId="5" applyFont="1" applyFill="1" applyBorder="1" applyAlignment="1" applyProtection="1">
      <alignment horizontal="left"/>
      <protection locked="0"/>
    </xf>
    <xf numFmtId="168" fontId="28" fillId="0" borderId="17" xfId="5" applyNumberFormat="1" applyFont="1" applyFill="1" applyBorder="1" applyAlignment="1" applyProtection="1">
      <alignment horizontal="right"/>
      <protection locked="0"/>
    </xf>
    <xf numFmtId="168" fontId="13" fillId="0" borderId="0" xfId="5" applyNumberFormat="1" applyProtection="1">
      <protection locked="0"/>
    </xf>
    <xf numFmtId="0" fontId="13" fillId="0" borderId="0" xfId="5" applyFont="1" applyProtection="1">
      <protection locked="0"/>
    </xf>
    <xf numFmtId="0" fontId="13" fillId="0" borderId="0" xfId="5" quotePrefix="1" applyProtection="1">
      <protection locked="0"/>
    </xf>
    <xf numFmtId="169" fontId="28"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8" fillId="0" borderId="17" xfId="5" applyNumberFormat="1" applyFont="1" applyFill="1" applyBorder="1" applyAlignment="1" applyProtection="1">
      <alignment horizontal="right"/>
      <protection locked="0"/>
    </xf>
    <xf numFmtId="0" fontId="30" fillId="10" borderId="10" xfId="0" applyFont="1" applyFill="1" applyBorder="1" applyAlignment="1">
      <alignment horizontal="left" vertical="center" wrapText="1" indent="1"/>
    </xf>
    <xf numFmtId="0" fontId="4" fillId="6" borderId="0" xfId="0" applyFont="1" applyFill="1" applyAlignment="1">
      <alignment horizontal="right"/>
    </xf>
    <xf numFmtId="0" fontId="4" fillId="6" borderId="0" xfId="0" applyFont="1" applyFill="1" applyBorder="1" applyAlignment="1">
      <alignment horizontal="right"/>
    </xf>
    <xf numFmtId="0" fontId="7" fillId="6" borderId="0" xfId="4" applyFont="1" applyFill="1" applyBorder="1" applyAlignment="1" applyProtection="1">
      <alignment horizontal="right" wrapText="1"/>
    </xf>
    <xf numFmtId="0" fontId="5" fillId="6" borderId="0" xfId="0" applyFont="1" applyFill="1" applyBorder="1" applyAlignment="1">
      <alignment horizontal="right" vertical="top"/>
    </xf>
    <xf numFmtId="0" fontId="29" fillId="6" borderId="0" xfId="0" applyFont="1" applyFill="1" applyBorder="1" applyAlignment="1">
      <alignment horizontal="right"/>
    </xf>
    <xf numFmtId="164" fontId="8" fillId="6" borderId="0" xfId="0" applyNumberFormat="1" applyFont="1" applyFill="1" applyAlignment="1">
      <alignment horizontal="right"/>
    </xf>
    <xf numFmtId="164" fontId="8" fillId="6" borderId="0" xfId="0" applyNumberFormat="1" applyFont="1" applyFill="1" applyAlignment="1">
      <alignment horizontal="right" vertical="center"/>
    </xf>
    <xf numFmtId="0" fontId="4" fillId="6" borderId="0" xfId="0" applyFont="1" applyFill="1" applyAlignment="1">
      <alignment horizontal="right" vertical="center"/>
    </xf>
    <xf numFmtId="165" fontId="30" fillId="10" borderId="8" xfId="0" applyNumberFormat="1" applyFont="1" applyFill="1" applyBorder="1" applyAlignment="1">
      <alignment horizontal="right" vertical="center"/>
    </xf>
    <xf numFmtId="165" fontId="30" fillId="10" borderId="8" xfId="3" applyNumberFormat="1" applyFont="1" applyFill="1" applyBorder="1" applyAlignment="1">
      <alignment horizontal="right" vertical="center"/>
    </xf>
    <xf numFmtId="165" fontId="30" fillId="10" borderId="0" xfId="3" applyNumberFormat="1" applyFont="1" applyFill="1" applyBorder="1" applyAlignment="1">
      <alignment horizontal="right" vertical="center"/>
    </xf>
    <xf numFmtId="3" fontId="30" fillId="10" borderId="8" xfId="0" applyNumberFormat="1" applyFont="1" applyFill="1" applyBorder="1" applyAlignment="1">
      <alignment horizontal="right" vertical="center"/>
    </xf>
    <xf numFmtId="3" fontId="30" fillId="10" borderId="0" xfId="0" applyNumberFormat="1" applyFont="1" applyFill="1" applyBorder="1" applyAlignment="1">
      <alignment horizontal="right" vertical="center"/>
    </xf>
    <xf numFmtId="3" fontId="30" fillId="10" borderId="10" xfId="0" applyNumberFormat="1" applyFont="1" applyFill="1" applyBorder="1" applyAlignment="1">
      <alignment horizontal="right" vertical="center"/>
    </xf>
    <xf numFmtId="37" fontId="30" fillId="10" borderId="10" xfId="1" applyNumberFormat="1" applyFont="1" applyFill="1" applyBorder="1" applyAlignment="1">
      <alignment horizontal="right" vertical="center"/>
    </xf>
    <xf numFmtId="37" fontId="30" fillId="10" borderId="11" xfId="1" applyNumberFormat="1" applyFont="1" applyFill="1" applyBorder="1" applyAlignment="1">
      <alignment horizontal="right" vertical="center"/>
    </xf>
    <xf numFmtId="2" fontId="30" fillId="6" borderId="20" xfId="0" applyNumberFormat="1" applyFont="1" applyFill="1" applyBorder="1" applyAlignment="1">
      <alignment horizontal="right" vertical="center"/>
    </xf>
    <xf numFmtId="2" fontId="30" fillId="10" borderId="14" xfId="0" applyNumberFormat="1" applyFont="1" applyFill="1" applyBorder="1" applyAlignment="1">
      <alignment horizontal="right" vertical="center"/>
    </xf>
    <xf numFmtId="165" fontId="30" fillId="10" borderId="7" xfId="0" applyNumberFormat="1" applyFont="1" applyFill="1" applyBorder="1" applyAlignment="1">
      <alignment horizontal="right" vertical="center"/>
    </xf>
    <xf numFmtId="165" fontId="30" fillId="10" borderId="14" xfId="0" applyNumberFormat="1" applyFont="1" applyFill="1" applyBorder="1" applyAlignment="1">
      <alignment horizontal="right" vertical="center"/>
    </xf>
    <xf numFmtId="165" fontId="30" fillId="10" borderId="11" xfId="3" applyNumberFormat="1" applyFont="1" applyFill="1" applyBorder="1" applyAlignment="1">
      <alignment horizontal="right" vertical="center"/>
    </xf>
    <xf numFmtId="165" fontId="30" fillId="10" borderId="10" xfId="3" applyNumberFormat="1" applyFont="1" applyFill="1" applyBorder="1" applyAlignment="1">
      <alignment horizontal="right" vertical="center"/>
    </xf>
    <xf numFmtId="167" fontId="30" fillId="10" borderId="8" xfId="0" applyNumberFormat="1" applyFont="1" applyFill="1" applyBorder="1" applyAlignment="1">
      <alignment horizontal="right" vertical="center"/>
    </xf>
    <xf numFmtId="167" fontId="30" fillId="10" borderId="7" xfId="0" applyNumberFormat="1" applyFont="1" applyFill="1" applyBorder="1" applyAlignment="1">
      <alignment horizontal="right" vertical="center"/>
    </xf>
    <xf numFmtId="3" fontId="30" fillId="10" borderId="7" xfId="0" applyNumberFormat="1" applyFont="1" applyFill="1" applyBorder="1" applyAlignment="1">
      <alignment horizontal="right" vertical="center"/>
    </xf>
    <xf numFmtId="37" fontId="30" fillId="10" borderId="0" xfId="2" applyNumberFormat="1" applyFont="1" applyFill="1" applyBorder="1" applyAlignment="1">
      <alignment horizontal="right" vertical="center"/>
    </xf>
    <xf numFmtId="37" fontId="30" fillId="10" borderId="8" xfId="2" applyNumberFormat="1" applyFont="1" applyFill="1" applyBorder="1" applyAlignment="1">
      <alignment horizontal="right" vertical="center"/>
    </xf>
    <xf numFmtId="0" fontId="4" fillId="3" borderId="0" xfId="0" applyFont="1" applyFill="1" applyAlignment="1">
      <alignment horizontal="right"/>
    </xf>
    <xf numFmtId="0" fontId="4" fillId="7" borderId="0" xfId="0" applyFont="1" applyFill="1" applyAlignment="1">
      <alignment horizontal="right"/>
    </xf>
    <xf numFmtId="0" fontId="4" fillId="2" borderId="0" xfId="0" applyFont="1" applyFill="1" applyAlignment="1">
      <alignment horizontal="right"/>
    </xf>
    <xf numFmtId="0" fontId="30" fillId="6" borderId="0" xfId="0" applyFont="1" applyFill="1" applyAlignment="1">
      <alignment horizontal="center"/>
    </xf>
    <xf numFmtId="0" fontId="30" fillId="6" borderId="5" xfId="0" applyFont="1" applyFill="1" applyBorder="1" applyAlignment="1">
      <alignment wrapText="1"/>
    </xf>
    <xf numFmtId="0" fontId="30" fillId="6" borderId="5" xfId="0" applyFont="1" applyFill="1" applyBorder="1" applyAlignment="1">
      <alignment horizontal="right" vertical="top" wrapText="1"/>
    </xf>
    <xf numFmtId="0" fontId="30" fillId="6" borderId="6" xfId="0" applyFont="1" applyFill="1" applyBorder="1" applyAlignment="1">
      <alignment horizontal="right" wrapText="1"/>
    </xf>
    <xf numFmtId="165" fontId="30" fillId="6" borderId="8" xfId="0" applyNumberFormat="1" applyFont="1" applyFill="1" applyBorder="1" applyAlignment="1">
      <alignment horizontal="right" vertical="center"/>
    </xf>
    <xf numFmtId="165" fontId="30" fillId="6" borderId="15" xfId="3" applyNumberFormat="1" applyFont="1" applyFill="1" applyBorder="1" applyAlignment="1">
      <alignment horizontal="right" vertical="center"/>
    </xf>
    <xf numFmtId="165" fontId="30" fillId="6" borderId="16" xfId="3" applyNumberFormat="1" applyFont="1" applyFill="1" applyBorder="1" applyAlignment="1">
      <alignment horizontal="right" vertical="center"/>
    </xf>
    <xf numFmtId="167" fontId="30" fillId="6" borderId="8" xfId="0" applyNumberFormat="1" applyFont="1" applyFill="1" applyBorder="1" applyAlignment="1">
      <alignment horizontal="right" vertical="center"/>
    </xf>
    <xf numFmtId="0" fontId="30" fillId="6" borderId="8" xfId="0" applyFont="1" applyFill="1" applyBorder="1" applyAlignment="1">
      <alignment horizontal="right" vertical="center"/>
    </xf>
    <xf numFmtId="0" fontId="30" fillId="6" borderId="0" xfId="0" applyFont="1" applyFill="1" applyBorder="1" applyAlignment="1">
      <alignment horizontal="right" vertical="center"/>
    </xf>
    <xf numFmtId="165" fontId="30" fillId="6" borderId="8" xfId="3" applyNumberFormat="1" applyFont="1" applyFill="1" applyBorder="1" applyAlignment="1">
      <alignment horizontal="right" vertical="center"/>
    </xf>
    <xf numFmtId="165" fontId="30" fillId="6" borderId="0" xfId="3" applyNumberFormat="1" applyFont="1" applyFill="1" applyBorder="1" applyAlignment="1">
      <alignment horizontal="right" vertical="center"/>
    </xf>
    <xf numFmtId="0" fontId="30" fillId="6" borderId="5" xfId="0" applyFont="1" applyFill="1" applyBorder="1" applyAlignment="1">
      <alignment vertical="top" wrapText="1"/>
    </xf>
    <xf numFmtId="0" fontId="30" fillId="6" borderId="5" xfId="0" applyFont="1" applyFill="1" applyBorder="1" applyAlignment="1">
      <alignment horizontal="left" vertical="top" wrapText="1"/>
    </xf>
    <xf numFmtId="0" fontId="30" fillId="6" borderId="15" xfId="0" applyFont="1" applyFill="1" applyBorder="1" applyAlignment="1">
      <alignment horizontal="left" vertical="center" wrapText="1" indent="1"/>
    </xf>
    <xf numFmtId="165" fontId="30" fillId="6" borderId="20" xfId="0" applyNumberFormat="1" applyFont="1" applyFill="1" applyBorder="1" applyAlignment="1">
      <alignment horizontal="right" vertical="center"/>
    </xf>
    <xf numFmtId="0" fontId="30" fillId="6" borderId="8" xfId="0" applyFont="1" applyFill="1" applyBorder="1" applyAlignment="1">
      <alignment horizontal="left" vertical="center" wrapText="1" indent="1"/>
    </xf>
    <xf numFmtId="165" fontId="30" fillId="6" borderId="7" xfId="0" applyNumberFormat="1" applyFont="1" applyFill="1" applyBorder="1" applyAlignment="1">
      <alignment horizontal="right" vertical="center"/>
    </xf>
    <xf numFmtId="165" fontId="30" fillId="6" borderId="15" xfId="0" applyNumberFormat="1" applyFont="1" applyFill="1" applyBorder="1" applyAlignment="1">
      <alignment horizontal="right" vertical="center"/>
    </xf>
    <xf numFmtId="0" fontId="30" fillId="6" borderId="7" xfId="0" applyFont="1" applyFill="1" applyBorder="1" applyAlignment="1">
      <alignment horizontal="left" vertical="top" wrapText="1"/>
    </xf>
    <xf numFmtId="0" fontId="30" fillId="6" borderId="7" xfId="0" applyFont="1" applyFill="1" applyBorder="1" applyAlignment="1">
      <alignment horizontal="right" vertical="top" wrapText="1"/>
    </xf>
    <xf numFmtId="0" fontId="30" fillId="6" borderId="8" xfId="0" applyFont="1" applyFill="1" applyBorder="1" applyAlignment="1">
      <alignment horizontal="right" wrapText="1"/>
    </xf>
    <xf numFmtId="0" fontId="30" fillId="6" borderId="10" xfId="0" applyFont="1" applyFill="1" applyBorder="1" applyAlignment="1">
      <alignment horizontal="left" vertical="center" wrapText="1" indent="1"/>
    </xf>
    <xf numFmtId="10" fontId="30" fillId="6" borderId="11" xfId="3" applyNumberFormat="1" applyFont="1" applyFill="1" applyBorder="1" applyAlignment="1">
      <alignment horizontal="right" vertical="center"/>
    </xf>
    <xf numFmtId="10" fontId="30" fillId="6" borderId="10" xfId="3" applyNumberFormat="1" applyFont="1" applyFill="1" applyBorder="1" applyAlignment="1">
      <alignment horizontal="right" vertical="center"/>
    </xf>
    <xf numFmtId="171" fontId="30" fillId="6" borderId="8" xfId="0" applyNumberFormat="1" applyFont="1" applyFill="1" applyBorder="1" applyAlignment="1">
      <alignment horizontal="right" vertical="center"/>
    </xf>
    <xf numFmtId="171" fontId="30" fillId="6" borderId="7" xfId="0" applyNumberFormat="1" applyFont="1" applyFill="1" applyBorder="1" applyAlignment="1">
      <alignment horizontal="right" vertical="center"/>
    </xf>
    <xf numFmtId="167" fontId="30" fillId="6" borderId="15" xfId="0" applyNumberFormat="1" applyFont="1" applyFill="1" applyBorder="1" applyAlignment="1">
      <alignment horizontal="right" vertical="center"/>
    </xf>
    <xf numFmtId="167" fontId="30" fillId="6" borderId="20" xfId="0" applyNumberFormat="1" applyFont="1" applyFill="1" applyBorder="1" applyAlignment="1">
      <alignment horizontal="right" vertical="center"/>
    </xf>
    <xf numFmtId="39" fontId="30" fillId="6" borderId="16" xfId="2" applyNumberFormat="1" applyFont="1" applyFill="1" applyBorder="1" applyAlignment="1">
      <alignment horizontal="right" vertical="center"/>
    </xf>
    <xf numFmtId="39" fontId="30" fillId="6" borderId="15" xfId="2" applyNumberFormat="1" applyFont="1" applyFill="1" applyBorder="1" applyAlignment="1">
      <alignment horizontal="right" vertical="center"/>
    </xf>
    <xf numFmtId="3" fontId="30" fillId="6" borderId="8" xfId="0" applyNumberFormat="1" applyFont="1" applyFill="1" applyBorder="1" applyAlignment="1">
      <alignment horizontal="right" vertical="center"/>
    </xf>
    <xf numFmtId="37" fontId="30" fillId="6" borderId="0" xfId="2" applyNumberFormat="1" applyFont="1" applyFill="1" applyBorder="1" applyAlignment="1">
      <alignment horizontal="right" vertical="center"/>
    </xf>
    <xf numFmtId="37" fontId="30" fillId="6" borderId="8" xfId="2" applyNumberFormat="1" applyFont="1" applyFill="1" applyBorder="1" applyAlignment="1">
      <alignment horizontal="right" vertical="center"/>
    </xf>
    <xf numFmtId="3" fontId="30" fillId="6" borderId="7" xfId="0" applyNumberFormat="1" applyFont="1" applyFill="1" applyBorder="1" applyAlignment="1">
      <alignment horizontal="right" vertical="center"/>
    </xf>
    <xf numFmtId="0" fontId="30" fillId="6" borderId="6" xfId="0" applyFont="1" applyFill="1" applyBorder="1" applyAlignment="1">
      <alignment horizontal="left" wrapText="1"/>
    </xf>
    <xf numFmtId="0" fontId="30" fillId="6" borderId="8" xfId="0" applyFont="1" applyFill="1" applyBorder="1" applyAlignment="1">
      <alignment horizontal="left" vertical="center" wrapText="1"/>
    </xf>
    <xf numFmtId="10" fontId="30" fillId="6" borderId="10" xfId="0" applyNumberFormat="1" applyFont="1" applyFill="1" applyBorder="1" applyAlignment="1">
      <alignment horizontal="right" vertical="center"/>
    </xf>
    <xf numFmtId="10" fontId="30" fillId="6" borderId="14" xfId="0" applyNumberFormat="1" applyFont="1" applyFill="1" applyBorder="1" applyAlignment="1">
      <alignment horizontal="right" vertical="center"/>
    </xf>
    <xf numFmtId="0" fontId="0" fillId="11" borderId="0" xfId="0" applyFill="1"/>
    <xf numFmtId="0" fontId="2" fillId="11" borderId="0" xfId="0" applyFont="1" applyFill="1"/>
    <xf numFmtId="0" fontId="0" fillId="12" borderId="0" xfId="0" applyFill="1"/>
    <xf numFmtId="0" fontId="33" fillId="11" borderId="0" xfId="0" applyFont="1" applyFill="1"/>
    <xf numFmtId="0" fontId="34" fillId="13" borderId="0" xfId="0" applyFont="1" applyFill="1"/>
    <xf numFmtId="0" fontId="3" fillId="13" borderId="0" xfId="0" applyFont="1" applyFill="1"/>
    <xf numFmtId="0" fontId="0" fillId="13" borderId="0" xfId="0" applyFill="1"/>
    <xf numFmtId="0" fontId="35" fillId="13" borderId="0" xfId="0" applyFont="1" applyFill="1"/>
    <xf numFmtId="0" fontId="11" fillId="6" borderId="0" xfId="0" applyFont="1" applyFill="1" applyAlignment="1">
      <alignment horizontal="left"/>
    </xf>
    <xf numFmtId="173" fontId="0" fillId="0" borderId="0" xfId="0" applyNumberFormat="1"/>
    <xf numFmtId="0" fontId="0" fillId="0" borderId="0" xfId="0" applyAlignment="1">
      <alignment wrapText="1"/>
    </xf>
    <xf numFmtId="172" fontId="30" fillId="6" borderId="0" xfId="2" applyNumberFormat="1" applyFont="1" applyFill="1" applyBorder="1" applyAlignment="1">
      <alignment horizontal="right" vertical="center"/>
    </xf>
    <xf numFmtId="0" fontId="9" fillId="4" borderId="2" xfId="0" applyNumberFormat="1" applyFont="1" applyFill="1" applyBorder="1" applyAlignment="1">
      <alignment horizontal="center" vertical="center"/>
    </xf>
    <xf numFmtId="0" fontId="9" fillId="4" borderId="1" xfId="0" applyFont="1" applyFill="1" applyBorder="1" applyAlignment="1">
      <alignment horizontal="center" vertical="center"/>
    </xf>
    <xf numFmtId="0" fontId="9" fillId="4" borderId="4" xfId="0" applyFont="1" applyFill="1" applyBorder="1" applyAlignment="1">
      <alignment horizontal="center" vertical="center"/>
    </xf>
    <xf numFmtId="164" fontId="9" fillId="4" borderId="2" xfId="0" applyNumberFormat="1" applyFont="1" applyFill="1" applyBorder="1" applyAlignment="1">
      <alignment horizontal="center" vertical="center"/>
    </xf>
    <xf numFmtId="164" fontId="9" fillId="4" borderId="3" xfId="0" applyNumberFormat="1" applyFont="1" applyFill="1" applyBorder="1" applyAlignment="1">
      <alignment horizontal="center" vertical="center"/>
    </xf>
    <xf numFmtId="164" fontId="9" fillId="4" borderId="4" xfId="0" applyNumberFormat="1" applyFont="1" applyFill="1" applyBorder="1" applyAlignment="1">
      <alignment horizontal="center" vertical="center"/>
    </xf>
    <xf numFmtId="0" fontId="29" fillId="6" borderId="0" xfId="0" applyFont="1" applyFill="1" applyBorder="1" applyAlignment="1">
      <alignment horizontal="right" vertical="center"/>
    </xf>
    <xf numFmtId="171" fontId="30" fillId="6" borderId="10" xfId="0" applyNumberFormat="1" applyFont="1" applyFill="1" applyBorder="1" applyAlignment="1">
      <alignment horizontal="right" vertical="center"/>
    </xf>
    <xf numFmtId="171" fontId="30" fillId="6" borderId="14" xfId="0" applyNumberFormat="1" applyFont="1" applyFill="1" applyBorder="1" applyAlignment="1">
      <alignment horizontal="right" vertical="center"/>
    </xf>
    <xf numFmtId="171" fontId="30" fillId="6" borderId="11" xfId="2" applyNumberFormat="1" applyFont="1" applyFill="1" applyBorder="1" applyAlignment="1">
      <alignment horizontal="right" vertical="center"/>
    </xf>
    <xf numFmtId="171" fontId="30" fillId="6" borderId="10" xfId="2" applyNumberFormat="1" applyFont="1" applyFill="1" applyBorder="1" applyAlignment="1">
      <alignment horizontal="right" vertical="center"/>
    </xf>
    <xf numFmtId="0" fontId="29" fillId="6" borderId="1" xfId="0" applyFont="1" applyFill="1" applyBorder="1" applyAlignment="1">
      <alignment wrapText="1"/>
    </xf>
    <xf numFmtId="0" fontId="30" fillId="6" borderId="1" xfId="0" applyFont="1" applyFill="1" applyBorder="1" applyAlignment="1">
      <alignment horizontal="right" vertical="top" wrapText="1"/>
    </xf>
    <xf numFmtId="0" fontId="30" fillId="6" borderId="2" xfId="0" applyFont="1" applyFill="1" applyBorder="1" applyAlignment="1">
      <alignment horizontal="right" wrapText="1"/>
    </xf>
    <xf numFmtId="172" fontId="30" fillId="6" borderId="8" xfId="2" applyNumberFormat="1" applyFont="1" applyFill="1" applyBorder="1" applyAlignment="1">
      <alignment horizontal="right" vertical="center"/>
    </xf>
    <xf numFmtId="0" fontId="30" fillId="6" borderId="14" xfId="0" applyFont="1" applyFill="1" applyBorder="1" applyAlignment="1">
      <alignment horizontal="left" vertical="top" wrapText="1"/>
    </xf>
    <xf numFmtId="0" fontId="30" fillId="6" borderId="10" xfId="0" applyFont="1" applyFill="1" applyBorder="1" applyAlignment="1">
      <alignment horizontal="left" wrapText="1"/>
    </xf>
    <xf numFmtId="172" fontId="30" fillId="6" borderId="11" xfId="2" applyNumberFormat="1" applyFont="1" applyFill="1" applyBorder="1" applyAlignment="1">
      <alignment horizontal="right" vertical="center"/>
    </xf>
    <xf numFmtId="172" fontId="30" fillId="6" borderId="10" xfId="2" applyNumberFormat="1" applyFont="1" applyFill="1" applyBorder="1" applyAlignment="1">
      <alignment horizontal="right" vertical="center"/>
    </xf>
    <xf numFmtId="0" fontId="30" fillId="10" borderId="13" xfId="0" applyFont="1" applyFill="1" applyBorder="1" applyAlignment="1">
      <alignment horizontal="left" vertical="top" wrapText="1"/>
    </xf>
    <xf numFmtId="0" fontId="30" fillId="10" borderId="12" xfId="0" applyFont="1" applyFill="1" applyBorder="1" applyAlignment="1">
      <alignment horizontal="left" wrapText="1"/>
    </xf>
    <xf numFmtId="0" fontId="30" fillId="10" borderId="15" xfId="0" applyFont="1" applyFill="1" applyBorder="1" applyAlignment="1">
      <alignment horizontal="left" vertical="center" wrapText="1"/>
    </xf>
    <xf numFmtId="171" fontId="30" fillId="10" borderId="15" xfId="0" applyNumberFormat="1" applyFont="1" applyFill="1" applyBorder="1" applyAlignment="1">
      <alignment horizontal="right" vertical="center"/>
    </xf>
    <xf numFmtId="171" fontId="30" fillId="10" borderId="20" xfId="0" applyNumberFormat="1" applyFont="1" applyFill="1" applyBorder="1" applyAlignment="1">
      <alignment horizontal="right" vertical="center"/>
    </xf>
    <xf numFmtId="172" fontId="30" fillId="10" borderId="16" xfId="2" applyNumberFormat="1" applyFont="1" applyFill="1" applyBorder="1" applyAlignment="1">
      <alignment horizontal="right" vertical="center"/>
    </xf>
    <xf numFmtId="172" fontId="30" fillId="10" borderId="15" xfId="2" applyNumberFormat="1" applyFont="1" applyFill="1" applyBorder="1" applyAlignment="1">
      <alignment horizontal="right" vertical="center"/>
    </xf>
    <xf numFmtId="39" fontId="30" fillId="10" borderId="11" xfId="2" applyNumberFormat="1" applyFont="1" applyFill="1" applyBorder="1" applyAlignment="1">
      <alignment horizontal="right" vertical="center"/>
    </xf>
    <xf numFmtId="39" fontId="30" fillId="10" borderId="10" xfId="2" applyNumberFormat="1" applyFont="1" applyFill="1" applyBorder="1" applyAlignment="1">
      <alignment horizontal="right" vertical="center"/>
    </xf>
    <xf numFmtId="172" fontId="30" fillId="6" borderId="16" xfId="2" applyNumberFormat="1" applyFont="1" applyFill="1" applyBorder="1" applyAlignment="1">
      <alignment horizontal="right" vertical="center"/>
    </xf>
    <xf numFmtId="172" fontId="30" fillId="6" borderId="15" xfId="2" applyNumberFormat="1" applyFont="1" applyFill="1" applyBorder="1" applyAlignment="1">
      <alignment horizontal="right" vertical="center"/>
    </xf>
    <xf numFmtId="172" fontId="30" fillId="10" borderId="0" xfId="2" applyNumberFormat="1" applyFont="1" applyFill="1" applyBorder="1" applyAlignment="1">
      <alignment horizontal="right" vertical="center"/>
    </xf>
    <xf numFmtId="172" fontId="30" fillId="10" borderId="8" xfId="2" applyNumberFormat="1" applyFont="1" applyFill="1" applyBorder="1" applyAlignment="1">
      <alignment horizontal="right" vertical="center"/>
    </xf>
    <xf numFmtId="10" fontId="30" fillId="10" borderId="8" xfId="0" applyNumberFormat="1" applyFont="1" applyFill="1" applyBorder="1" applyAlignment="1">
      <alignment horizontal="right" vertical="center"/>
    </xf>
    <xf numFmtId="10" fontId="30" fillId="10" borderId="7" xfId="0" applyNumberFormat="1" applyFont="1" applyFill="1" applyBorder="1" applyAlignment="1">
      <alignment horizontal="right" vertical="center"/>
    </xf>
    <xf numFmtId="10" fontId="30" fillId="10" borderId="0" xfId="3" applyNumberFormat="1" applyFont="1" applyFill="1" applyBorder="1" applyAlignment="1">
      <alignment horizontal="right" vertical="center"/>
    </xf>
    <xf numFmtId="10" fontId="30" fillId="10" borderId="8" xfId="3" applyNumberFormat="1" applyFont="1" applyFill="1" applyBorder="1" applyAlignment="1">
      <alignment horizontal="right" vertical="center"/>
    </xf>
    <xf numFmtId="10" fontId="30" fillId="6" borderId="20" xfId="0" applyNumberFormat="1" applyFont="1" applyFill="1" applyBorder="1" applyAlignment="1">
      <alignment horizontal="right" vertical="center"/>
    </xf>
    <xf numFmtId="10" fontId="30" fillId="6" borderId="16" xfId="3" applyNumberFormat="1" applyFont="1" applyFill="1" applyBorder="1" applyAlignment="1">
      <alignment horizontal="right" vertical="center"/>
    </xf>
    <xf numFmtId="10" fontId="30" fillId="6" borderId="15" xfId="3" applyNumberFormat="1" applyFont="1" applyFill="1" applyBorder="1" applyAlignment="1">
      <alignment horizontal="right" vertical="center"/>
    </xf>
    <xf numFmtId="165" fontId="30" fillId="6" borderId="21" xfId="3" applyNumberFormat="1" applyFont="1" applyFill="1" applyBorder="1" applyAlignment="1">
      <alignment horizontal="right" vertical="center"/>
    </xf>
    <xf numFmtId="165" fontId="30" fillId="10" borderId="9" xfId="3" applyNumberFormat="1" applyFont="1" applyFill="1" applyBorder="1" applyAlignment="1">
      <alignment horizontal="right" vertical="center"/>
    </xf>
    <xf numFmtId="0" fontId="30" fillId="6" borderId="9" xfId="0" applyFont="1" applyFill="1" applyBorder="1" applyAlignment="1">
      <alignment horizontal="right" vertical="center"/>
    </xf>
    <xf numFmtId="3" fontId="30" fillId="10" borderId="9" xfId="0" applyNumberFormat="1" applyFont="1" applyFill="1" applyBorder="1" applyAlignment="1">
      <alignment horizontal="right" vertical="center"/>
    </xf>
    <xf numFmtId="165" fontId="30" fillId="6" borderId="9" xfId="3" applyNumberFormat="1" applyFont="1" applyFill="1" applyBorder="1" applyAlignment="1">
      <alignment horizontal="right" vertical="center"/>
    </xf>
    <xf numFmtId="37" fontId="30" fillId="10" borderId="22" xfId="1" applyNumberFormat="1" applyFont="1" applyFill="1" applyBorder="1" applyAlignment="1">
      <alignment horizontal="right" vertical="center"/>
    </xf>
    <xf numFmtId="39" fontId="30" fillId="6" borderId="21" xfId="2" applyNumberFormat="1" applyFont="1" applyFill="1" applyBorder="1" applyAlignment="1">
      <alignment horizontal="right" vertical="center"/>
    </xf>
    <xf numFmtId="39" fontId="30" fillId="10" borderId="22" xfId="2" applyNumberFormat="1" applyFont="1" applyFill="1" applyBorder="1" applyAlignment="1">
      <alignment horizontal="right" vertical="center"/>
    </xf>
    <xf numFmtId="10" fontId="30" fillId="6" borderId="21" xfId="3" applyNumberFormat="1" applyFont="1" applyFill="1" applyBorder="1" applyAlignment="1">
      <alignment horizontal="right" vertical="center"/>
    </xf>
    <xf numFmtId="10" fontId="30" fillId="10" borderId="9" xfId="3" applyNumberFormat="1" applyFont="1" applyFill="1" applyBorder="1" applyAlignment="1">
      <alignment horizontal="right" vertical="center"/>
    </xf>
    <xf numFmtId="165" fontId="30" fillId="10" borderId="22" xfId="3" applyNumberFormat="1" applyFont="1" applyFill="1" applyBorder="1" applyAlignment="1">
      <alignment horizontal="right" vertical="center"/>
    </xf>
    <xf numFmtId="10" fontId="30" fillId="6" borderId="22" xfId="3" applyNumberFormat="1" applyFont="1" applyFill="1" applyBorder="1" applyAlignment="1">
      <alignment horizontal="right" vertical="center"/>
    </xf>
    <xf numFmtId="172" fontId="30" fillId="6" borderId="21" xfId="2" applyNumberFormat="1" applyFont="1" applyFill="1" applyBorder="1" applyAlignment="1">
      <alignment horizontal="right" vertical="center"/>
    </xf>
    <xf numFmtId="172" fontId="30" fillId="10" borderId="9" xfId="2" applyNumberFormat="1" applyFont="1" applyFill="1" applyBorder="1" applyAlignment="1">
      <alignment horizontal="right" vertical="center"/>
    </xf>
    <xf numFmtId="37" fontId="30" fillId="6" borderId="9" xfId="2" applyNumberFormat="1" applyFont="1" applyFill="1" applyBorder="1" applyAlignment="1">
      <alignment horizontal="right" vertical="center"/>
    </xf>
    <xf numFmtId="37" fontId="30" fillId="10" borderId="9" xfId="2" applyNumberFormat="1" applyFont="1" applyFill="1" applyBorder="1" applyAlignment="1">
      <alignment horizontal="right" vertical="center"/>
    </xf>
    <xf numFmtId="171" fontId="30" fillId="6" borderId="22" xfId="2" applyNumberFormat="1" applyFont="1" applyFill="1" applyBorder="1" applyAlignment="1">
      <alignment horizontal="right" vertical="center"/>
    </xf>
    <xf numFmtId="172" fontId="30" fillId="10" borderId="21" xfId="2" applyNumberFormat="1" applyFont="1" applyFill="1" applyBorder="1" applyAlignment="1">
      <alignment horizontal="right" vertical="center"/>
    </xf>
    <xf numFmtId="172" fontId="30" fillId="6" borderId="9" xfId="2" applyNumberFormat="1" applyFont="1" applyFill="1" applyBorder="1" applyAlignment="1">
      <alignment horizontal="right" vertical="center"/>
    </xf>
    <xf numFmtId="172" fontId="30" fillId="6" borderId="22" xfId="2" applyNumberFormat="1" applyFont="1" applyFill="1" applyBorder="1" applyAlignment="1">
      <alignment horizontal="right" vertical="center"/>
    </xf>
    <xf numFmtId="0" fontId="29" fillId="0" borderId="10" xfId="0" applyFont="1" applyFill="1" applyBorder="1" applyAlignment="1">
      <alignment horizontal="left" wrapText="1"/>
    </xf>
    <xf numFmtId="0" fontId="29" fillId="0" borderId="11" xfId="0" applyFont="1" applyFill="1" applyBorder="1" applyAlignment="1">
      <alignment horizontal="left" wrapText="1"/>
    </xf>
    <xf numFmtId="0" fontId="29" fillId="0" borderId="0" xfId="0" applyFont="1" applyFill="1" applyBorder="1" applyAlignment="1">
      <alignment horizontal="left" wrapText="1"/>
    </xf>
    <xf numFmtId="0" fontId="29" fillId="0" borderId="9" xfId="0" applyFont="1" applyFill="1" applyBorder="1" applyAlignment="1">
      <alignment horizontal="left" wrapText="1"/>
    </xf>
    <xf numFmtId="0" fontId="29" fillId="0" borderId="2" xfId="0" applyFont="1" applyFill="1" applyBorder="1" applyAlignment="1">
      <alignment horizontal="left" vertical="center" wrapText="1"/>
    </xf>
    <xf numFmtId="0" fontId="29" fillId="0" borderId="3" xfId="0" applyFont="1" applyFill="1" applyBorder="1" applyAlignment="1">
      <alignment horizontal="left" vertical="center" wrapText="1"/>
    </xf>
    <xf numFmtId="0" fontId="29" fillId="0" borderId="0" xfId="0" applyFont="1" applyFill="1" applyBorder="1" applyAlignment="1">
      <alignment horizontal="left" vertical="center" wrapText="1"/>
    </xf>
    <xf numFmtId="0" fontId="29" fillId="0" borderId="9" xfId="0" applyFont="1" applyFill="1" applyBorder="1" applyAlignment="1">
      <alignment horizontal="left" vertical="center" wrapText="1"/>
    </xf>
    <xf numFmtId="0" fontId="29" fillId="6" borderId="2" xfId="0" applyFont="1" applyFill="1" applyBorder="1" applyAlignment="1">
      <alignment horizontal="left" vertical="center" wrapText="1"/>
    </xf>
    <xf numFmtId="0" fontId="29" fillId="6" borderId="3" xfId="0" applyFont="1" applyFill="1" applyBorder="1" applyAlignment="1">
      <alignment horizontal="left" vertical="center" wrapText="1"/>
    </xf>
    <xf numFmtId="0" fontId="29" fillId="6" borderId="0" xfId="0" applyFont="1" applyFill="1" applyBorder="1" applyAlignment="1">
      <alignment horizontal="left" vertical="center" wrapText="1"/>
    </xf>
    <xf numFmtId="0" fontId="29" fillId="6" borderId="9" xfId="0" applyFont="1" applyFill="1" applyBorder="1" applyAlignment="1">
      <alignment horizontal="left" vertical="center" wrapText="1"/>
    </xf>
    <xf numFmtId="0" fontId="29" fillId="0" borderId="15" xfId="0" applyFont="1" applyFill="1" applyBorder="1" applyAlignment="1">
      <alignment horizontal="left" vertical="center" wrapText="1"/>
    </xf>
    <xf numFmtId="0" fontId="29" fillId="0" borderId="16" xfId="0" applyFont="1" applyFill="1" applyBorder="1" applyAlignment="1">
      <alignment horizontal="left" vertical="center" wrapText="1"/>
    </xf>
    <xf numFmtId="17" fontId="32" fillId="11"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20(x86)\EconData\AddIns\dxdata.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Xdata"/>
      <sheetName val="dXdataOld"/>
    </sheetNames>
    <definedNames>
      <definedName name="CmdEditDxDataSheet"/>
      <definedName name="CmdUpdateDxDataSheet"/>
      <definedName name="OpenDxDocument"/>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TDP1867"/>
  <sheetViews>
    <sheetView showGridLines="0" showRowColHeaders="0" tabSelected="1" topLeftCell="E1" zoomScale="85" zoomScaleNormal="85" workbookViewId="0">
      <selection activeCell="AU1" sqref="AU1"/>
    </sheetView>
  </sheetViews>
  <sheetFormatPr defaultColWidth="0" defaultRowHeight="0" customHeight="1" zeroHeight="1" x14ac:dyDescent="0.2"/>
  <cols>
    <col min="1" max="1" width="5" style="1" hidden="1" customWidth="1"/>
    <col min="2" max="2" width="51.5703125" style="2" hidden="1" customWidth="1"/>
    <col min="3" max="3" width="13.85546875" style="3" hidden="1" customWidth="1"/>
    <col min="4" max="4" width="8" style="3" hidden="1" customWidth="1"/>
    <col min="5" max="5" width="54" style="22" customWidth="1"/>
    <col min="6" max="8" width="7.5703125" style="139" customWidth="1"/>
    <col min="9" max="32" width="7.85546875" style="139" hidden="1" customWidth="1"/>
    <col min="33" max="47" width="7.85546875" style="139" customWidth="1"/>
    <col min="48" max="48" width="9.140625" style="12" customWidth="1"/>
    <col min="49" max="13637" width="0" style="5" hidden="1"/>
    <col min="13638" max="13640" width="0" style="4" hidden="1"/>
    <col min="13641" max="16384" width="9.140625" style="4" hidden="1"/>
  </cols>
  <sheetData>
    <row r="1" spans="1:13637" ht="27" customHeight="1" x14ac:dyDescent="0.3">
      <c r="E1" s="187" t="str">
        <f ca="1">TEXT(TODAY()-30,"MMMM yyyy")</f>
        <v>March 2020</v>
      </c>
      <c r="F1" s="110"/>
      <c r="G1" s="110"/>
      <c r="H1" s="110"/>
      <c r="I1" s="111"/>
      <c r="J1" s="112"/>
      <c r="K1" s="113"/>
      <c r="L1" s="110"/>
      <c r="M1" s="110"/>
      <c r="N1" s="110"/>
      <c r="O1" s="110"/>
      <c r="P1" s="110"/>
      <c r="Q1" s="110"/>
      <c r="R1" s="110"/>
      <c r="S1" s="110"/>
      <c r="T1" s="110"/>
      <c r="U1" s="110"/>
      <c r="V1" s="110"/>
      <c r="W1" s="110"/>
      <c r="X1" s="114"/>
      <c r="Y1" s="114"/>
      <c r="Z1" s="114"/>
      <c r="AA1" s="114"/>
      <c r="AB1" s="114"/>
      <c r="AC1" s="114"/>
      <c r="AD1" s="114"/>
      <c r="AE1" s="114"/>
      <c r="AF1" s="114"/>
      <c r="AG1" s="114"/>
      <c r="AH1" s="114"/>
      <c r="AI1" s="114"/>
      <c r="AJ1" s="114"/>
      <c r="AK1" s="114"/>
      <c r="AL1" s="114"/>
      <c r="AM1" s="114"/>
      <c r="AN1" s="114"/>
      <c r="AO1" s="114"/>
      <c r="AP1" s="114"/>
      <c r="AQ1" s="114"/>
      <c r="AR1" s="114"/>
      <c r="AS1" s="114"/>
      <c r="AT1" s="114"/>
      <c r="AU1" s="110"/>
    </row>
    <row r="2" spans="1:13637" ht="33.75" customHeight="1" thickBot="1" x14ac:dyDescent="0.25">
      <c r="E2" s="62" t="s">
        <v>0</v>
      </c>
      <c r="F2" s="110"/>
      <c r="G2" s="111"/>
      <c r="H2" s="111"/>
      <c r="I2" s="115"/>
      <c r="J2" s="115"/>
      <c r="K2" s="116"/>
      <c r="L2" s="116"/>
      <c r="M2" s="116"/>
      <c r="N2" s="110"/>
      <c r="O2" s="116"/>
      <c r="P2" s="116"/>
      <c r="Q2" s="116"/>
      <c r="R2" s="116"/>
      <c r="S2" s="116">
        <v>42401</v>
      </c>
      <c r="T2" s="117"/>
      <c r="U2" s="117"/>
      <c r="V2" s="117"/>
      <c r="W2" s="110"/>
      <c r="X2" s="110"/>
      <c r="Y2" s="110"/>
      <c r="Z2" s="110"/>
      <c r="AA2" s="110"/>
      <c r="AB2" s="110"/>
      <c r="AC2" s="110"/>
      <c r="AD2" s="110"/>
      <c r="AE2" s="110"/>
      <c r="AF2" s="110"/>
      <c r="AG2" s="110"/>
      <c r="AH2" s="110"/>
      <c r="AI2" s="110"/>
      <c r="AJ2" s="110"/>
      <c r="AK2" s="110"/>
      <c r="AL2" s="110"/>
      <c r="AM2" s="110"/>
      <c r="AN2" s="110"/>
      <c r="AO2" s="110"/>
      <c r="AP2" s="110"/>
      <c r="AQ2" s="110"/>
      <c r="AR2" s="110"/>
      <c r="AS2" s="110"/>
      <c r="AT2" s="110"/>
      <c r="AU2" s="197" t="s">
        <v>252</v>
      </c>
    </row>
    <row r="3" spans="1:13637" s="10" customFormat="1" ht="23.25" thickBot="1" x14ac:dyDescent="0.3">
      <c r="A3" s="6"/>
      <c r="B3" s="7" t="s">
        <v>1</v>
      </c>
      <c r="C3" s="8" t="s">
        <v>2</v>
      </c>
      <c r="D3" s="9" t="s">
        <v>3</v>
      </c>
      <c r="E3" s="64" t="s">
        <v>4</v>
      </c>
      <c r="F3" s="191">
        <v>2017</v>
      </c>
      <c r="G3" s="192">
        <v>2018</v>
      </c>
      <c r="H3" s="193">
        <v>2019</v>
      </c>
      <c r="I3" s="194">
        <v>42736</v>
      </c>
      <c r="J3" s="195">
        <v>42767</v>
      </c>
      <c r="K3" s="195">
        <v>42795</v>
      </c>
      <c r="L3" s="195">
        <v>42826</v>
      </c>
      <c r="M3" s="195">
        <v>42856</v>
      </c>
      <c r="N3" s="195">
        <v>42887</v>
      </c>
      <c r="O3" s="195">
        <v>42917</v>
      </c>
      <c r="P3" s="195">
        <v>42948</v>
      </c>
      <c r="Q3" s="195">
        <v>42979</v>
      </c>
      <c r="R3" s="195">
        <v>43009</v>
      </c>
      <c r="S3" s="195">
        <v>43040</v>
      </c>
      <c r="T3" s="196">
        <v>43070</v>
      </c>
      <c r="U3" s="194">
        <v>43101</v>
      </c>
      <c r="V3" s="195">
        <v>43132</v>
      </c>
      <c r="W3" s="195">
        <v>43160</v>
      </c>
      <c r="X3" s="195">
        <v>43191</v>
      </c>
      <c r="Y3" s="195">
        <v>43221</v>
      </c>
      <c r="Z3" s="195">
        <v>43252</v>
      </c>
      <c r="AA3" s="195">
        <v>43282</v>
      </c>
      <c r="AB3" s="195">
        <v>43313</v>
      </c>
      <c r="AC3" s="195">
        <v>43344</v>
      </c>
      <c r="AD3" s="195">
        <v>43374</v>
      </c>
      <c r="AE3" s="195">
        <v>43405</v>
      </c>
      <c r="AF3" s="195">
        <v>43435</v>
      </c>
      <c r="AG3" s="194">
        <v>43466</v>
      </c>
      <c r="AH3" s="195">
        <v>43515</v>
      </c>
      <c r="AI3" s="195">
        <v>43533</v>
      </c>
      <c r="AJ3" s="195">
        <v>43569</v>
      </c>
      <c r="AK3" s="195">
        <v>43604</v>
      </c>
      <c r="AL3" s="195">
        <v>43635</v>
      </c>
      <c r="AM3" s="195">
        <v>43665</v>
      </c>
      <c r="AN3" s="195">
        <v>43686</v>
      </c>
      <c r="AO3" s="195">
        <v>43709</v>
      </c>
      <c r="AP3" s="195">
        <v>43757</v>
      </c>
      <c r="AQ3" s="195">
        <v>43778</v>
      </c>
      <c r="AR3" s="195">
        <v>43808</v>
      </c>
      <c r="AS3" s="194">
        <v>43831</v>
      </c>
      <c r="AT3" s="195">
        <v>43862</v>
      </c>
      <c r="AU3" s="196">
        <v>43891</v>
      </c>
      <c r="AV3" s="63"/>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c r="KJ3" s="11"/>
      <c r="KK3" s="11"/>
      <c r="KL3" s="11"/>
      <c r="KM3" s="11"/>
      <c r="KN3" s="11"/>
      <c r="KO3" s="11"/>
      <c r="KP3" s="11"/>
      <c r="KQ3" s="11"/>
      <c r="KR3" s="11"/>
      <c r="KS3" s="11"/>
      <c r="KT3" s="11"/>
      <c r="KU3" s="11"/>
      <c r="KV3" s="11"/>
      <c r="KW3" s="11"/>
      <c r="KX3" s="11"/>
      <c r="KY3" s="11"/>
      <c r="KZ3" s="11"/>
      <c r="LA3" s="11"/>
      <c r="LB3" s="11"/>
      <c r="LC3" s="11"/>
      <c r="LD3" s="11"/>
      <c r="LE3" s="11"/>
      <c r="LF3" s="11"/>
      <c r="LG3" s="11"/>
      <c r="LH3" s="11"/>
      <c r="LI3" s="11"/>
      <c r="LJ3" s="11"/>
      <c r="LK3" s="11"/>
      <c r="LL3" s="11"/>
      <c r="LM3" s="11"/>
      <c r="LN3" s="11"/>
      <c r="LO3" s="11"/>
      <c r="LP3" s="11"/>
      <c r="LQ3" s="11"/>
      <c r="LR3" s="11"/>
      <c r="LS3" s="11"/>
      <c r="LT3" s="11"/>
      <c r="LU3" s="11"/>
      <c r="LV3" s="11"/>
      <c r="LW3" s="11"/>
      <c r="LX3" s="11"/>
      <c r="LY3" s="11"/>
      <c r="LZ3" s="11"/>
      <c r="MA3" s="11"/>
      <c r="MB3" s="11"/>
      <c r="MC3" s="11"/>
      <c r="MD3" s="11"/>
      <c r="ME3" s="11"/>
      <c r="MF3" s="11"/>
      <c r="MG3" s="11"/>
      <c r="MH3" s="11"/>
      <c r="MI3" s="11"/>
      <c r="MJ3" s="11"/>
      <c r="MK3" s="11"/>
      <c r="ML3" s="11"/>
      <c r="MM3" s="11"/>
      <c r="MN3" s="11"/>
      <c r="MO3" s="11"/>
      <c r="MP3" s="11"/>
      <c r="MQ3" s="11"/>
      <c r="MR3" s="11"/>
      <c r="MS3" s="11"/>
      <c r="MT3" s="11"/>
      <c r="MU3" s="11"/>
      <c r="MV3" s="11"/>
      <c r="MW3" s="11"/>
      <c r="MX3" s="11"/>
      <c r="MY3" s="11"/>
      <c r="MZ3" s="11"/>
      <c r="NA3" s="11"/>
      <c r="NB3" s="11"/>
      <c r="NC3" s="11"/>
      <c r="ND3" s="11"/>
      <c r="NE3" s="11"/>
      <c r="NF3" s="11"/>
      <c r="NG3" s="11"/>
      <c r="NH3" s="11"/>
      <c r="NI3" s="11"/>
      <c r="NJ3" s="11"/>
      <c r="NK3" s="11"/>
      <c r="NL3" s="11"/>
      <c r="NM3" s="11"/>
      <c r="NN3" s="11"/>
      <c r="NO3" s="11"/>
      <c r="NP3" s="11"/>
      <c r="NQ3" s="11"/>
      <c r="NR3" s="11"/>
      <c r="NS3" s="11"/>
      <c r="NT3" s="11"/>
      <c r="NU3" s="11"/>
      <c r="NV3" s="11"/>
      <c r="NW3" s="11"/>
      <c r="NX3" s="11"/>
      <c r="NY3" s="11"/>
      <c r="NZ3" s="11"/>
      <c r="OA3" s="11"/>
      <c r="OB3" s="11"/>
      <c r="OC3" s="11"/>
      <c r="OD3" s="11"/>
      <c r="OE3" s="11"/>
      <c r="OF3" s="11"/>
      <c r="OG3" s="11"/>
      <c r="OH3" s="11"/>
      <c r="OI3" s="11"/>
      <c r="OJ3" s="11"/>
      <c r="OK3" s="11"/>
      <c r="OL3" s="11"/>
      <c r="OM3" s="11"/>
      <c r="ON3" s="11"/>
      <c r="OO3" s="11"/>
      <c r="OP3" s="11"/>
      <c r="OQ3" s="11"/>
      <c r="OR3" s="11"/>
      <c r="OS3" s="11"/>
      <c r="OT3" s="11"/>
      <c r="OU3" s="11"/>
      <c r="OV3" s="11"/>
      <c r="OW3" s="11"/>
      <c r="OX3" s="11"/>
      <c r="OY3" s="11"/>
      <c r="OZ3" s="11"/>
      <c r="PA3" s="11"/>
      <c r="PB3" s="11"/>
      <c r="PC3" s="11"/>
      <c r="PD3" s="11"/>
      <c r="PE3" s="11"/>
      <c r="PF3" s="11"/>
      <c r="PG3" s="11"/>
      <c r="PH3" s="11"/>
      <c r="PI3" s="11"/>
      <c r="PJ3" s="11"/>
      <c r="PK3" s="11"/>
      <c r="PL3" s="11"/>
      <c r="PM3" s="11"/>
      <c r="PN3" s="11"/>
      <c r="PO3" s="11"/>
      <c r="PP3" s="11"/>
      <c r="PQ3" s="11"/>
      <c r="PR3" s="11"/>
      <c r="PS3" s="11"/>
      <c r="PT3" s="11"/>
      <c r="PU3" s="11"/>
      <c r="PV3" s="11"/>
      <c r="PW3" s="11"/>
      <c r="PX3" s="11"/>
      <c r="PY3" s="11"/>
      <c r="PZ3" s="11"/>
      <c r="QA3" s="11"/>
      <c r="QB3" s="11"/>
      <c r="QC3" s="11"/>
      <c r="QD3" s="11"/>
      <c r="QE3" s="11"/>
      <c r="QF3" s="11"/>
      <c r="QG3" s="11"/>
      <c r="QH3" s="11"/>
      <c r="QI3" s="11"/>
      <c r="QJ3" s="11"/>
      <c r="QK3" s="11"/>
      <c r="QL3" s="11"/>
      <c r="QM3" s="11"/>
      <c r="QN3" s="11"/>
      <c r="QO3" s="11"/>
      <c r="QP3" s="11"/>
      <c r="QQ3" s="11"/>
      <c r="QR3" s="11"/>
      <c r="QS3" s="11"/>
      <c r="QT3" s="11"/>
      <c r="QU3" s="11"/>
      <c r="QV3" s="11"/>
      <c r="QW3" s="11"/>
      <c r="QX3" s="11"/>
      <c r="QY3" s="11"/>
      <c r="QZ3" s="11"/>
      <c r="RA3" s="11"/>
      <c r="RB3" s="11"/>
      <c r="RC3" s="11"/>
      <c r="RD3" s="11"/>
      <c r="RE3" s="11"/>
      <c r="RF3" s="11"/>
      <c r="RG3" s="11"/>
      <c r="RH3" s="11"/>
      <c r="RI3" s="11"/>
      <c r="RJ3" s="11"/>
      <c r="RK3" s="11"/>
      <c r="RL3" s="11"/>
      <c r="RM3" s="11"/>
      <c r="RN3" s="11"/>
      <c r="RO3" s="11"/>
      <c r="RP3" s="11"/>
      <c r="RQ3" s="11"/>
      <c r="RR3" s="11"/>
      <c r="RS3" s="11"/>
      <c r="RT3" s="11"/>
      <c r="RU3" s="11"/>
      <c r="RV3" s="11"/>
      <c r="RW3" s="11"/>
      <c r="RX3" s="11"/>
      <c r="RY3" s="11"/>
      <c r="RZ3" s="11"/>
      <c r="SA3" s="11"/>
      <c r="SB3" s="11"/>
      <c r="SC3" s="11"/>
      <c r="SD3" s="11"/>
      <c r="SE3" s="11"/>
      <c r="SF3" s="11"/>
      <c r="SG3" s="11"/>
      <c r="SH3" s="11"/>
      <c r="SI3" s="11"/>
      <c r="SJ3" s="11"/>
      <c r="SK3" s="11"/>
      <c r="SL3" s="11"/>
      <c r="SM3" s="11"/>
      <c r="SN3" s="11"/>
      <c r="SO3" s="11"/>
      <c r="SP3" s="11"/>
      <c r="SQ3" s="11"/>
      <c r="SR3" s="11"/>
      <c r="SS3" s="11"/>
      <c r="ST3" s="11"/>
      <c r="SU3" s="11"/>
      <c r="SV3" s="11"/>
      <c r="SW3" s="11"/>
      <c r="SX3" s="11"/>
      <c r="SY3" s="11"/>
      <c r="SZ3" s="11"/>
      <c r="TA3" s="11"/>
      <c r="TB3" s="11"/>
      <c r="TC3" s="11"/>
      <c r="TD3" s="11"/>
      <c r="TE3" s="11"/>
      <c r="TF3" s="11"/>
      <c r="TG3" s="11"/>
      <c r="TH3" s="11"/>
      <c r="TI3" s="11"/>
      <c r="TJ3" s="11"/>
      <c r="TK3" s="11"/>
      <c r="TL3" s="11"/>
      <c r="TM3" s="11"/>
      <c r="TN3" s="11"/>
      <c r="TO3" s="11"/>
      <c r="TP3" s="11"/>
      <c r="TQ3" s="11"/>
      <c r="TR3" s="11"/>
      <c r="TS3" s="11"/>
      <c r="TT3" s="11"/>
      <c r="TU3" s="11"/>
      <c r="TV3" s="11"/>
      <c r="TW3" s="11"/>
      <c r="TX3" s="11"/>
      <c r="TY3" s="11"/>
      <c r="TZ3" s="11"/>
      <c r="UA3" s="11"/>
      <c r="UB3" s="11"/>
      <c r="UC3" s="11"/>
      <c r="UD3" s="11"/>
      <c r="UE3" s="11"/>
      <c r="UF3" s="11"/>
      <c r="UG3" s="11"/>
      <c r="UH3" s="11"/>
      <c r="UI3" s="11"/>
      <c r="UJ3" s="11"/>
      <c r="UK3" s="11"/>
      <c r="UL3" s="11"/>
      <c r="UM3" s="11"/>
      <c r="UN3" s="11"/>
      <c r="UO3" s="11"/>
      <c r="UP3" s="11"/>
      <c r="UQ3" s="11"/>
      <c r="UR3" s="11"/>
      <c r="US3" s="11"/>
      <c r="UT3" s="11"/>
      <c r="UU3" s="11"/>
      <c r="UV3" s="11"/>
      <c r="UW3" s="11"/>
      <c r="UX3" s="11"/>
      <c r="UY3" s="11"/>
      <c r="UZ3" s="11"/>
      <c r="VA3" s="11"/>
      <c r="VB3" s="11"/>
      <c r="VC3" s="11"/>
      <c r="VD3" s="11"/>
      <c r="VE3" s="11"/>
      <c r="VF3" s="11"/>
      <c r="VG3" s="11"/>
      <c r="VH3" s="11"/>
      <c r="VI3" s="11"/>
      <c r="VJ3" s="11"/>
      <c r="VK3" s="11"/>
      <c r="VL3" s="11"/>
      <c r="VM3" s="11"/>
      <c r="VN3" s="11"/>
      <c r="VO3" s="11"/>
      <c r="VP3" s="11"/>
      <c r="VQ3" s="11"/>
      <c r="VR3" s="11"/>
      <c r="VS3" s="11"/>
      <c r="VT3" s="11"/>
      <c r="VU3" s="11"/>
      <c r="VV3" s="11"/>
      <c r="VW3" s="11"/>
      <c r="VX3" s="11"/>
      <c r="VY3" s="11"/>
      <c r="VZ3" s="11"/>
      <c r="WA3" s="11"/>
      <c r="WB3" s="11"/>
      <c r="WC3" s="11"/>
      <c r="WD3" s="11"/>
      <c r="WE3" s="11"/>
      <c r="WF3" s="11"/>
      <c r="WG3" s="11"/>
      <c r="WH3" s="11"/>
      <c r="WI3" s="11"/>
      <c r="WJ3" s="11"/>
      <c r="WK3" s="11"/>
      <c r="WL3" s="11"/>
      <c r="WM3" s="11"/>
      <c r="WN3" s="11"/>
      <c r="WO3" s="11"/>
      <c r="WP3" s="11"/>
      <c r="WQ3" s="11"/>
      <c r="WR3" s="11"/>
      <c r="WS3" s="11"/>
      <c r="WT3" s="11"/>
      <c r="WU3" s="11"/>
      <c r="WV3" s="11"/>
      <c r="WW3" s="11"/>
      <c r="WX3" s="11"/>
      <c r="WY3" s="11"/>
      <c r="WZ3" s="11"/>
      <c r="XA3" s="11"/>
      <c r="XB3" s="11"/>
      <c r="XC3" s="11"/>
      <c r="XD3" s="11"/>
      <c r="XE3" s="11"/>
      <c r="XF3" s="11"/>
      <c r="XG3" s="11"/>
      <c r="XH3" s="11"/>
      <c r="XI3" s="11"/>
      <c r="XJ3" s="11"/>
      <c r="XK3" s="11"/>
      <c r="XL3" s="11"/>
      <c r="XM3" s="11"/>
      <c r="XN3" s="11"/>
      <c r="XO3" s="11"/>
      <c r="XP3" s="11"/>
      <c r="XQ3" s="11"/>
      <c r="XR3" s="11"/>
      <c r="XS3" s="11"/>
      <c r="XT3" s="11"/>
      <c r="XU3" s="11"/>
      <c r="XV3" s="11"/>
      <c r="XW3" s="11"/>
      <c r="XX3" s="11"/>
      <c r="XY3" s="11"/>
      <c r="XZ3" s="11"/>
      <c r="YA3" s="11"/>
      <c r="YB3" s="11"/>
      <c r="YC3" s="11"/>
      <c r="YD3" s="11"/>
      <c r="YE3" s="11"/>
      <c r="YF3" s="11"/>
      <c r="YG3" s="11"/>
      <c r="YH3" s="11"/>
      <c r="YI3" s="11"/>
      <c r="YJ3" s="11"/>
      <c r="YK3" s="11"/>
      <c r="YL3" s="11"/>
      <c r="YM3" s="11"/>
      <c r="YN3" s="11"/>
      <c r="YO3" s="11"/>
      <c r="YP3" s="11"/>
      <c r="YQ3" s="11"/>
      <c r="YR3" s="11"/>
      <c r="YS3" s="11"/>
      <c r="YT3" s="11"/>
      <c r="YU3" s="11"/>
      <c r="YV3" s="11"/>
      <c r="YW3" s="11"/>
      <c r="YX3" s="11"/>
      <c r="YY3" s="11"/>
      <c r="YZ3" s="11"/>
      <c r="ZA3" s="11"/>
      <c r="ZB3" s="11"/>
      <c r="ZC3" s="11"/>
      <c r="ZD3" s="11"/>
      <c r="ZE3" s="11"/>
      <c r="ZF3" s="11"/>
      <c r="ZG3" s="11"/>
      <c r="ZH3" s="11"/>
      <c r="ZI3" s="11"/>
      <c r="ZJ3" s="11"/>
      <c r="ZK3" s="11"/>
      <c r="ZL3" s="11"/>
      <c r="ZM3" s="11"/>
      <c r="ZN3" s="11"/>
      <c r="ZO3" s="11"/>
      <c r="ZP3" s="11"/>
      <c r="ZQ3" s="11"/>
      <c r="ZR3" s="11"/>
      <c r="ZS3" s="11"/>
      <c r="ZT3" s="11"/>
      <c r="ZU3" s="11"/>
      <c r="ZV3" s="11"/>
      <c r="ZW3" s="11"/>
      <c r="ZX3" s="11"/>
      <c r="ZY3" s="11"/>
      <c r="ZZ3" s="11"/>
      <c r="AAA3" s="11"/>
      <c r="AAB3" s="11"/>
      <c r="AAC3" s="11"/>
      <c r="AAD3" s="11"/>
      <c r="AAE3" s="11"/>
      <c r="AAF3" s="11"/>
      <c r="AAG3" s="11"/>
      <c r="AAH3" s="11"/>
      <c r="AAI3" s="11"/>
      <c r="AAJ3" s="11"/>
      <c r="AAK3" s="11"/>
      <c r="AAL3" s="11"/>
      <c r="AAM3" s="11"/>
      <c r="AAN3" s="11"/>
      <c r="AAO3" s="11"/>
      <c r="AAP3" s="11"/>
      <c r="AAQ3" s="11"/>
      <c r="AAR3" s="11"/>
      <c r="AAS3" s="11"/>
      <c r="AAT3" s="11"/>
      <c r="AAU3" s="11"/>
      <c r="AAV3" s="11"/>
      <c r="AAW3" s="11"/>
      <c r="AAX3" s="11"/>
      <c r="AAY3" s="11"/>
      <c r="AAZ3" s="11"/>
      <c r="ABA3" s="11"/>
      <c r="ABB3" s="11"/>
      <c r="ABC3" s="11"/>
      <c r="ABD3" s="11"/>
      <c r="ABE3" s="11"/>
      <c r="ABF3" s="11"/>
      <c r="ABG3" s="11"/>
      <c r="ABH3" s="11"/>
      <c r="ABI3" s="11"/>
      <c r="ABJ3" s="11"/>
      <c r="ABK3" s="11"/>
      <c r="ABL3" s="11"/>
      <c r="ABM3" s="11"/>
      <c r="ABN3" s="11"/>
      <c r="ABO3" s="11"/>
      <c r="ABP3" s="11"/>
      <c r="ABQ3" s="11"/>
      <c r="ABR3" s="11"/>
      <c r="ABS3" s="11"/>
      <c r="ABT3" s="11"/>
      <c r="ABU3" s="11"/>
      <c r="ABV3" s="11"/>
      <c r="ABW3" s="11"/>
      <c r="ABX3" s="11"/>
      <c r="ABY3" s="11"/>
      <c r="ABZ3" s="11"/>
      <c r="ACA3" s="11"/>
      <c r="ACB3" s="11"/>
      <c r="ACC3" s="11"/>
      <c r="ACD3" s="11"/>
      <c r="ACE3" s="11"/>
      <c r="ACF3" s="11"/>
      <c r="ACG3" s="11"/>
      <c r="ACH3" s="11"/>
      <c r="ACI3" s="11"/>
      <c r="ACJ3" s="11"/>
      <c r="ACK3" s="11"/>
      <c r="ACL3" s="11"/>
      <c r="ACM3" s="11"/>
      <c r="ACN3" s="11"/>
      <c r="ACO3" s="11"/>
      <c r="ACP3" s="11"/>
      <c r="ACQ3" s="11"/>
      <c r="ACR3" s="11"/>
      <c r="ACS3" s="11"/>
      <c r="ACT3" s="11"/>
      <c r="ACU3" s="11"/>
      <c r="ACV3" s="11"/>
      <c r="ACW3" s="11"/>
      <c r="ACX3" s="11"/>
      <c r="ACY3" s="11"/>
      <c r="ACZ3" s="11"/>
      <c r="ADA3" s="11"/>
      <c r="ADB3" s="11"/>
      <c r="ADC3" s="11"/>
      <c r="ADD3" s="11"/>
      <c r="ADE3" s="11"/>
      <c r="ADF3" s="11"/>
      <c r="ADG3" s="11"/>
      <c r="ADH3" s="11"/>
      <c r="ADI3" s="11"/>
      <c r="ADJ3" s="11"/>
      <c r="ADK3" s="11"/>
      <c r="ADL3" s="11"/>
      <c r="ADM3" s="11"/>
      <c r="ADN3" s="11"/>
      <c r="ADO3" s="11"/>
      <c r="ADP3" s="11"/>
      <c r="ADQ3" s="11"/>
      <c r="ADR3" s="11"/>
      <c r="ADS3" s="11"/>
      <c r="ADT3" s="11"/>
      <c r="ADU3" s="11"/>
      <c r="ADV3" s="11"/>
      <c r="ADW3" s="11"/>
      <c r="ADX3" s="11"/>
      <c r="ADY3" s="11"/>
      <c r="ADZ3" s="11"/>
      <c r="AEA3" s="11"/>
      <c r="AEB3" s="11"/>
      <c r="AEC3" s="11"/>
      <c r="AED3" s="11"/>
      <c r="AEE3" s="11"/>
      <c r="AEF3" s="11"/>
      <c r="AEG3" s="11"/>
      <c r="AEH3" s="11"/>
      <c r="AEI3" s="11"/>
      <c r="AEJ3" s="11"/>
      <c r="AEK3" s="11"/>
      <c r="AEL3" s="11"/>
      <c r="AEM3" s="11"/>
      <c r="AEN3" s="11"/>
      <c r="AEO3" s="11"/>
      <c r="AEP3" s="11"/>
      <c r="AEQ3" s="11"/>
      <c r="AER3" s="11"/>
      <c r="AES3" s="11"/>
      <c r="AET3" s="11"/>
      <c r="AEU3" s="11"/>
      <c r="AEV3" s="11"/>
      <c r="AEW3" s="11"/>
      <c r="AEX3" s="11"/>
      <c r="AEY3" s="11"/>
      <c r="AEZ3" s="11"/>
      <c r="AFA3" s="11"/>
      <c r="AFB3" s="11"/>
      <c r="AFC3" s="11"/>
      <c r="AFD3" s="11"/>
      <c r="AFE3" s="11"/>
      <c r="AFF3" s="11"/>
      <c r="AFG3" s="11"/>
      <c r="AFH3" s="11"/>
      <c r="AFI3" s="11"/>
      <c r="AFJ3" s="11"/>
      <c r="AFK3" s="11"/>
      <c r="AFL3" s="11"/>
      <c r="AFM3" s="11"/>
      <c r="AFN3" s="11"/>
      <c r="AFO3" s="11"/>
      <c r="AFP3" s="11"/>
      <c r="AFQ3" s="11"/>
      <c r="AFR3" s="11"/>
      <c r="AFS3" s="11"/>
      <c r="AFT3" s="11"/>
      <c r="AFU3" s="11"/>
      <c r="AFV3" s="11"/>
      <c r="AFW3" s="11"/>
      <c r="AFX3" s="11"/>
      <c r="AFY3" s="11"/>
      <c r="AFZ3" s="11"/>
      <c r="AGA3" s="11"/>
      <c r="AGB3" s="11"/>
      <c r="AGC3" s="11"/>
      <c r="AGD3" s="11"/>
      <c r="AGE3" s="11"/>
      <c r="AGF3" s="11"/>
      <c r="AGG3" s="11"/>
      <c r="AGH3" s="11"/>
      <c r="AGI3" s="11"/>
      <c r="AGJ3" s="11"/>
      <c r="AGK3" s="11"/>
      <c r="AGL3" s="11"/>
      <c r="AGM3" s="11"/>
      <c r="AGN3" s="11"/>
      <c r="AGO3" s="11"/>
      <c r="AGP3" s="11"/>
      <c r="AGQ3" s="11"/>
      <c r="AGR3" s="11"/>
      <c r="AGS3" s="11"/>
      <c r="AGT3" s="11"/>
      <c r="AGU3" s="11"/>
      <c r="AGV3" s="11"/>
      <c r="AGW3" s="11"/>
      <c r="AGX3" s="11"/>
      <c r="AGY3" s="11"/>
      <c r="AGZ3" s="11"/>
      <c r="AHA3" s="11"/>
      <c r="AHB3" s="11"/>
      <c r="AHC3" s="11"/>
      <c r="AHD3" s="11"/>
      <c r="AHE3" s="11"/>
      <c r="AHF3" s="11"/>
      <c r="AHG3" s="11"/>
      <c r="AHH3" s="11"/>
      <c r="AHI3" s="11"/>
      <c r="AHJ3" s="11"/>
      <c r="AHK3" s="11"/>
      <c r="AHL3" s="11"/>
      <c r="AHM3" s="11"/>
      <c r="AHN3" s="11"/>
      <c r="AHO3" s="11"/>
      <c r="AHP3" s="11"/>
      <c r="AHQ3" s="11"/>
      <c r="AHR3" s="11"/>
      <c r="AHS3" s="11"/>
      <c r="AHT3" s="11"/>
      <c r="AHU3" s="11"/>
      <c r="AHV3" s="11"/>
      <c r="AHW3" s="11"/>
      <c r="AHX3" s="11"/>
      <c r="AHY3" s="11"/>
      <c r="AHZ3" s="11"/>
      <c r="AIA3" s="11"/>
      <c r="AIB3" s="11"/>
      <c r="AIC3" s="11"/>
      <c r="AID3" s="11"/>
      <c r="AIE3" s="11"/>
      <c r="AIF3" s="11"/>
      <c r="AIG3" s="11"/>
      <c r="AIH3" s="11"/>
      <c r="AII3" s="11"/>
      <c r="AIJ3" s="11"/>
      <c r="AIK3" s="11"/>
      <c r="AIL3" s="11"/>
      <c r="AIM3" s="11"/>
      <c r="AIN3" s="11"/>
      <c r="AIO3" s="11"/>
      <c r="AIP3" s="11"/>
      <c r="AIQ3" s="11"/>
      <c r="AIR3" s="11"/>
      <c r="AIS3" s="11"/>
      <c r="AIT3" s="11"/>
      <c r="AIU3" s="11"/>
      <c r="AIV3" s="11"/>
      <c r="AIW3" s="11"/>
      <c r="AIX3" s="11"/>
      <c r="AIY3" s="11"/>
      <c r="AIZ3" s="11"/>
      <c r="AJA3" s="11"/>
      <c r="AJB3" s="11"/>
      <c r="AJC3" s="11"/>
      <c r="AJD3" s="11"/>
      <c r="AJE3" s="11"/>
      <c r="AJF3" s="11"/>
      <c r="AJG3" s="11"/>
      <c r="AJH3" s="11"/>
      <c r="AJI3" s="11"/>
      <c r="AJJ3" s="11"/>
      <c r="AJK3" s="11"/>
      <c r="AJL3" s="11"/>
      <c r="AJM3" s="11"/>
      <c r="AJN3" s="11"/>
      <c r="AJO3" s="11"/>
      <c r="AJP3" s="11"/>
      <c r="AJQ3" s="11"/>
      <c r="AJR3" s="11"/>
      <c r="AJS3" s="11"/>
      <c r="AJT3" s="11"/>
      <c r="AJU3" s="11"/>
      <c r="AJV3" s="11"/>
      <c r="AJW3" s="11"/>
      <c r="AJX3" s="11"/>
      <c r="AJY3" s="11"/>
      <c r="AJZ3" s="11"/>
      <c r="AKA3" s="11"/>
      <c r="AKB3" s="11"/>
      <c r="AKC3" s="11"/>
      <c r="AKD3" s="11"/>
      <c r="AKE3" s="11"/>
      <c r="AKF3" s="11"/>
      <c r="AKG3" s="11"/>
      <c r="AKH3" s="11"/>
      <c r="AKI3" s="11"/>
      <c r="AKJ3" s="11"/>
      <c r="AKK3" s="11"/>
      <c r="AKL3" s="11"/>
      <c r="AKM3" s="11"/>
      <c r="AKN3" s="11"/>
      <c r="AKO3" s="11"/>
      <c r="AKP3" s="11"/>
      <c r="AKQ3" s="11"/>
      <c r="AKR3" s="11"/>
      <c r="AKS3" s="11"/>
      <c r="AKT3" s="11"/>
      <c r="AKU3" s="11"/>
      <c r="AKV3" s="11"/>
      <c r="AKW3" s="11"/>
      <c r="AKX3" s="11"/>
      <c r="AKY3" s="11"/>
      <c r="AKZ3" s="11"/>
      <c r="ALA3" s="11"/>
      <c r="ALB3" s="11"/>
      <c r="ALC3" s="11"/>
      <c r="ALD3" s="11"/>
      <c r="ALE3" s="11"/>
      <c r="ALF3" s="11"/>
      <c r="ALG3" s="11"/>
      <c r="ALH3" s="11"/>
      <c r="ALI3" s="11"/>
      <c r="ALJ3" s="11"/>
      <c r="ALK3" s="11"/>
      <c r="ALL3" s="11"/>
      <c r="ALM3" s="11"/>
      <c r="ALN3" s="11"/>
      <c r="ALO3" s="11"/>
      <c r="ALP3" s="11"/>
      <c r="ALQ3" s="11"/>
      <c r="ALR3" s="11"/>
      <c r="ALS3" s="11"/>
      <c r="ALT3" s="11"/>
      <c r="ALU3" s="11"/>
      <c r="ALV3" s="11"/>
      <c r="ALW3" s="11"/>
      <c r="ALX3" s="11"/>
      <c r="ALY3" s="11"/>
      <c r="ALZ3" s="11"/>
      <c r="AMA3" s="11"/>
      <c r="AMB3" s="11"/>
      <c r="AMC3" s="11"/>
      <c r="AMD3" s="11"/>
      <c r="AME3" s="11"/>
      <c r="AMF3" s="11"/>
      <c r="AMG3" s="11"/>
      <c r="AMH3" s="11"/>
      <c r="AMI3" s="11"/>
      <c r="AMJ3" s="11"/>
      <c r="AMK3" s="11"/>
      <c r="AML3" s="11"/>
      <c r="AMM3" s="11"/>
      <c r="AMN3" s="11"/>
      <c r="AMO3" s="11"/>
      <c r="AMP3" s="11"/>
      <c r="AMQ3" s="11"/>
      <c r="AMR3" s="11"/>
      <c r="AMS3" s="11"/>
      <c r="AMT3" s="11"/>
      <c r="AMU3" s="11"/>
      <c r="AMV3" s="11"/>
      <c r="AMW3" s="11"/>
      <c r="AMX3" s="11"/>
      <c r="AMY3" s="11"/>
      <c r="AMZ3" s="11"/>
      <c r="ANA3" s="11"/>
      <c r="ANB3" s="11"/>
      <c r="ANC3" s="11"/>
      <c r="AND3" s="11"/>
      <c r="ANE3" s="11"/>
      <c r="ANF3" s="11"/>
      <c r="ANG3" s="11"/>
      <c r="ANH3" s="11"/>
      <c r="ANI3" s="11"/>
      <c r="ANJ3" s="11"/>
      <c r="ANK3" s="11"/>
      <c r="ANL3" s="11"/>
      <c r="ANM3" s="11"/>
      <c r="ANN3" s="11"/>
      <c r="ANO3" s="11"/>
      <c r="ANP3" s="11"/>
      <c r="ANQ3" s="11"/>
      <c r="ANR3" s="11"/>
      <c r="ANS3" s="11"/>
      <c r="ANT3" s="11"/>
      <c r="ANU3" s="11"/>
      <c r="ANV3" s="11"/>
      <c r="ANW3" s="11"/>
      <c r="ANX3" s="11"/>
      <c r="ANY3" s="11"/>
      <c r="ANZ3" s="11"/>
      <c r="AOA3" s="11"/>
      <c r="AOB3" s="11"/>
      <c r="AOC3" s="11"/>
      <c r="AOD3" s="11"/>
      <c r="AOE3" s="11"/>
      <c r="AOF3" s="11"/>
      <c r="AOG3" s="11"/>
      <c r="AOH3" s="11"/>
      <c r="AOI3" s="11"/>
      <c r="AOJ3" s="11"/>
      <c r="AOK3" s="11"/>
      <c r="AOL3" s="11"/>
      <c r="AOM3" s="11"/>
      <c r="AON3" s="11"/>
      <c r="AOO3" s="11"/>
      <c r="AOP3" s="11"/>
      <c r="AOQ3" s="11"/>
      <c r="AOR3" s="11"/>
      <c r="AOS3" s="11"/>
      <c r="AOT3" s="11"/>
      <c r="AOU3" s="11"/>
      <c r="AOV3" s="11"/>
      <c r="AOW3" s="11"/>
      <c r="AOX3" s="11"/>
      <c r="AOY3" s="11"/>
      <c r="AOZ3" s="11"/>
      <c r="APA3" s="11"/>
      <c r="APB3" s="11"/>
      <c r="APC3" s="11"/>
      <c r="APD3" s="11"/>
      <c r="APE3" s="11"/>
      <c r="APF3" s="11"/>
      <c r="APG3" s="11"/>
      <c r="APH3" s="11"/>
      <c r="API3" s="11"/>
      <c r="APJ3" s="11"/>
      <c r="APK3" s="11"/>
      <c r="APL3" s="11"/>
      <c r="APM3" s="11"/>
      <c r="APN3" s="11"/>
      <c r="APO3" s="11"/>
      <c r="APP3" s="11"/>
      <c r="APQ3" s="11"/>
      <c r="APR3" s="11"/>
      <c r="APS3" s="11"/>
      <c r="APT3" s="11"/>
      <c r="APU3" s="11"/>
      <c r="APV3" s="11"/>
      <c r="APW3" s="11"/>
      <c r="APX3" s="11"/>
      <c r="APY3" s="11"/>
      <c r="APZ3" s="11"/>
      <c r="AQA3" s="11"/>
      <c r="AQB3" s="11"/>
      <c r="AQC3" s="11"/>
      <c r="AQD3" s="11"/>
      <c r="AQE3" s="11"/>
      <c r="AQF3" s="11"/>
      <c r="AQG3" s="11"/>
      <c r="AQH3" s="11"/>
      <c r="AQI3" s="11"/>
      <c r="AQJ3" s="11"/>
      <c r="AQK3" s="11"/>
      <c r="AQL3" s="11"/>
      <c r="AQM3" s="11"/>
      <c r="AQN3" s="11"/>
      <c r="AQO3" s="11"/>
      <c r="AQP3" s="11"/>
      <c r="AQQ3" s="11"/>
      <c r="AQR3" s="11"/>
      <c r="AQS3" s="11"/>
      <c r="AQT3" s="11"/>
      <c r="AQU3" s="11"/>
      <c r="AQV3" s="11"/>
      <c r="AQW3" s="11"/>
      <c r="AQX3" s="11"/>
      <c r="AQY3" s="11"/>
      <c r="AQZ3" s="11"/>
      <c r="ARA3" s="11"/>
      <c r="ARB3" s="11"/>
      <c r="ARC3" s="11"/>
      <c r="ARD3" s="11"/>
      <c r="ARE3" s="11"/>
      <c r="ARF3" s="11"/>
      <c r="ARG3" s="11"/>
      <c r="ARH3" s="11"/>
      <c r="ARI3" s="11"/>
      <c r="ARJ3" s="11"/>
      <c r="ARK3" s="11"/>
      <c r="ARL3" s="11"/>
      <c r="ARM3" s="11"/>
      <c r="ARN3" s="11"/>
      <c r="ARO3" s="11"/>
      <c r="ARP3" s="11"/>
      <c r="ARQ3" s="11"/>
      <c r="ARR3" s="11"/>
      <c r="ARS3" s="11"/>
      <c r="ART3" s="11"/>
      <c r="ARU3" s="11"/>
      <c r="ARV3" s="11"/>
      <c r="ARW3" s="11"/>
      <c r="ARX3" s="11"/>
      <c r="ARY3" s="11"/>
      <c r="ARZ3" s="11"/>
      <c r="ASA3" s="11"/>
      <c r="ASB3" s="11"/>
      <c r="ASC3" s="11"/>
      <c r="ASD3" s="11"/>
      <c r="ASE3" s="11"/>
      <c r="ASF3" s="11"/>
      <c r="ASG3" s="11"/>
      <c r="ASH3" s="11"/>
      <c r="ASI3" s="11"/>
      <c r="ASJ3" s="11"/>
      <c r="ASK3" s="11"/>
      <c r="ASL3" s="11"/>
      <c r="ASM3" s="11"/>
      <c r="ASN3" s="11"/>
      <c r="ASO3" s="11"/>
      <c r="ASP3" s="11"/>
      <c r="ASQ3" s="11"/>
      <c r="ASR3" s="11"/>
      <c r="ASS3" s="11"/>
      <c r="AST3" s="11"/>
      <c r="ASU3" s="11"/>
      <c r="ASV3" s="11"/>
      <c r="ASW3" s="11"/>
      <c r="ASX3" s="11"/>
      <c r="ASY3" s="11"/>
      <c r="ASZ3" s="11"/>
      <c r="ATA3" s="11"/>
      <c r="ATB3" s="11"/>
      <c r="ATC3" s="11"/>
      <c r="ATD3" s="11"/>
      <c r="ATE3" s="11"/>
      <c r="ATF3" s="11"/>
      <c r="ATG3" s="11"/>
      <c r="ATH3" s="11"/>
      <c r="ATI3" s="11"/>
      <c r="ATJ3" s="11"/>
      <c r="ATK3" s="11"/>
      <c r="ATL3" s="11"/>
      <c r="ATM3" s="11"/>
      <c r="ATN3" s="11"/>
      <c r="ATO3" s="11"/>
      <c r="ATP3" s="11"/>
      <c r="ATQ3" s="11"/>
      <c r="ATR3" s="11"/>
      <c r="ATS3" s="11"/>
      <c r="ATT3" s="11"/>
      <c r="ATU3" s="11"/>
      <c r="ATV3" s="11"/>
      <c r="ATW3" s="11"/>
      <c r="ATX3" s="11"/>
      <c r="ATY3" s="11"/>
      <c r="ATZ3" s="11"/>
      <c r="AUA3" s="11"/>
      <c r="AUB3" s="11"/>
      <c r="AUC3" s="11"/>
      <c r="AUD3" s="11"/>
      <c r="AUE3" s="11"/>
      <c r="AUF3" s="11"/>
      <c r="AUG3" s="11"/>
      <c r="AUH3" s="11"/>
      <c r="AUI3" s="11"/>
      <c r="AUJ3" s="11"/>
      <c r="AUK3" s="11"/>
      <c r="AUL3" s="11"/>
      <c r="AUM3" s="11"/>
      <c r="AUN3" s="11"/>
      <c r="AUO3" s="11"/>
      <c r="AUP3" s="11"/>
      <c r="AUQ3" s="11"/>
      <c r="AUR3" s="11"/>
      <c r="AUS3" s="11"/>
      <c r="AUT3" s="11"/>
      <c r="AUU3" s="11"/>
      <c r="AUV3" s="11"/>
      <c r="AUW3" s="11"/>
      <c r="AUX3" s="11"/>
      <c r="AUY3" s="11"/>
      <c r="AUZ3" s="11"/>
      <c r="AVA3" s="11"/>
      <c r="AVB3" s="11"/>
      <c r="AVC3" s="11"/>
      <c r="AVD3" s="11"/>
      <c r="AVE3" s="11"/>
      <c r="AVF3" s="11"/>
      <c r="AVG3" s="11"/>
      <c r="AVH3" s="11"/>
      <c r="AVI3" s="11"/>
      <c r="AVJ3" s="11"/>
      <c r="AVK3" s="11"/>
      <c r="AVL3" s="11"/>
      <c r="AVM3" s="11"/>
      <c r="AVN3" s="11"/>
      <c r="AVO3" s="11"/>
      <c r="AVP3" s="11"/>
      <c r="AVQ3" s="11"/>
      <c r="AVR3" s="11"/>
      <c r="AVS3" s="11"/>
      <c r="AVT3" s="11"/>
      <c r="AVU3" s="11"/>
      <c r="AVV3" s="11"/>
      <c r="AVW3" s="11"/>
      <c r="AVX3" s="11"/>
      <c r="AVY3" s="11"/>
      <c r="AVZ3" s="11"/>
      <c r="AWA3" s="11"/>
      <c r="AWB3" s="11"/>
      <c r="AWC3" s="11"/>
      <c r="AWD3" s="11"/>
      <c r="AWE3" s="11"/>
      <c r="AWF3" s="11"/>
      <c r="AWG3" s="11"/>
      <c r="AWH3" s="11"/>
      <c r="AWI3" s="11"/>
      <c r="AWJ3" s="11"/>
      <c r="AWK3" s="11"/>
      <c r="AWL3" s="11"/>
      <c r="AWM3" s="11"/>
      <c r="AWN3" s="11"/>
      <c r="AWO3" s="11"/>
      <c r="AWP3" s="11"/>
      <c r="AWQ3" s="11"/>
      <c r="AWR3" s="11"/>
      <c r="AWS3" s="11"/>
      <c r="AWT3" s="11"/>
      <c r="AWU3" s="11"/>
      <c r="AWV3" s="11"/>
      <c r="AWW3" s="11"/>
      <c r="AWX3" s="11"/>
      <c r="AWY3" s="11"/>
      <c r="AWZ3" s="11"/>
      <c r="AXA3" s="11"/>
      <c r="AXB3" s="11"/>
      <c r="AXC3" s="11"/>
      <c r="AXD3" s="11"/>
      <c r="AXE3" s="11"/>
      <c r="AXF3" s="11"/>
      <c r="AXG3" s="11"/>
      <c r="AXH3" s="11"/>
      <c r="AXI3" s="11"/>
      <c r="AXJ3" s="11"/>
      <c r="AXK3" s="11"/>
      <c r="AXL3" s="11"/>
      <c r="AXM3" s="11"/>
      <c r="AXN3" s="11"/>
      <c r="AXO3" s="11"/>
      <c r="AXP3" s="11"/>
      <c r="AXQ3" s="11"/>
      <c r="AXR3" s="11"/>
      <c r="AXS3" s="11"/>
      <c r="AXT3" s="11"/>
      <c r="AXU3" s="11"/>
      <c r="AXV3" s="11"/>
      <c r="AXW3" s="11"/>
      <c r="AXX3" s="11"/>
      <c r="AXY3" s="11"/>
      <c r="AXZ3" s="11"/>
      <c r="AYA3" s="11"/>
      <c r="AYB3" s="11"/>
      <c r="AYC3" s="11"/>
      <c r="AYD3" s="11"/>
      <c r="AYE3" s="11"/>
      <c r="AYF3" s="11"/>
      <c r="AYG3" s="11"/>
      <c r="AYH3" s="11"/>
      <c r="AYI3" s="11"/>
      <c r="AYJ3" s="11"/>
      <c r="AYK3" s="11"/>
      <c r="AYL3" s="11"/>
      <c r="AYM3" s="11"/>
      <c r="AYN3" s="11"/>
      <c r="AYO3" s="11"/>
      <c r="AYP3" s="11"/>
      <c r="AYQ3" s="11"/>
      <c r="AYR3" s="11"/>
      <c r="AYS3" s="11"/>
      <c r="AYT3" s="11"/>
      <c r="AYU3" s="11"/>
      <c r="AYV3" s="11"/>
      <c r="AYW3" s="11"/>
      <c r="AYX3" s="11"/>
      <c r="AYY3" s="11"/>
      <c r="AYZ3" s="11"/>
      <c r="AZA3" s="11"/>
      <c r="AZB3" s="11"/>
      <c r="AZC3" s="11"/>
      <c r="AZD3" s="11"/>
      <c r="AZE3" s="11"/>
      <c r="AZF3" s="11"/>
      <c r="AZG3" s="11"/>
      <c r="AZH3" s="11"/>
      <c r="AZI3" s="11"/>
      <c r="AZJ3" s="11"/>
      <c r="AZK3" s="11"/>
      <c r="AZL3" s="11"/>
      <c r="AZM3" s="11"/>
      <c r="AZN3" s="11"/>
      <c r="AZO3" s="11"/>
      <c r="AZP3" s="11"/>
      <c r="AZQ3" s="11"/>
      <c r="AZR3" s="11"/>
      <c r="AZS3" s="11"/>
      <c r="AZT3" s="11"/>
      <c r="AZU3" s="11"/>
      <c r="AZV3" s="11"/>
      <c r="AZW3" s="11"/>
      <c r="AZX3" s="11"/>
      <c r="AZY3" s="11"/>
      <c r="AZZ3" s="11"/>
      <c r="BAA3" s="11"/>
      <c r="BAB3" s="11"/>
      <c r="BAC3" s="11"/>
      <c r="BAD3" s="11"/>
      <c r="BAE3" s="11"/>
      <c r="BAF3" s="11"/>
      <c r="BAG3" s="11"/>
      <c r="BAH3" s="11"/>
      <c r="BAI3" s="11"/>
      <c r="BAJ3" s="11"/>
      <c r="BAK3" s="11"/>
      <c r="BAL3" s="11"/>
      <c r="BAM3" s="11"/>
      <c r="BAN3" s="11"/>
      <c r="BAO3" s="11"/>
      <c r="BAP3" s="11"/>
      <c r="BAQ3" s="11"/>
      <c r="BAR3" s="11"/>
      <c r="BAS3" s="11"/>
      <c r="BAT3" s="11"/>
      <c r="BAU3" s="11"/>
      <c r="BAV3" s="11"/>
      <c r="BAW3" s="11"/>
      <c r="BAX3" s="11"/>
      <c r="BAY3" s="11"/>
      <c r="BAZ3" s="11"/>
      <c r="BBA3" s="11"/>
      <c r="BBB3" s="11"/>
      <c r="BBC3" s="11"/>
      <c r="BBD3" s="11"/>
      <c r="BBE3" s="11"/>
      <c r="BBF3" s="11"/>
      <c r="BBG3" s="11"/>
      <c r="BBH3" s="11"/>
      <c r="BBI3" s="11"/>
      <c r="BBJ3" s="11"/>
      <c r="BBK3" s="11"/>
      <c r="BBL3" s="11"/>
      <c r="BBM3" s="11"/>
      <c r="BBN3" s="11"/>
      <c r="BBO3" s="11"/>
      <c r="BBP3" s="11"/>
      <c r="BBQ3" s="11"/>
      <c r="BBR3" s="11"/>
      <c r="BBS3" s="11"/>
      <c r="BBT3" s="11"/>
      <c r="BBU3" s="11"/>
      <c r="BBV3" s="11"/>
      <c r="BBW3" s="11"/>
      <c r="BBX3" s="11"/>
      <c r="BBY3" s="11"/>
      <c r="BBZ3" s="11"/>
      <c r="BCA3" s="11"/>
      <c r="BCB3" s="11"/>
      <c r="BCC3" s="11"/>
      <c r="BCD3" s="11"/>
      <c r="BCE3" s="11"/>
      <c r="BCF3" s="11"/>
      <c r="BCG3" s="11"/>
      <c r="BCH3" s="11"/>
      <c r="BCI3" s="11"/>
      <c r="BCJ3" s="11"/>
      <c r="BCK3" s="11"/>
      <c r="BCL3" s="11"/>
      <c r="BCM3" s="11"/>
      <c r="BCN3" s="11"/>
      <c r="BCO3" s="11"/>
      <c r="BCP3" s="11"/>
      <c r="BCQ3" s="11"/>
      <c r="BCR3" s="11"/>
      <c r="BCS3" s="11"/>
      <c r="BCT3" s="11"/>
      <c r="BCU3" s="11"/>
      <c r="BCV3" s="11"/>
      <c r="BCW3" s="11"/>
      <c r="BCX3" s="11"/>
      <c r="BCY3" s="11"/>
      <c r="BCZ3" s="11"/>
      <c r="BDA3" s="11"/>
      <c r="BDB3" s="11"/>
      <c r="BDC3" s="11"/>
      <c r="BDD3" s="11"/>
      <c r="BDE3" s="11"/>
      <c r="BDF3" s="11"/>
      <c r="BDG3" s="11"/>
      <c r="BDH3" s="11"/>
      <c r="BDI3" s="11"/>
      <c r="BDJ3" s="11"/>
      <c r="BDK3" s="11"/>
      <c r="BDL3" s="11"/>
      <c r="BDM3" s="11"/>
      <c r="BDN3" s="11"/>
      <c r="BDO3" s="11"/>
      <c r="BDP3" s="11"/>
      <c r="BDQ3" s="11"/>
      <c r="BDR3" s="11"/>
      <c r="BDS3" s="11"/>
      <c r="BDT3" s="11"/>
      <c r="BDU3" s="11"/>
      <c r="BDV3" s="11"/>
      <c r="BDW3" s="11"/>
      <c r="BDX3" s="11"/>
      <c r="BDY3" s="11"/>
      <c r="BDZ3" s="11"/>
      <c r="BEA3" s="11"/>
      <c r="BEB3" s="11"/>
      <c r="BEC3" s="11"/>
      <c r="BED3" s="11"/>
      <c r="BEE3" s="11"/>
      <c r="BEF3" s="11"/>
      <c r="BEG3" s="11"/>
      <c r="BEH3" s="11"/>
      <c r="BEI3" s="11"/>
      <c r="BEJ3" s="11"/>
      <c r="BEK3" s="11"/>
      <c r="BEL3" s="11"/>
      <c r="BEM3" s="11"/>
      <c r="BEN3" s="11"/>
      <c r="BEO3" s="11"/>
      <c r="BEP3" s="11"/>
      <c r="BEQ3" s="11"/>
      <c r="BER3" s="11"/>
      <c r="BES3" s="11"/>
      <c r="BET3" s="11"/>
      <c r="BEU3" s="11"/>
      <c r="BEV3" s="11"/>
      <c r="BEW3" s="11"/>
      <c r="BEX3" s="11"/>
      <c r="BEY3" s="11"/>
      <c r="BEZ3" s="11"/>
      <c r="BFA3" s="11"/>
      <c r="BFB3" s="11"/>
      <c r="BFC3" s="11"/>
      <c r="BFD3" s="11"/>
      <c r="BFE3" s="11"/>
      <c r="BFF3" s="11"/>
      <c r="BFG3" s="11"/>
      <c r="BFH3" s="11"/>
      <c r="BFI3" s="11"/>
      <c r="BFJ3" s="11"/>
      <c r="BFK3" s="11"/>
      <c r="BFL3" s="11"/>
      <c r="BFM3" s="11"/>
      <c r="BFN3" s="11"/>
      <c r="BFO3" s="11"/>
      <c r="BFP3" s="11"/>
      <c r="BFQ3" s="11"/>
      <c r="BFR3" s="11"/>
      <c r="BFS3" s="11"/>
      <c r="BFT3" s="11"/>
      <c r="BFU3" s="11"/>
      <c r="BFV3" s="11"/>
      <c r="BFW3" s="11"/>
      <c r="BFX3" s="11"/>
      <c r="BFY3" s="11"/>
      <c r="BFZ3" s="11"/>
      <c r="BGA3" s="11"/>
      <c r="BGB3" s="11"/>
      <c r="BGC3" s="11"/>
      <c r="BGD3" s="11"/>
      <c r="BGE3" s="11"/>
      <c r="BGF3" s="11"/>
      <c r="BGG3" s="11"/>
      <c r="BGH3" s="11"/>
      <c r="BGI3" s="11"/>
      <c r="BGJ3" s="11"/>
      <c r="BGK3" s="11"/>
      <c r="BGL3" s="11"/>
      <c r="BGM3" s="11"/>
      <c r="BGN3" s="11"/>
      <c r="BGO3" s="11"/>
      <c r="BGP3" s="11"/>
      <c r="BGQ3" s="11"/>
      <c r="BGR3" s="11"/>
      <c r="BGS3" s="11"/>
      <c r="BGT3" s="11"/>
      <c r="BGU3" s="11"/>
      <c r="BGV3" s="11"/>
      <c r="BGW3" s="11"/>
      <c r="BGX3" s="11"/>
      <c r="BGY3" s="11"/>
      <c r="BGZ3" s="11"/>
      <c r="BHA3" s="11"/>
      <c r="BHB3" s="11"/>
      <c r="BHC3" s="11"/>
      <c r="BHD3" s="11"/>
      <c r="BHE3" s="11"/>
      <c r="BHF3" s="11"/>
      <c r="BHG3" s="11"/>
      <c r="BHH3" s="11"/>
      <c r="BHI3" s="11"/>
      <c r="BHJ3" s="11"/>
      <c r="BHK3" s="11"/>
      <c r="BHL3" s="11"/>
      <c r="BHM3" s="11"/>
      <c r="BHN3" s="11"/>
      <c r="BHO3" s="11"/>
      <c r="BHP3" s="11"/>
      <c r="BHQ3" s="11"/>
      <c r="BHR3" s="11"/>
      <c r="BHS3" s="11"/>
      <c r="BHT3" s="11"/>
      <c r="BHU3" s="11"/>
      <c r="BHV3" s="11"/>
      <c r="BHW3" s="11"/>
      <c r="BHX3" s="11"/>
      <c r="BHY3" s="11"/>
      <c r="BHZ3" s="11"/>
      <c r="BIA3" s="11"/>
      <c r="BIB3" s="11"/>
      <c r="BIC3" s="11"/>
      <c r="BID3" s="11"/>
      <c r="BIE3" s="11"/>
      <c r="BIF3" s="11"/>
      <c r="BIG3" s="11"/>
      <c r="BIH3" s="11"/>
      <c r="BII3" s="11"/>
      <c r="BIJ3" s="11"/>
      <c r="BIK3" s="11"/>
      <c r="BIL3" s="11"/>
      <c r="BIM3" s="11"/>
      <c r="BIN3" s="11"/>
      <c r="BIO3" s="11"/>
      <c r="BIP3" s="11"/>
      <c r="BIQ3" s="11"/>
      <c r="BIR3" s="11"/>
      <c r="BIS3" s="11"/>
      <c r="BIT3" s="11"/>
      <c r="BIU3" s="11"/>
      <c r="BIV3" s="11"/>
      <c r="BIW3" s="11"/>
      <c r="BIX3" s="11"/>
      <c r="BIY3" s="11"/>
      <c r="BIZ3" s="11"/>
      <c r="BJA3" s="11"/>
      <c r="BJB3" s="11"/>
      <c r="BJC3" s="11"/>
      <c r="BJD3" s="11"/>
      <c r="BJE3" s="11"/>
      <c r="BJF3" s="11"/>
      <c r="BJG3" s="11"/>
      <c r="BJH3" s="11"/>
      <c r="BJI3" s="11"/>
      <c r="BJJ3" s="11"/>
      <c r="BJK3" s="11"/>
      <c r="BJL3" s="11"/>
      <c r="BJM3" s="11"/>
      <c r="BJN3" s="11"/>
      <c r="BJO3" s="11"/>
      <c r="BJP3" s="11"/>
      <c r="BJQ3" s="11"/>
      <c r="BJR3" s="11"/>
      <c r="BJS3" s="11"/>
      <c r="BJT3" s="11"/>
      <c r="BJU3" s="11"/>
      <c r="BJV3" s="11"/>
      <c r="BJW3" s="11"/>
      <c r="BJX3" s="11"/>
      <c r="BJY3" s="11"/>
      <c r="BJZ3" s="11"/>
      <c r="BKA3" s="11"/>
      <c r="BKB3" s="11"/>
      <c r="BKC3" s="11"/>
      <c r="BKD3" s="11"/>
      <c r="BKE3" s="11"/>
      <c r="BKF3" s="11"/>
      <c r="BKG3" s="11"/>
      <c r="BKH3" s="11"/>
      <c r="BKI3" s="11"/>
      <c r="BKJ3" s="11"/>
      <c r="BKK3" s="11"/>
      <c r="BKL3" s="11"/>
      <c r="BKM3" s="11"/>
      <c r="BKN3" s="11"/>
      <c r="BKO3" s="11"/>
      <c r="BKP3" s="11"/>
      <c r="BKQ3" s="11"/>
      <c r="BKR3" s="11"/>
      <c r="BKS3" s="11"/>
      <c r="BKT3" s="11"/>
      <c r="BKU3" s="11"/>
      <c r="BKV3" s="11"/>
      <c r="BKW3" s="11"/>
      <c r="BKX3" s="11"/>
      <c r="BKY3" s="11"/>
      <c r="BKZ3" s="11"/>
      <c r="BLA3" s="11"/>
      <c r="BLB3" s="11"/>
      <c r="BLC3" s="11"/>
      <c r="BLD3" s="11"/>
      <c r="BLE3" s="11"/>
      <c r="BLF3" s="11"/>
      <c r="BLG3" s="11"/>
      <c r="BLH3" s="11"/>
      <c r="BLI3" s="11"/>
      <c r="BLJ3" s="11"/>
      <c r="BLK3" s="11"/>
      <c r="BLL3" s="11"/>
      <c r="BLM3" s="11"/>
      <c r="BLN3" s="11"/>
      <c r="BLO3" s="11"/>
      <c r="BLP3" s="11"/>
      <c r="BLQ3" s="11"/>
      <c r="BLR3" s="11"/>
      <c r="BLS3" s="11"/>
      <c r="BLT3" s="11"/>
      <c r="BLU3" s="11"/>
      <c r="BLV3" s="11"/>
      <c r="BLW3" s="11"/>
      <c r="BLX3" s="11"/>
      <c r="BLY3" s="11"/>
      <c r="BLZ3" s="11"/>
      <c r="BMA3" s="11"/>
      <c r="BMB3" s="11"/>
      <c r="BMC3" s="11"/>
      <c r="BMD3" s="11"/>
      <c r="BME3" s="11"/>
      <c r="BMF3" s="11"/>
      <c r="BMG3" s="11"/>
      <c r="BMH3" s="11"/>
      <c r="BMI3" s="11"/>
      <c r="BMJ3" s="11"/>
      <c r="BMK3" s="11"/>
      <c r="BML3" s="11"/>
      <c r="BMM3" s="11"/>
      <c r="BMN3" s="11"/>
      <c r="BMO3" s="11"/>
      <c r="BMP3" s="11"/>
      <c r="BMQ3" s="11"/>
      <c r="BMR3" s="11"/>
      <c r="BMS3" s="11"/>
      <c r="BMT3" s="11"/>
      <c r="BMU3" s="11"/>
      <c r="BMV3" s="11"/>
      <c r="BMW3" s="11"/>
      <c r="BMX3" s="11"/>
      <c r="BMY3" s="11"/>
      <c r="BMZ3" s="11"/>
      <c r="BNA3" s="11"/>
      <c r="BNB3" s="11"/>
      <c r="BNC3" s="11"/>
      <c r="BND3" s="11"/>
      <c r="BNE3" s="11"/>
      <c r="BNF3" s="11"/>
      <c r="BNG3" s="11"/>
      <c r="BNH3" s="11"/>
      <c r="BNI3" s="11"/>
      <c r="BNJ3" s="11"/>
      <c r="BNK3" s="11"/>
      <c r="BNL3" s="11"/>
      <c r="BNM3" s="11"/>
      <c r="BNN3" s="11"/>
      <c r="BNO3" s="11"/>
      <c r="BNP3" s="11"/>
      <c r="BNQ3" s="11"/>
      <c r="BNR3" s="11"/>
      <c r="BNS3" s="11"/>
      <c r="BNT3" s="11"/>
      <c r="BNU3" s="11"/>
      <c r="BNV3" s="11"/>
      <c r="BNW3" s="11"/>
      <c r="BNX3" s="11"/>
      <c r="BNY3" s="11"/>
      <c r="BNZ3" s="11"/>
      <c r="BOA3" s="11"/>
      <c r="BOB3" s="11"/>
      <c r="BOC3" s="11"/>
      <c r="BOD3" s="11"/>
      <c r="BOE3" s="11"/>
      <c r="BOF3" s="11"/>
      <c r="BOG3" s="11"/>
      <c r="BOH3" s="11"/>
      <c r="BOI3" s="11"/>
      <c r="BOJ3" s="11"/>
      <c r="BOK3" s="11"/>
      <c r="BOL3" s="11"/>
      <c r="BOM3" s="11"/>
      <c r="BON3" s="11"/>
      <c r="BOO3" s="11"/>
      <c r="BOP3" s="11"/>
      <c r="BOQ3" s="11"/>
      <c r="BOR3" s="11"/>
      <c r="BOS3" s="11"/>
      <c r="BOT3" s="11"/>
      <c r="BOU3" s="11"/>
      <c r="BOV3" s="11"/>
      <c r="BOW3" s="11"/>
      <c r="BOX3" s="11"/>
      <c r="BOY3" s="11"/>
      <c r="BOZ3" s="11"/>
      <c r="BPA3" s="11"/>
      <c r="BPB3" s="11"/>
      <c r="BPC3" s="11"/>
      <c r="BPD3" s="11"/>
      <c r="BPE3" s="11"/>
      <c r="BPF3" s="11"/>
      <c r="BPG3" s="11"/>
      <c r="BPH3" s="11"/>
      <c r="BPI3" s="11"/>
      <c r="BPJ3" s="11"/>
      <c r="BPK3" s="11"/>
      <c r="BPL3" s="11"/>
      <c r="BPM3" s="11"/>
      <c r="BPN3" s="11"/>
      <c r="BPO3" s="11"/>
      <c r="BPP3" s="11"/>
      <c r="BPQ3" s="11"/>
      <c r="BPR3" s="11"/>
      <c r="BPS3" s="11"/>
      <c r="BPT3" s="11"/>
      <c r="BPU3" s="11"/>
      <c r="BPV3" s="11"/>
      <c r="BPW3" s="11"/>
      <c r="BPX3" s="11"/>
      <c r="BPY3" s="11"/>
      <c r="BPZ3" s="11"/>
      <c r="BQA3" s="11"/>
      <c r="BQB3" s="11"/>
      <c r="BQC3" s="11"/>
      <c r="BQD3" s="11"/>
      <c r="BQE3" s="11"/>
      <c r="BQF3" s="11"/>
      <c r="BQG3" s="11"/>
      <c r="BQH3" s="11"/>
      <c r="BQI3" s="11"/>
      <c r="BQJ3" s="11"/>
      <c r="BQK3" s="11"/>
      <c r="BQL3" s="11"/>
      <c r="BQM3" s="11"/>
      <c r="BQN3" s="11"/>
      <c r="BQO3" s="11"/>
      <c r="BQP3" s="11"/>
      <c r="BQQ3" s="11"/>
      <c r="BQR3" s="11"/>
      <c r="BQS3" s="11"/>
      <c r="BQT3" s="11"/>
      <c r="BQU3" s="11"/>
      <c r="BQV3" s="11"/>
      <c r="BQW3" s="11"/>
      <c r="BQX3" s="11"/>
      <c r="BQY3" s="11"/>
      <c r="BQZ3" s="11"/>
      <c r="BRA3" s="11"/>
      <c r="BRB3" s="11"/>
      <c r="BRC3" s="11"/>
      <c r="BRD3" s="11"/>
      <c r="BRE3" s="11"/>
      <c r="BRF3" s="11"/>
      <c r="BRG3" s="11"/>
      <c r="BRH3" s="11"/>
      <c r="BRI3" s="11"/>
      <c r="BRJ3" s="11"/>
      <c r="BRK3" s="11"/>
      <c r="BRL3" s="11"/>
      <c r="BRM3" s="11"/>
      <c r="BRN3" s="11"/>
      <c r="BRO3" s="11"/>
      <c r="BRP3" s="11"/>
      <c r="BRQ3" s="11"/>
      <c r="BRR3" s="11"/>
      <c r="BRS3" s="11"/>
      <c r="BRT3" s="11"/>
      <c r="BRU3" s="11"/>
      <c r="BRV3" s="11"/>
      <c r="BRW3" s="11"/>
      <c r="BRX3" s="11"/>
      <c r="BRY3" s="11"/>
      <c r="BRZ3" s="11"/>
      <c r="BSA3" s="11"/>
      <c r="BSB3" s="11"/>
      <c r="BSC3" s="11"/>
      <c r="BSD3" s="11"/>
      <c r="BSE3" s="11"/>
      <c r="BSF3" s="11"/>
      <c r="BSG3" s="11"/>
      <c r="BSH3" s="11"/>
      <c r="BSI3" s="11"/>
      <c r="BSJ3" s="11"/>
      <c r="BSK3" s="11"/>
      <c r="BSL3" s="11"/>
      <c r="BSM3" s="11"/>
      <c r="BSN3" s="11"/>
      <c r="BSO3" s="11"/>
      <c r="BSP3" s="11"/>
      <c r="BSQ3" s="11"/>
      <c r="BSR3" s="11"/>
      <c r="BSS3" s="11"/>
      <c r="BST3" s="11"/>
      <c r="BSU3" s="11"/>
      <c r="BSV3" s="11"/>
      <c r="BSW3" s="11"/>
      <c r="BSX3" s="11"/>
      <c r="BSY3" s="11"/>
      <c r="BSZ3" s="11"/>
      <c r="BTA3" s="11"/>
      <c r="BTB3" s="11"/>
      <c r="BTC3" s="11"/>
      <c r="BTD3" s="11"/>
      <c r="BTE3" s="11"/>
      <c r="BTF3" s="11"/>
      <c r="BTG3" s="11"/>
      <c r="BTH3" s="11"/>
      <c r="BTI3" s="11"/>
      <c r="BTJ3" s="11"/>
      <c r="BTK3" s="11"/>
      <c r="BTL3" s="11"/>
      <c r="BTM3" s="11"/>
      <c r="BTN3" s="11"/>
      <c r="BTO3" s="11"/>
      <c r="BTP3" s="11"/>
      <c r="BTQ3" s="11"/>
      <c r="BTR3" s="11"/>
      <c r="BTS3" s="11"/>
      <c r="BTT3" s="11"/>
      <c r="BTU3" s="11"/>
      <c r="BTV3" s="11"/>
      <c r="BTW3" s="11"/>
      <c r="BTX3" s="11"/>
      <c r="BTY3" s="11"/>
      <c r="BTZ3" s="11"/>
      <c r="BUA3" s="11"/>
      <c r="BUB3" s="11"/>
      <c r="BUC3" s="11"/>
      <c r="BUD3" s="11"/>
      <c r="BUE3" s="11"/>
      <c r="BUF3" s="11"/>
      <c r="BUG3" s="11"/>
      <c r="BUH3" s="11"/>
      <c r="BUI3" s="11"/>
      <c r="BUJ3" s="11"/>
      <c r="BUK3" s="11"/>
      <c r="BUL3" s="11"/>
      <c r="BUM3" s="11"/>
      <c r="BUN3" s="11"/>
      <c r="BUO3" s="11"/>
      <c r="BUP3" s="11"/>
      <c r="BUQ3" s="11"/>
      <c r="BUR3" s="11"/>
      <c r="BUS3" s="11"/>
      <c r="BUT3" s="11"/>
      <c r="BUU3" s="11"/>
      <c r="BUV3" s="11"/>
      <c r="BUW3" s="11"/>
      <c r="BUX3" s="11"/>
      <c r="BUY3" s="11"/>
      <c r="BUZ3" s="11"/>
      <c r="BVA3" s="11"/>
      <c r="BVB3" s="11"/>
      <c r="BVC3" s="11"/>
      <c r="BVD3" s="11"/>
      <c r="BVE3" s="11"/>
      <c r="BVF3" s="11"/>
      <c r="BVG3" s="11"/>
      <c r="BVH3" s="11"/>
      <c r="BVI3" s="11"/>
      <c r="BVJ3" s="11"/>
      <c r="BVK3" s="11"/>
      <c r="BVL3" s="11"/>
      <c r="BVM3" s="11"/>
      <c r="BVN3" s="11"/>
      <c r="BVO3" s="11"/>
      <c r="BVP3" s="11"/>
      <c r="BVQ3" s="11"/>
      <c r="BVR3" s="11"/>
      <c r="BVS3" s="11"/>
      <c r="BVT3" s="11"/>
      <c r="BVU3" s="11"/>
      <c r="BVV3" s="11"/>
      <c r="BVW3" s="11"/>
      <c r="BVX3" s="11"/>
      <c r="BVY3" s="11"/>
      <c r="BVZ3" s="11"/>
      <c r="BWA3" s="11"/>
      <c r="BWB3" s="11"/>
      <c r="BWC3" s="11"/>
      <c r="BWD3" s="11"/>
      <c r="BWE3" s="11"/>
      <c r="BWF3" s="11"/>
      <c r="BWG3" s="11"/>
      <c r="BWH3" s="11"/>
      <c r="BWI3" s="11"/>
      <c r="BWJ3" s="11"/>
      <c r="BWK3" s="11"/>
      <c r="BWL3" s="11"/>
      <c r="BWM3" s="11"/>
      <c r="BWN3" s="11"/>
      <c r="BWO3" s="11"/>
      <c r="BWP3" s="11"/>
      <c r="BWQ3" s="11"/>
      <c r="BWR3" s="11"/>
      <c r="BWS3" s="11"/>
      <c r="BWT3" s="11"/>
      <c r="BWU3" s="11"/>
      <c r="BWV3" s="11"/>
      <c r="BWW3" s="11"/>
      <c r="BWX3" s="11"/>
      <c r="BWY3" s="11"/>
      <c r="BWZ3" s="11"/>
      <c r="BXA3" s="11"/>
      <c r="BXB3" s="11"/>
      <c r="BXC3" s="11"/>
      <c r="BXD3" s="11"/>
      <c r="BXE3" s="11"/>
      <c r="BXF3" s="11"/>
      <c r="BXG3" s="11"/>
      <c r="BXH3" s="11"/>
      <c r="BXI3" s="11"/>
      <c r="BXJ3" s="11"/>
      <c r="BXK3" s="11"/>
      <c r="BXL3" s="11"/>
      <c r="BXM3" s="11"/>
      <c r="BXN3" s="11"/>
      <c r="BXO3" s="11"/>
      <c r="BXP3" s="11"/>
      <c r="BXQ3" s="11"/>
      <c r="BXR3" s="11"/>
      <c r="BXS3" s="11"/>
      <c r="BXT3" s="11"/>
      <c r="BXU3" s="11"/>
      <c r="BXV3" s="11"/>
      <c r="BXW3" s="11"/>
      <c r="BXX3" s="11"/>
      <c r="BXY3" s="11"/>
      <c r="BXZ3" s="11"/>
      <c r="BYA3" s="11"/>
      <c r="BYB3" s="11"/>
      <c r="BYC3" s="11"/>
      <c r="BYD3" s="11"/>
      <c r="BYE3" s="11"/>
      <c r="BYF3" s="11"/>
      <c r="BYG3" s="11"/>
      <c r="BYH3" s="11"/>
      <c r="BYI3" s="11"/>
      <c r="BYJ3" s="11"/>
      <c r="BYK3" s="11"/>
      <c r="BYL3" s="11"/>
      <c r="BYM3" s="11"/>
      <c r="BYN3" s="11"/>
      <c r="BYO3" s="11"/>
      <c r="BYP3" s="11"/>
      <c r="BYQ3" s="11"/>
      <c r="BYR3" s="11"/>
      <c r="BYS3" s="11"/>
      <c r="BYT3" s="11"/>
      <c r="BYU3" s="11"/>
      <c r="BYV3" s="11"/>
      <c r="BYW3" s="11"/>
      <c r="BYX3" s="11"/>
      <c r="BYY3" s="11"/>
      <c r="BYZ3" s="11"/>
      <c r="BZA3" s="11"/>
      <c r="BZB3" s="11"/>
      <c r="BZC3" s="11"/>
      <c r="BZD3" s="11"/>
      <c r="BZE3" s="11"/>
      <c r="BZF3" s="11"/>
      <c r="BZG3" s="11"/>
      <c r="BZH3" s="11"/>
      <c r="BZI3" s="11"/>
      <c r="BZJ3" s="11"/>
      <c r="BZK3" s="11"/>
      <c r="BZL3" s="11"/>
      <c r="BZM3" s="11"/>
      <c r="BZN3" s="11"/>
      <c r="BZO3" s="11"/>
      <c r="BZP3" s="11"/>
      <c r="BZQ3" s="11"/>
      <c r="BZR3" s="11"/>
      <c r="BZS3" s="11"/>
      <c r="BZT3" s="11"/>
      <c r="BZU3" s="11"/>
      <c r="BZV3" s="11"/>
      <c r="BZW3" s="11"/>
      <c r="BZX3" s="11"/>
      <c r="BZY3" s="11"/>
      <c r="BZZ3" s="11"/>
      <c r="CAA3" s="11"/>
      <c r="CAB3" s="11"/>
      <c r="CAC3" s="11"/>
      <c r="CAD3" s="11"/>
      <c r="CAE3" s="11"/>
      <c r="CAF3" s="11"/>
      <c r="CAG3" s="11"/>
      <c r="CAH3" s="11"/>
      <c r="CAI3" s="11"/>
      <c r="CAJ3" s="11"/>
      <c r="CAK3" s="11"/>
      <c r="CAL3" s="11"/>
      <c r="CAM3" s="11"/>
      <c r="CAN3" s="11"/>
      <c r="CAO3" s="11"/>
      <c r="CAP3" s="11"/>
      <c r="CAQ3" s="11"/>
      <c r="CAR3" s="11"/>
      <c r="CAS3" s="11"/>
      <c r="CAT3" s="11"/>
      <c r="CAU3" s="11"/>
      <c r="CAV3" s="11"/>
      <c r="CAW3" s="11"/>
      <c r="CAX3" s="11"/>
      <c r="CAY3" s="11"/>
      <c r="CAZ3" s="11"/>
      <c r="CBA3" s="11"/>
      <c r="CBB3" s="11"/>
      <c r="CBC3" s="11"/>
      <c r="CBD3" s="11"/>
      <c r="CBE3" s="11"/>
      <c r="CBF3" s="11"/>
      <c r="CBG3" s="11"/>
      <c r="CBH3" s="11"/>
      <c r="CBI3" s="11"/>
      <c r="CBJ3" s="11"/>
      <c r="CBK3" s="11"/>
      <c r="CBL3" s="11"/>
      <c r="CBM3" s="11"/>
      <c r="CBN3" s="11"/>
      <c r="CBO3" s="11"/>
      <c r="CBP3" s="11"/>
      <c r="CBQ3" s="11"/>
      <c r="CBR3" s="11"/>
      <c r="CBS3" s="11"/>
      <c r="CBT3" s="11"/>
      <c r="CBU3" s="11"/>
      <c r="CBV3" s="11"/>
      <c r="CBW3" s="11"/>
      <c r="CBX3" s="11"/>
      <c r="CBY3" s="11"/>
      <c r="CBZ3" s="11"/>
      <c r="CCA3" s="11"/>
      <c r="CCB3" s="11"/>
      <c r="CCC3" s="11"/>
      <c r="CCD3" s="11"/>
      <c r="CCE3" s="11"/>
      <c r="CCF3" s="11"/>
      <c r="CCG3" s="11"/>
      <c r="CCH3" s="11"/>
      <c r="CCI3" s="11"/>
      <c r="CCJ3" s="11"/>
      <c r="CCK3" s="11"/>
      <c r="CCL3" s="11"/>
      <c r="CCM3" s="11"/>
      <c r="CCN3" s="11"/>
      <c r="CCO3" s="11"/>
      <c r="CCP3" s="11"/>
      <c r="CCQ3" s="11"/>
      <c r="CCR3" s="11"/>
      <c r="CCS3" s="11"/>
      <c r="CCT3" s="11"/>
      <c r="CCU3" s="11"/>
      <c r="CCV3" s="11"/>
      <c r="CCW3" s="11"/>
      <c r="CCX3" s="11"/>
      <c r="CCY3" s="11"/>
      <c r="CCZ3" s="11"/>
      <c r="CDA3" s="11"/>
      <c r="CDB3" s="11"/>
      <c r="CDC3" s="11"/>
      <c r="CDD3" s="11"/>
      <c r="CDE3" s="11"/>
      <c r="CDF3" s="11"/>
      <c r="CDG3" s="11"/>
      <c r="CDH3" s="11"/>
      <c r="CDI3" s="11"/>
      <c r="CDJ3" s="11"/>
      <c r="CDK3" s="11"/>
      <c r="CDL3" s="11"/>
      <c r="CDM3" s="11"/>
      <c r="CDN3" s="11"/>
      <c r="CDO3" s="11"/>
      <c r="CDP3" s="11"/>
      <c r="CDQ3" s="11"/>
      <c r="CDR3" s="11"/>
      <c r="CDS3" s="11"/>
      <c r="CDT3" s="11"/>
      <c r="CDU3" s="11"/>
      <c r="CDV3" s="11"/>
      <c r="CDW3" s="11"/>
      <c r="CDX3" s="11"/>
      <c r="CDY3" s="11"/>
      <c r="CDZ3" s="11"/>
      <c r="CEA3" s="11"/>
      <c r="CEB3" s="11"/>
      <c r="CEC3" s="11"/>
      <c r="CED3" s="11"/>
      <c r="CEE3" s="11"/>
      <c r="CEF3" s="11"/>
      <c r="CEG3" s="11"/>
      <c r="CEH3" s="11"/>
      <c r="CEI3" s="11"/>
      <c r="CEJ3" s="11"/>
      <c r="CEK3" s="11"/>
      <c r="CEL3" s="11"/>
      <c r="CEM3" s="11"/>
      <c r="CEN3" s="11"/>
      <c r="CEO3" s="11"/>
      <c r="CEP3" s="11"/>
      <c r="CEQ3" s="11"/>
      <c r="CER3" s="11"/>
      <c r="CES3" s="11"/>
      <c r="CET3" s="11"/>
      <c r="CEU3" s="11"/>
      <c r="CEV3" s="11"/>
      <c r="CEW3" s="11"/>
      <c r="CEX3" s="11"/>
      <c r="CEY3" s="11"/>
      <c r="CEZ3" s="11"/>
      <c r="CFA3" s="11"/>
      <c r="CFB3" s="11"/>
      <c r="CFC3" s="11"/>
      <c r="CFD3" s="11"/>
      <c r="CFE3" s="11"/>
      <c r="CFF3" s="11"/>
      <c r="CFG3" s="11"/>
      <c r="CFH3" s="11"/>
      <c r="CFI3" s="11"/>
      <c r="CFJ3" s="11"/>
      <c r="CFK3" s="11"/>
      <c r="CFL3" s="11"/>
      <c r="CFM3" s="11"/>
      <c r="CFN3" s="11"/>
      <c r="CFO3" s="11"/>
      <c r="CFP3" s="11"/>
      <c r="CFQ3" s="11"/>
      <c r="CFR3" s="11"/>
      <c r="CFS3" s="11"/>
      <c r="CFT3" s="11"/>
      <c r="CFU3" s="11"/>
      <c r="CFV3" s="11"/>
      <c r="CFW3" s="11"/>
      <c r="CFX3" s="11"/>
      <c r="CFY3" s="11"/>
      <c r="CFZ3" s="11"/>
      <c r="CGA3" s="11"/>
      <c r="CGB3" s="11"/>
      <c r="CGC3" s="11"/>
      <c r="CGD3" s="11"/>
      <c r="CGE3" s="11"/>
      <c r="CGF3" s="11"/>
      <c r="CGG3" s="11"/>
      <c r="CGH3" s="11"/>
      <c r="CGI3" s="11"/>
      <c r="CGJ3" s="11"/>
      <c r="CGK3" s="11"/>
      <c r="CGL3" s="11"/>
      <c r="CGM3" s="11"/>
      <c r="CGN3" s="11"/>
      <c r="CGO3" s="11"/>
      <c r="CGP3" s="11"/>
      <c r="CGQ3" s="11"/>
      <c r="CGR3" s="11"/>
      <c r="CGS3" s="11"/>
      <c r="CGT3" s="11"/>
      <c r="CGU3" s="11"/>
      <c r="CGV3" s="11"/>
      <c r="CGW3" s="11"/>
      <c r="CGX3" s="11"/>
      <c r="CGY3" s="11"/>
      <c r="CGZ3" s="11"/>
      <c r="CHA3" s="11"/>
      <c r="CHB3" s="11"/>
      <c r="CHC3" s="11"/>
      <c r="CHD3" s="11"/>
      <c r="CHE3" s="11"/>
      <c r="CHF3" s="11"/>
      <c r="CHG3" s="11"/>
      <c r="CHH3" s="11"/>
      <c r="CHI3" s="11"/>
      <c r="CHJ3" s="11"/>
      <c r="CHK3" s="11"/>
      <c r="CHL3" s="11"/>
      <c r="CHM3" s="11"/>
      <c r="CHN3" s="11"/>
      <c r="CHO3" s="11"/>
      <c r="CHP3" s="11"/>
      <c r="CHQ3" s="11"/>
      <c r="CHR3" s="11"/>
      <c r="CHS3" s="11"/>
      <c r="CHT3" s="11"/>
      <c r="CHU3" s="11"/>
      <c r="CHV3" s="11"/>
      <c r="CHW3" s="11"/>
      <c r="CHX3" s="11"/>
      <c r="CHY3" s="11"/>
      <c r="CHZ3" s="11"/>
      <c r="CIA3" s="11"/>
      <c r="CIB3" s="11"/>
      <c r="CIC3" s="11"/>
      <c r="CID3" s="11"/>
      <c r="CIE3" s="11"/>
      <c r="CIF3" s="11"/>
      <c r="CIG3" s="11"/>
      <c r="CIH3" s="11"/>
      <c r="CII3" s="11"/>
      <c r="CIJ3" s="11"/>
      <c r="CIK3" s="11"/>
      <c r="CIL3" s="11"/>
      <c r="CIM3" s="11"/>
      <c r="CIN3" s="11"/>
      <c r="CIO3" s="11"/>
      <c r="CIP3" s="11"/>
      <c r="CIQ3" s="11"/>
      <c r="CIR3" s="11"/>
      <c r="CIS3" s="11"/>
      <c r="CIT3" s="11"/>
      <c r="CIU3" s="11"/>
      <c r="CIV3" s="11"/>
      <c r="CIW3" s="11"/>
      <c r="CIX3" s="11"/>
      <c r="CIY3" s="11"/>
      <c r="CIZ3" s="11"/>
      <c r="CJA3" s="11"/>
      <c r="CJB3" s="11"/>
      <c r="CJC3" s="11"/>
      <c r="CJD3" s="11"/>
      <c r="CJE3" s="11"/>
      <c r="CJF3" s="11"/>
      <c r="CJG3" s="11"/>
      <c r="CJH3" s="11"/>
      <c r="CJI3" s="11"/>
      <c r="CJJ3" s="11"/>
      <c r="CJK3" s="11"/>
      <c r="CJL3" s="11"/>
      <c r="CJM3" s="11"/>
      <c r="CJN3" s="11"/>
      <c r="CJO3" s="11"/>
      <c r="CJP3" s="11"/>
      <c r="CJQ3" s="11"/>
      <c r="CJR3" s="11"/>
      <c r="CJS3" s="11"/>
      <c r="CJT3" s="11"/>
      <c r="CJU3" s="11"/>
      <c r="CJV3" s="11"/>
      <c r="CJW3" s="11"/>
      <c r="CJX3" s="11"/>
      <c r="CJY3" s="11"/>
      <c r="CJZ3" s="11"/>
      <c r="CKA3" s="11"/>
      <c r="CKB3" s="11"/>
      <c r="CKC3" s="11"/>
      <c r="CKD3" s="11"/>
      <c r="CKE3" s="11"/>
      <c r="CKF3" s="11"/>
      <c r="CKG3" s="11"/>
      <c r="CKH3" s="11"/>
      <c r="CKI3" s="11"/>
      <c r="CKJ3" s="11"/>
      <c r="CKK3" s="11"/>
      <c r="CKL3" s="11"/>
      <c r="CKM3" s="11"/>
      <c r="CKN3" s="11"/>
      <c r="CKO3" s="11"/>
      <c r="CKP3" s="11"/>
      <c r="CKQ3" s="11"/>
      <c r="CKR3" s="11"/>
      <c r="CKS3" s="11"/>
      <c r="CKT3" s="11"/>
      <c r="CKU3" s="11"/>
      <c r="CKV3" s="11"/>
      <c r="CKW3" s="11"/>
      <c r="CKX3" s="11"/>
      <c r="CKY3" s="11"/>
      <c r="CKZ3" s="11"/>
      <c r="CLA3" s="11"/>
      <c r="CLB3" s="11"/>
      <c r="CLC3" s="11"/>
      <c r="CLD3" s="11"/>
      <c r="CLE3" s="11"/>
      <c r="CLF3" s="11"/>
      <c r="CLG3" s="11"/>
      <c r="CLH3" s="11"/>
      <c r="CLI3" s="11"/>
      <c r="CLJ3" s="11"/>
      <c r="CLK3" s="11"/>
      <c r="CLL3" s="11"/>
      <c r="CLM3" s="11"/>
      <c r="CLN3" s="11"/>
      <c r="CLO3" s="11"/>
      <c r="CLP3" s="11"/>
      <c r="CLQ3" s="11"/>
      <c r="CLR3" s="11"/>
      <c r="CLS3" s="11"/>
      <c r="CLT3" s="11"/>
      <c r="CLU3" s="11"/>
      <c r="CLV3" s="11"/>
      <c r="CLW3" s="11"/>
      <c r="CLX3" s="11"/>
      <c r="CLY3" s="11"/>
      <c r="CLZ3" s="11"/>
      <c r="CMA3" s="11"/>
      <c r="CMB3" s="11"/>
      <c r="CMC3" s="11"/>
      <c r="CMD3" s="11"/>
      <c r="CME3" s="11"/>
      <c r="CMF3" s="11"/>
      <c r="CMG3" s="11"/>
      <c r="CMH3" s="11"/>
      <c r="CMI3" s="11"/>
      <c r="CMJ3" s="11"/>
      <c r="CMK3" s="11"/>
      <c r="CML3" s="11"/>
      <c r="CMM3" s="11"/>
      <c r="CMN3" s="11"/>
      <c r="CMO3" s="11"/>
      <c r="CMP3" s="11"/>
      <c r="CMQ3" s="11"/>
      <c r="CMR3" s="11"/>
      <c r="CMS3" s="11"/>
      <c r="CMT3" s="11"/>
      <c r="CMU3" s="11"/>
      <c r="CMV3" s="11"/>
      <c r="CMW3" s="11"/>
      <c r="CMX3" s="11"/>
      <c r="CMY3" s="11"/>
      <c r="CMZ3" s="11"/>
      <c r="CNA3" s="11"/>
      <c r="CNB3" s="11"/>
      <c r="CNC3" s="11"/>
      <c r="CND3" s="11"/>
      <c r="CNE3" s="11"/>
      <c r="CNF3" s="11"/>
      <c r="CNG3" s="11"/>
      <c r="CNH3" s="11"/>
      <c r="CNI3" s="11"/>
      <c r="CNJ3" s="11"/>
      <c r="CNK3" s="11"/>
      <c r="CNL3" s="11"/>
      <c r="CNM3" s="11"/>
      <c r="CNN3" s="11"/>
      <c r="CNO3" s="11"/>
      <c r="CNP3" s="11"/>
      <c r="CNQ3" s="11"/>
      <c r="CNR3" s="11"/>
      <c r="CNS3" s="11"/>
      <c r="CNT3" s="11"/>
      <c r="CNU3" s="11"/>
      <c r="CNV3" s="11"/>
      <c r="CNW3" s="11"/>
      <c r="CNX3" s="11"/>
      <c r="CNY3" s="11"/>
      <c r="CNZ3" s="11"/>
      <c r="COA3" s="11"/>
      <c r="COB3" s="11"/>
      <c r="COC3" s="11"/>
      <c r="COD3" s="11"/>
      <c r="COE3" s="11"/>
      <c r="COF3" s="11"/>
      <c r="COG3" s="11"/>
      <c r="COH3" s="11"/>
      <c r="COI3" s="11"/>
      <c r="COJ3" s="11"/>
      <c r="COK3" s="11"/>
      <c r="COL3" s="11"/>
      <c r="COM3" s="11"/>
      <c r="CON3" s="11"/>
      <c r="COO3" s="11"/>
      <c r="COP3" s="11"/>
      <c r="COQ3" s="11"/>
      <c r="COR3" s="11"/>
      <c r="COS3" s="11"/>
      <c r="COT3" s="11"/>
      <c r="COU3" s="11"/>
      <c r="COV3" s="11"/>
      <c r="COW3" s="11"/>
      <c r="COX3" s="11"/>
      <c r="COY3" s="11"/>
      <c r="COZ3" s="11"/>
      <c r="CPA3" s="11"/>
      <c r="CPB3" s="11"/>
      <c r="CPC3" s="11"/>
      <c r="CPD3" s="11"/>
      <c r="CPE3" s="11"/>
      <c r="CPF3" s="11"/>
      <c r="CPG3" s="11"/>
      <c r="CPH3" s="11"/>
      <c r="CPI3" s="11"/>
      <c r="CPJ3" s="11"/>
      <c r="CPK3" s="11"/>
      <c r="CPL3" s="11"/>
      <c r="CPM3" s="11"/>
      <c r="CPN3" s="11"/>
      <c r="CPO3" s="11"/>
      <c r="CPP3" s="11"/>
      <c r="CPQ3" s="11"/>
      <c r="CPR3" s="11"/>
      <c r="CPS3" s="11"/>
      <c r="CPT3" s="11"/>
      <c r="CPU3" s="11"/>
      <c r="CPV3" s="11"/>
      <c r="CPW3" s="11"/>
      <c r="CPX3" s="11"/>
      <c r="CPY3" s="11"/>
      <c r="CPZ3" s="11"/>
      <c r="CQA3" s="11"/>
      <c r="CQB3" s="11"/>
      <c r="CQC3" s="11"/>
      <c r="CQD3" s="11"/>
      <c r="CQE3" s="11"/>
      <c r="CQF3" s="11"/>
      <c r="CQG3" s="11"/>
      <c r="CQH3" s="11"/>
      <c r="CQI3" s="11"/>
      <c r="CQJ3" s="11"/>
      <c r="CQK3" s="11"/>
      <c r="CQL3" s="11"/>
      <c r="CQM3" s="11"/>
      <c r="CQN3" s="11"/>
      <c r="CQO3" s="11"/>
      <c r="CQP3" s="11"/>
      <c r="CQQ3" s="11"/>
      <c r="CQR3" s="11"/>
      <c r="CQS3" s="11"/>
      <c r="CQT3" s="11"/>
      <c r="CQU3" s="11"/>
      <c r="CQV3" s="11"/>
      <c r="CQW3" s="11"/>
      <c r="CQX3" s="11"/>
      <c r="CQY3" s="11"/>
      <c r="CQZ3" s="11"/>
      <c r="CRA3" s="11"/>
      <c r="CRB3" s="11"/>
      <c r="CRC3" s="11"/>
      <c r="CRD3" s="11"/>
      <c r="CRE3" s="11"/>
      <c r="CRF3" s="11"/>
      <c r="CRG3" s="11"/>
      <c r="CRH3" s="11"/>
      <c r="CRI3" s="11"/>
      <c r="CRJ3" s="11"/>
      <c r="CRK3" s="11"/>
      <c r="CRL3" s="11"/>
      <c r="CRM3" s="11"/>
      <c r="CRN3" s="11"/>
      <c r="CRO3" s="11"/>
      <c r="CRP3" s="11"/>
      <c r="CRQ3" s="11"/>
      <c r="CRR3" s="11"/>
      <c r="CRS3" s="11"/>
      <c r="CRT3" s="11"/>
      <c r="CRU3" s="11"/>
      <c r="CRV3" s="11"/>
      <c r="CRW3" s="11"/>
      <c r="CRX3" s="11"/>
      <c r="CRY3" s="11"/>
      <c r="CRZ3" s="11"/>
      <c r="CSA3" s="11"/>
      <c r="CSB3" s="11"/>
      <c r="CSC3" s="11"/>
      <c r="CSD3" s="11"/>
      <c r="CSE3" s="11"/>
      <c r="CSF3" s="11"/>
      <c r="CSG3" s="11"/>
      <c r="CSH3" s="11"/>
      <c r="CSI3" s="11"/>
      <c r="CSJ3" s="11"/>
      <c r="CSK3" s="11"/>
      <c r="CSL3" s="11"/>
      <c r="CSM3" s="11"/>
      <c r="CSN3" s="11"/>
      <c r="CSO3" s="11"/>
      <c r="CSP3" s="11"/>
      <c r="CSQ3" s="11"/>
      <c r="CSR3" s="11"/>
      <c r="CSS3" s="11"/>
      <c r="CST3" s="11"/>
      <c r="CSU3" s="11"/>
      <c r="CSV3" s="11"/>
      <c r="CSW3" s="11"/>
      <c r="CSX3" s="11"/>
      <c r="CSY3" s="11"/>
      <c r="CSZ3" s="11"/>
      <c r="CTA3" s="11"/>
      <c r="CTB3" s="11"/>
      <c r="CTC3" s="11"/>
      <c r="CTD3" s="11"/>
      <c r="CTE3" s="11"/>
      <c r="CTF3" s="11"/>
      <c r="CTG3" s="11"/>
      <c r="CTH3" s="11"/>
      <c r="CTI3" s="11"/>
      <c r="CTJ3" s="11"/>
      <c r="CTK3" s="11"/>
      <c r="CTL3" s="11"/>
      <c r="CTM3" s="11"/>
      <c r="CTN3" s="11"/>
      <c r="CTO3" s="11"/>
      <c r="CTP3" s="11"/>
      <c r="CTQ3" s="11"/>
      <c r="CTR3" s="11"/>
      <c r="CTS3" s="11"/>
      <c r="CTT3" s="11"/>
      <c r="CTU3" s="11"/>
      <c r="CTV3" s="11"/>
      <c r="CTW3" s="11"/>
      <c r="CTX3" s="11"/>
      <c r="CTY3" s="11"/>
      <c r="CTZ3" s="11"/>
      <c r="CUA3" s="11"/>
      <c r="CUB3" s="11"/>
      <c r="CUC3" s="11"/>
      <c r="CUD3" s="11"/>
      <c r="CUE3" s="11"/>
      <c r="CUF3" s="11"/>
      <c r="CUG3" s="11"/>
      <c r="CUH3" s="11"/>
      <c r="CUI3" s="11"/>
      <c r="CUJ3" s="11"/>
      <c r="CUK3" s="11"/>
      <c r="CUL3" s="11"/>
      <c r="CUM3" s="11"/>
      <c r="CUN3" s="11"/>
      <c r="CUO3" s="11"/>
      <c r="CUP3" s="11"/>
      <c r="CUQ3" s="11"/>
      <c r="CUR3" s="11"/>
      <c r="CUS3" s="11"/>
      <c r="CUT3" s="11"/>
      <c r="CUU3" s="11"/>
      <c r="CUV3" s="11"/>
      <c r="CUW3" s="11"/>
      <c r="CUX3" s="11"/>
      <c r="CUY3" s="11"/>
      <c r="CUZ3" s="11"/>
      <c r="CVA3" s="11"/>
      <c r="CVB3" s="11"/>
      <c r="CVC3" s="11"/>
      <c r="CVD3" s="11"/>
      <c r="CVE3" s="11"/>
      <c r="CVF3" s="11"/>
      <c r="CVG3" s="11"/>
      <c r="CVH3" s="11"/>
      <c r="CVI3" s="11"/>
      <c r="CVJ3" s="11"/>
      <c r="CVK3" s="11"/>
      <c r="CVL3" s="11"/>
      <c r="CVM3" s="11"/>
      <c r="CVN3" s="11"/>
      <c r="CVO3" s="11"/>
      <c r="CVP3" s="11"/>
      <c r="CVQ3" s="11"/>
      <c r="CVR3" s="11"/>
      <c r="CVS3" s="11"/>
      <c r="CVT3" s="11"/>
      <c r="CVU3" s="11"/>
      <c r="CVV3" s="11"/>
      <c r="CVW3" s="11"/>
      <c r="CVX3" s="11"/>
      <c r="CVY3" s="11"/>
      <c r="CVZ3" s="11"/>
      <c r="CWA3" s="11"/>
      <c r="CWB3" s="11"/>
      <c r="CWC3" s="11"/>
      <c r="CWD3" s="11"/>
      <c r="CWE3" s="11"/>
      <c r="CWF3" s="11"/>
      <c r="CWG3" s="11"/>
      <c r="CWH3" s="11"/>
      <c r="CWI3" s="11"/>
      <c r="CWJ3" s="11"/>
      <c r="CWK3" s="11"/>
      <c r="CWL3" s="11"/>
      <c r="CWM3" s="11"/>
      <c r="CWN3" s="11"/>
      <c r="CWO3" s="11"/>
      <c r="CWP3" s="11"/>
      <c r="CWQ3" s="11"/>
      <c r="CWR3" s="11"/>
      <c r="CWS3" s="11"/>
      <c r="CWT3" s="11"/>
      <c r="CWU3" s="11"/>
      <c r="CWV3" s="11"/>
      <c r="CWW3" s="11"/>
      <c r="CWX3" s="11"/>
      <c r="CWY3" s="11"/>
      <c r="CWZ3" s="11"/>
      <c r="CXA3" s="11"/>
      <c r="CXB3" s="11"/>
      <c r="CXC3" s="11"/>
      <c r="CXD3" s="11"/>
      <c r="CXE3" s="11"/>
      <c r="CXF3" s="11"/>
      <c r="CXG3" s="11"/>
      <c r="CXH3" s="11"/>
      <c r="CXI3" s="11"/>
      <c r="CXJ3" s="11"/>
      <c r="CXK3" s="11"/>
      <c r="CXL3" s="11"/>
      <c r="CXM3" s="11"/>
      <c r="CXN3" s="11"/>
      <c r="CXO3" s="11"/>
      <c r="CXP3" s="11"/>
      <c r="CXQ3" s="11"/>
      <c r="CXR3" s="11"/>
      <c r="CXS3" s="11"/>
      <c r="CXT3" s="11"/>
      <c r="CXU3" s="11"/>
      <c r="CXV3" s="11"/>
      <c r="CXW3" s="11"/>
      <c r="CXX3" s="11"/>
      <c r="CXY3" s="11"/>
      <c r="CXZ3" s="11"/>
      <c r="CYA3" s="11"/>
      <c r="CYB3" s="11"/>
      <c r="CYC3" s="11"/>
      <c r="CYD3" s="11"/>
      <c r="CYE3" s="11"/>
      <c r="CYF3" s="11"/>
      <c r="CYG3" s="11"/>
      <c r="CYH3" s="11"/>
      <c r="CYI3" s="11"/>
      <c r="CYJ3" s="11"/>
      <c r="CYK3" s="11"/>
      <c r="CYL3" s="11"/>
      <c r="CYM3" s="11"/>
      <c r="CYN3" s="11"/>
      <c r="CYO3" s="11"/>
      <c r="CYP3" s="11"/>
      <c r="CYQ3" s="11"/>
      <c r="CYR3" s="11"/>
      <c r="CYS3" s="11"/>
      <c r="CYT3" s="11"/>
      <c r="CYU3" s="11"/>
      <c r="CYV3" s="11"/>
      <c r="CYW3" s="11"/>
      <c r="CYX3" s="11"/>
      <c r="CYY3" s="11"/>
      <c r="CYZ3" s="11"/>
      <c r="CZA3" s="11"/>
      <c r="CZB3" s="11"/>
      <c r="CZC3" s="11"/>
      <c r="CZD3" s="11"/>
      <c r="CZE3" s="11"/>
      <c r="CZF3" s="11"/>
      <c r="CZG3" s="11"/>
      <c r="CZH3" s="11"/>
      <c r="CZI3" s="11"/>
      <c r="CZJ3" s="11"/>
      <c r="CZK3" s="11"/>
      <c r="CZL3" s="11"/>
      <c r="CZM3" s="11"/>
      <c r="CZN3" s="11"/>
      <c r="CZO3" s="11"/>
      <c r="CZP3" s="11"/>
      <c r="CZQ3" s="11"/>
      <c r="CZR3" s="11"/>
      <c r="CZS3" s="11"/>
      <c r="CZT3" s="11"/>
      <c r="CZU3" s="11"/>
      <c r="CZV3" s="11"/>
      <c r="CZW3" s="11"/>
      <c r="CZX3" s="11"/>
      <c r="CZY3" s="11"/>
      <c r="CZZ3" s="11"/>
      <c r="DAA3" s="11"/>
      <c r="DAB3" s="11"/>
      <c r="DAC3" s="11"/>
      <c r="DAD3" s="11"/>
      <c r="DAE3" s="11"/>
      <c r="DAF3" s="11"/>
      <c r="DAG3" s="11"/>
      <c r="DAH3" s="11"/>
      <c r="DAI3" s="11"/>
      <c r="DAJ3" s="11"/>
      <c r="DAK3" s="11"/>
      <c r="DAL3" s="11"/>
      <c r="DAM3" s="11"/>
      <c r="DAN3" s="11"/>
      <c r="DAO3" s="11"/>
      <c r="DAP3" s="11"/>
      <c r="DAQ3" s="11"/>
      <c r="DAR3" s="11"/>
      <c r="DAS3" s="11"/>
      <c r="DAT3" s="11"/>
      <c r="DAU3" s="11"/>
      <c r="DAV3" s="11"/>
      <c r="DAW3" s="11"/>
      <c r="DAX3" s="11"/>
      <c r="DAY3" s="11"/>
      <c r="DAZ3" s="11"/>
      <c r="DBA3" s="11"/>
      <c r="DBB3" s="11"/>
      <c r="DBC3" s="11"/>
      <c r="DBD3" s="11"/>
      <c r="DBE3" s="11"/>
      <c r="DBF3" s="11"/>
      <c r="DBG3" s="11"/>
      <c r="DBH3" s="11"/>
      <c r="DBI3" s="11"/>
      <c r="DBJ3" s="11"/>
      <c r="DBK3" s="11"/>
      <c r="DBL3" s="11"/>
      <c r="DBM3" s="11"/>
      <c r="DBN3" s="11"/>
      <c r="DBO3" s="11"/>
      <c r="DBP3" s="11"/>
      <c r="DBQ3" s="11"/>
      <c r="DBR3" s="11"/>
      <c r="DBS3" s="11"/>
      <c r="DBT3" s="11"/>
      <c r="DBU3" s="11"/>
      <c r="DBV3" s="11"/>
      <c r="DBW3" s="11"/>
      <c r="DBX3" s="11"/>
      <c r="DBY3" s="11"/>
      <c r="DBZ3" s="11"/>
      <c r="DCA3" s="11"/>
      <c r="DCB3" s="11"/>
      <c r="DCC3" s="11"/>
      <c r="DCD3" s="11"/>
      <c r="DCE3" s="11"/>
      <c r="DCF3" s="11"/>
      <c r="DCG3" s="11"/>
      <c r="DCH3" s="11"/>
      <c r="DCI3" s="11"/>
      <c r="DCJ3" s="11"/>
      <c r="DCK3" s="11"/>
      <c r="DCL3" s="11"/>
      <c r="DCM3" s="11"/>
      <c r="DCN3" s="11"/>
      <c r="DCO3" s="11"/>
      <c r="DCP3" s="11"/>
      <c r="DCQ3" s="11"/>
      <c r="DCR3" s="11"/>
      <c r="DCS3" s="11"/>
      <c r="DCT3" s="11"/>
      <c r="DCU3" s="11"/>
      <c r="DCV3" s="11"/>
      <c r="DCW3" s="11"/>
      <c r="DCX3" s="11"/>
      <c r="DCY3" s="11"/>
      <c r="DCZ3" s="11"/>
      <c r="DDA3" s="11"/>
      <c r="DDB3" s="11"/>
      <c r="DDC3" s="11"/>
      <c r="DDD3" s="11"/>
      <c r="DDE3" s="11"/>
      <c r="DDF3" s="11"/>
      <c r="DDG3" s="11"/>
      <c r="DDH3" s="11"/>
      <c r="DDI3" s="11"/>
      <c r="DDJ3" s="11"/>
      <c r="DDK3" s="11"/>
      <c r="DDL3" s="11"/>
      <c r="DDM3" s="11"/>
      <c r="DDN3" s="11"/>
      <c r="DDO3" s="11"/>
      <c r="DDP3" s="11"/>
      <c r="DDQ3" s="11"/>
      <c r="DDR3" s="11"/>
      <c r="DDS3" s="11"/>
      <c r="DDT3" s="11"/>
      <c r="DDU3" s="11"/>
      <c r="DDV3" s="11"/>
      <c r="DDW3" s="11"/>
      <c r="DDX3" s="11"/>
      <c r="DDY3" s="11"/>
      <c r="DDZ3" s="11"/>
      <c r="DEA3" s="11"/>
      <c r="DEB3" s="11"/>
      <c r="DEC3" s="11"/>
      <c r="DED3" s="11"/>
      <c r="DEE3" s="11"/>
      <c r="DEF3" s="11"/>
      <c r="DEG3" s="11"/>
      <c r="DEH3" s="11"/>
      <c r="DEI3" s="11"/>
      <c r="DEJ3" s="11"/>
      <c r="DEK3" s="11"/>
      <c r="DEL3" s="11"/>
      <c r="DEM3" s="11"/>
      <c r="DEN3" s="11"/>
      <c r="DEO3" s="11"/>
      <c r="DEP3" s="11"/>
      <c r="DEQ3" s="11"/>
      <c r="DER3" s="11"/>
      <c r="DES3" s="11"/>
      <c r="DET3" s="11"/>
      <c r="DEU3" s="11"/>
      <c r="DEV3" s="11"/>
      <c r="DEW3" s="11"/>
      <c r="DEX3" s="11"/>
      <c r="DEY3" s="11"/>
      <c r="DEZ3" s="11"/>
      <c r="DFA3" s="11"/>
      <c r="DFB3" s="11"/>
      <c r="DFC3" s="11"/>
      <c r="DFD3" s="11"/>
      <c r="DFE3" s="11"/>
      <c r="DFF3" s="11"/>
      <c r="DFG3" s="11"/>
      <c r="DFH3" s="11"/>
      <c r="DFI3" s="11"/>
      <c r="DFJ3" s="11"/>
      <c r="DFK3" s="11"/>
      <c r="DFL3" s="11"/>
      <c r="DFM3" s="11"/>
      <c r="DFN3" s="11"/>
      <c r="DFO3" s="11"/>
      <c r="DFP3" s="11"/>
      <c r="DFQ3" s="11"/>
      <c r="DFR3" s="11"/>
      <c r="DFS3" s="11"/>
      <c r="DFT3" s="11"/>
      <c r="DFU3" s="11"/>
      <c r="DFV3" s="11"/>
      <c r="DFW3" s="11"/>
      <c r="DFX3" s="11"/>
      <c r="DFY3" s="11"/>
      <c r="DFZ3" s="11"/>
      <c r="DGA3" s="11"/>
      <c r="DGB3" s="11"/>
      <c r="DGC3" s="11"/>
      <c r="DGD3" s="11"/>
      <c r="DGE3" s="11"/>
      <c r="DGF3" s="11"/>
      <c r="DGG3" s="11"/>
      <c r="DGH3" s="11"/>
      <c r="DGI3" s="11"/>
      <c r="DGJ3" s="11"/>
      <c r="DGK3" s="11"/>
      <c r="DGL3" s="11"/>
      <c r="DGM3" s="11"/>
      <c r="DGN3" s="11"/>
      <c r="DGO3" s="11"/>
      <c r="DGP3" s="11"/>
      <c r="DGQ3" s="11"/>
      <c r="DGR3" s="11"/>
      <c r="DGS3" s="11"/>
      <c r="DGT3" s="11"/>
      <c r="DGU3" s="11"/>
      <c r="DGV3" s="11"/>
      <c r="DGW3" s="11"/>
      <c r="DGX3" s="11"/>
      <c r="DGY3" s="11"/>
      <c r="DGZ3" s="11"/>
      <c r="DHA3" s="11"/>
      <c r="DHB3" s="11"/>
      <c r="DHC3" s="11"/>
      <c r="DHD3" s="11"/>
      <c r="DHE3" s="11"/>
      <c r="DHF3" s="11"/>
      <c r="DHG3" s="11"/>
      <c r="DHH3" s="11"/>
      <c r="DHI3" s="11"/>
      <c r="DHJ3" s="11"/>
      <c r="DHK3" s="11"/>
      <c r="DHL3" s="11"/>
      <c r="DHM3" s="11"/>
      <c r="DHN3" s="11"/>
      <c r="DHO3" s="11"/>
      <c r="DHP3" s="11"/>
      <c r="DHQ3" s="11"/>
      <c r="DHR3" s="11"/>
      <c r="DHS3" s="11"/>
      <c r="DHT3" s="11"/>
      <c r="DHU3" s="11"/>
      <c r="DHV3" s="11"/>
      <c r="DHW3" s="11"/>
      <c r="DHX3" s="11"/>
      <c r="DHY3" s="11"/>
      <c r="DHZ3" s="11"/>
      <c r="DIA3" s="11"/>
      <c r="DIB3" s="11"/>
      <c r="DIC3" s="11"/>
      <c r="DID3" s="11"/>
      <c r="DIE3" s="11"/>
      <c r="DIF3" s="11"/>
      <c r="DIG3" s="11"/>
      <c r="DIH3" s="11"/>
      <c r="DII3" s="11"/>
      <c r="DIJ3" s="11"/>
      <c r="DIK3" s="11"/>
      <c r="DIL3" s="11"/>
      <c r="DIM3" s="11"/>
      <c r="DIN3" s="11"/>
      <c r="DIO3" s="11"/>
      <c r="DIP3" s="11"/>
      <c r="DIQ3" s="11"/>
      <c r="DIR3" s="11"/>
      <c r="DIS3" s="11"/>
      <c r="DIT3" s="11"/>
      <c r="DIU3" s="11"/>
      <c r="DIV3" s="11"/>
      <c r="DIW3" s="11"/>
      <c r="DIX3" s="11"/>
      <c r="DIY3" s="11"/>
      <c r="DIZ3" s="11"/>
      <c r="DJA3" s="11"/>
      <c r="DJB3" s="11"/>
      <c r="DJC3" s="11"/>
      <c r="DJD3" s="11"/>
      <c r="DJE3" s="11"/>
      <c r="DJF3" s="11"/>
      <c r="DJG3" s="11"/>
      <c r="DJH3" s="11"/>
      <c r="DJI3" s="11"/>
      <c r="DJJ3" s="11"/>
      <c r="DJK3" s="11"/>
      <c r="DJL3" s="11"/>
      <c r="DJM3" s="11"/>
      <c r="DJN3" s="11"/>
      <c r="DJO3" s="11"/>
      <c r="DJP3" s="11"/>
      <c r="DJQ3" s="11"/>
      <c r="DJR3" s="11"/>
      <c r="DJS3" s="11"/>
      <c r="DJT3" s="11"/>
      <c r="DJU3" s="11"/>
      <c r="DJV3" s="11"/>
      <c r="DJW3" s="11"/>
      <c r="DJX3" s="11"/>
      <c r="DJY3" s="11"/>
      <c r="DJZ3" s="11"/>
      <c r="DKA3" s="11"/>
      <c r="DKB3" s="11"/>
      <c r="DKC3" s="11"/>
      <c r="DKD3" s="11"/>
      <c r="DKE3" s="11"/>
      <c r="DKF3" s="11"/>
      <c r="DKG3" s="11"/>
      <c r="DKH3" s="11"/>
      <c r="DKI3" s="11"/>
      <c r="DKJ3" s="11"/>
      <c r="DKK3" s="11"/>
      <c r="DKL3" s="11"/>
      <c r="DKM3" s="11"/>
      <c r="DKN3" s="11"/>
      <c r="DKO3" s="11"/>
      <c r="DKP3" s="11"/>
      <c r="DKQ3" s="11"/>
      <c r="DKR3" s="11"/>
      <c r="DKS3" s="11"/>
      <c r="DKT3" s="11"/>
      <c r="DKU3" s="11"/>
      <c r="DKV3" s="11"/>
      <c r="DKW3" s="11"/>
      <c r="DKX3" s="11"/>
      <c r="DKY3" s="11"/>
      <c r="DKZ3" s="11"/>
      <c r="DLA3" s="11"/>
      <c r="DLB3" s="11"/>
      <c r="DLC3" s="11"/>
      <c r="DLD3" s="11"/>
      <c r="DLE3" s="11"/>
      <c r="DLF3" s="11"/>
      <c r="DLG3" s="11"/>
      <c r="DLH3" s="11"/>
      <c r="DLI3" s="11"/>
      <c r="DLJ3" s="11"/>
      <c r="DLK3" s="11"/>
      <c r="DLL3" s="11"/>
      <c r="DLM3" s="11"/>
      <c r="DLN3" s="11"/>
      <c r="DLO3" s="11"/>
      <c r="DLP3" s="11"/>
      <c r="DLQ3" s="11"/>
      <c r="DLR3" s="11"/>
      <c r="DLS3" s="11"/>
      <c r="DLT3" s="11"/>
      <c r="DLU3" s="11"/>
      <c r="DLV3" s="11"/>
      <c r="DLW3" s="11"/>
      <c r="DLX3" s="11"/>
      <c r="DLY3" s="11"/>
      <c r="DLZ3" s="11"/>
      <c r="DMA3" s="11"/>
      <c r="DMB3" s="11"/>
      <c r="DMC3" s="11"/>
      <c r="DMD3" s="11"/>
      <c r="DME3" s="11"/>
      <c r="DMF3" s="11"/>
      <c r="DMG3" s="11"/>
      <c r="DMH3" s="11"/>
      <c r="DMI3" s="11"/>
      <c r="DMJ3" s="11"/>
      <c r="DMK3" s="11"/>
      <c r="DML3" s="11"/>
      <c r="DMM3" s="11"/>
      <c r="DMN3" s="11"/>
      <c r="DMO3" s="11"/>
      <c r="DMP3" s="11"/>
      <c r="DMQ3" s="11"/>
      <c r="DMR3" s="11"/>
      <c r="DMS3" s="11"/>
      <c r="DMT3" s="11"/>
      <c r="DMU3" s="11"/>
      <c r="DMV3" s="11"/>
      <c r="DMW3" s="11"/>
      <c r="DMX3" s="11"/>
      <c r="DMY3" s="11"/>
      <c r="DMZ3" s="11"/>
      <c r="DNA3" s="11"/>
      <c r="DNB3" s="11"/>
      <c r="DNC3" s="11"/>
      <c r="DND3" s="11"/>
      <c r="DNE3" s="11"/>
      <c r="DNF3" s="11"/>
      <c r="DNG3" s="11"/>
      <c r="DNH3" s="11"/>
      <c r="DNI3" s="11"/>
      <c r="DNJ3" s="11"/>
      <c r="DNK3" s="11"/>
      <c r="DNL3" s="11"/>
      <c r="DNM3" s="11"/>
      <c r="DNN3" s="11"/>
      <c r="DNO3" s="11"/>
      <c r="DNP3" s="11"/>
      <c r="DNQ3" s="11"/>
      <c r="DNR3" s="11"/>
      <c r="DNS3" s="11"/>
      <c r="DNT3" s="11"/>
      <c r="DNU3" s="11"/>
      <c r="DNV3" s="11"/>
      <c r="DNW3" s="11"/>
      <c r="DNX3" s="11"/>
      <c r="DNY3" s="11"/>
      <c r="DNZ3" s="11"/>
      <c r="DOA3" s="11"/>
      <c r="DOB3" s="11"/>
      <c r="DOC3" s="11"/>
      <c r="DOD3" s="11"/>
      <c r="DOE3" s="11"/>
      <c r="DOF3" s="11"/>
      <c r="DOG3" s="11"/>
      <c r="DOH3" s="11"/>
      <c r="DOI3" s="11"/>
      <c r="DOJ3" s="11"/>
      <c r="DOK3" s="11"/>
      <c r="DOL3" s="11"/>
      <c r="DOM3" s="11"/>
      <c r="DON3" s="11"/>
      <c r="DOO3" s="11"/>
      <c r="DOP3" s="11"/>
      <c r="DOQ3" s="11"/>
      <c r="DOR3" s="11"/>
      <c r="DOS3" s="11"/>
      <c r="DOT3" s="11"/>
      <c r="DOU3" s="11"/>
      <c r="DOV3" s="11"/>
      <c r="DOW3" s="11"/>
      <c r="DOX3" s="11"/>
      <c r="DOY3" s="11"/>
      <c r="DOZ3" s="11"/>
      <c r="DPA3" s="11"/>
      <c r="DPB3" s="11"/>
      <c r="DPC3" s="11"/>
      <c r="DPD3" s="11"/>
      <c r="DPE3" s="11"/>
      <c r="DPF3" s="11"/>
      <c r="DPG3" s="11"/>
      <c r="DPH3" s="11"/>
      <c r="DPI3" s="11"/>
      <c r="DPJ3" s="11"/>
      <c r="DPK3" s="11"/>
      <c r="DPL3" s="11"/>
      <c r="DPM3" s="11"/>
      <c r="DPN3" s="11"/>
      <c r="DPO3" s="11"/>
      <c r="DPP3" s="11"/>
      <c r="DPQ3" s="11"/>
      <c r="DPR3" s="11"/>
      <c r="DPS3" s="11"/>
      <c r="DPT3" s="11"/>
      <c r="DPU3" s="11"/>
      <c r="DPV3" s="11"/>
      <c r="DPW3" s="11"/>
      <c r="DPX3" s="11"/>
      <c r="DPY3" s="11"/>
      <c r="DPZ3" s="11"/>
      <c r="DQA3" s="11"/>
      <c r="DQB3" s="11"/>
      <c r="DQC3" s="11"/>
      <c r="DQD3" s="11"/>
      <c r="DQE3" s="11"/>
      <c r="DQF3" s="11"/>
      <c r="DQG3" s="11"/>
      <c r="DQH3" s="11"/>
      <c r="DQI3" s="11"/>
      <c r="DQJ3" s="11"/>
      <c r="DQK3" s="11"/>
      <c r="DQL3" s="11"/>
      <c r="DQM3" s="11"/>
      <c r="DQN3" s="11"/>
      <c r="DQO3" s="11"/>
      <c r="DQP3" s="11"/>
      <c r="DQQ3" s="11"/>
      <c r="DQR3" s="11"/>
      <c r="DQS3" s="11"/>
      <c r="DQT3" s="11"/>
      <c r="DQU3" s="11"/>
      <c r="DQV3" s="11"/>
      <c r="DQW3" s="11"/>
      <c r="DQX3" s="11"/>
      <c r="DQY3" s="11"/>
      <c r="DQZ3" s="11"/>
      <c r="DRA3" s="11"/>
      <c r="DRB3" s="11"/>
      <c r="DRC3" s="11"/>
      <c r="DRD3" s="11"/>
      <c r="DRE3" s="11"/>
      <c r="DRF3" s="11"/>
      <c r="DRG3" s="11"/>
      <c r="DRH3" s="11"/>
      <c r="DRI3" s="11"/>
      <c r="DRJ3" s="11"/>
      <c r="DRK3" s="11"/>
      <c r="DRL3" s="11"/>
      <c r="DRM3" s="11"/>
      <c r="DRN3" s="11"/>
      <c r="DRO3" s="11"/>
      <c r="DRP3" s="11"/>
      <c r="DRQ3" s="11"/>
      <c r="DRR3" s="11"/>
      <c r="DRS3" s="11"/>
      <c r="DRT3" s="11"/>
      <c r="DRU3" s="11"/>
      <c r="DRV3" s="11"/>
      <c r="DRW3" s="11"/>
      <c r="DRX3" s="11"/>
      <c r="DRY3" s="11"/>
      <c r="DRZ3" s="11"/>
      <c r="DSA3" s="11"/>
      <c r="DSB3" s="11"/>
      <c r="DSC3" s="11"/>
      <c r="DSD3" s="11"/>
      <c r="DSE3" s="11"/>
      <c r="DSF3" s="11"/>
      <c r="DSG3" s="11"/>
      <c r="DSH3" s="11"/>
      <c r="DSI3" s="11"/>
      <c r="DSJ3" s="11"/>
      <c r="DSK3" s="11"/>
      <c r="DSL3" s="11"/>
      <c r="DSM3" s="11"/>
      <c r="DSN3" s="11"/>
      <c r="DSO3" s="11"/>
      <c r="DSP3" s="11"/>
      <c r="DSQ3" s="11"/>
      <c r="DSR3" s="11"/>
      <c r="DSS3" s="11"/>
      <c r="DST3" s="11"/>
      <c r="DSU3" s="11"/>
      <c r="DSV3" s="11"/>
      <c r="DSW3" s="11"/>
      <c r="DSX3" s="11"/>
      <c r="DSY3" s="11"/>
      <c r="DSZ3" s="11"/>
      <c r="DTA3" s="11"/>
      <c r="DTB3" s="11"/>
      <c r="DTC3" s="11"/>
      <c r="DTD3" s="11"/>
      <c r="DTE3" s="11"/>
      <c r="DTF3" s="11"/>
      <c r="DTG3" s="11"/>
      <c r="DTH3" s="11"/>
      <c r="DTI3" s="11"/>
      <c r="DTJ3" s="11"/>
      <c r="DTK3" s="11"/>
      <c r="DTL3" s="11"/>
      <c r="DTM3" s="11"/>
      <c r="DTN3" s="11"/>
      <c r="DTO3" s="11"/>
      <c r="DTP3" s="11"/>
      <c r="DTQ3" s="11"/>
      <c r="DTR3" s="11"/>
      <c r="DTS3" s="11"/>
      <c r="DTT3" s="11"/>
      <c r="DTU3" s="11"/>
      <c r="DTV3" s="11"/>
      <c r="DTW3" s="11"/>
      <c r="DTX3" s="11"/>
      <c r="DTY3" s="11"/>
      <c r="DTZ3" s="11"/>
      <c r="DUA3" s="11"/>
      <c r="DUB3" s="11"/>
      <c r="DUC3" s="11"/>
      <c r="DUD3" s="11"/>
      <c r="DUE3" s="11"/>
      <c r="DUF3" s="11"/>
      <c r="DUG3" s="11"/>
      <c r="DUH3" s="11"/>
      <c r="DUI3" s="11"/>
      <c r="DUJ3" s="11"/>
      <c r="DUK3" s="11"/>
      <c r="DUL3" s="11"/>
      <c r="DUM3" s="11"/>
      <c r="DUN3" s="11"/>
      <c r="DUO3" s="11"/>
      <c r="DUP3" s="11"/>
      <c r="DUQ3" s="11"/>
      <c r="DUR3" s="11"/>
      <c r="DUS3" s="11"/>
      <c r="DUT3" s="11"/>
      <c r="DUU3" s="11"/>
      <c r="DUV3" s="11"/>
      <c r="DUW3" s="11"/>
      <c r="DUX3" s="11"/>
      <c r="DUY3" s="11"/>
      <c r="DUZ3" s="11"/>
      <c r="DVA3" s="11"/>
      <c r="DVB3" s="11"/>
      <c r="DVC3" s="11"/>
      <c r="DVD3" s="11"/>
      <c r="DVE3" s="11"/>
      <c r="DVF3" s="11"/>
      <c r="DVG3" s="11"/>
      <c r="DVH3" s="11"/>
      <c r="DVI3" s="11"/>
      <c r="DVJ3" s="11"/>
      <c r="DVK3" s="11"/>
      <c r="DVL3" s="11"/>
      <c r="DVM3" s="11"/>
      <c r="DVN3" s="11"/>
      <c r="DVO3" s="11"/>
      <c r="DVP3" s="11"/>
      <c r="DVQ3" s="11"/>
      <c r="DVR3" s="11"/>
      <c r="DVS3" s="11"/>
      <c r="DVT3" s="11"/>
      <c r="DVU3" s="11"/>
      <c r="DVV3" s="11"/>
      <c r="DVW3" s="11"/>
      <c r="DVX3" s="11"/>
      <c r="DVY3" s="11"/>
      <c r="DVZ3" s="11"/>
      <c r="DWA3" s="11"/>
      <c r="DWB3" s="11"/>
      <c r="DWC3" s="11"/>
      <c r="DWD3" s="11"/>
      <c r="DWE3" s="11"/>
      <c r="DWF3" s="11"/>
      <c r="DWG3" s="11"/>
      <c r="DWH3" s="11"/>
      <c r="DWI3" s="11"/>
      <c r="DWJ3" s="11"/>
      <c r="DWK3" s="11"/>
      <c r="DWL3" s="11"/>
      <c r="DWM3" s="11"/>
      <c r="DWN3" s="11"/>
      <c r="DWO3" s="11"/>
      <c r="DWP3" s="11"/>
      <c r="DWQ3" s="11"/>
      <c r="DWR3" s="11"/>
      <c r="DWS3" s="11"/>
      <c r="DWT3" s="11"/>
      <c r="DWU3" s="11"/>
      <c r="DWV3" s="11"/>
      <c r="DWW3" s="11"/>
      <c r="DWX3" s="11"/>
      <c r="DWY3" s="11"/>
      <c r="DWZ3" s="11"/>
      <c r="DXA3" s="11"/>
      <c r="DXB3" s="11"/>
      <c r="DXC3" s="11"/>
      <c r="DXD3" s="11"/>
      <c r="DXE3" s="11"/>
      <c r="DXF3" s="11"/>
      <c r="DXG3" s="11"/>
      <c r="DXH3" s="11"/>
      <c r="DXI3" s="11"/>
      <c r="DXJ3" s="11"/>
      <c r="DXK3" s="11"/>
      <c r="DXL3" s="11"/>
      <c r="DXM3" s="11"/>
      <c r="DXN3" s="11"/>
      <c r="DXO3" s="11"/>
      <c r="DXP3" s="11"/>
      <c r="DXQ3" s="11"/>
      <c r="DXR3" s="11"/>
      <c r="DXS3" s="11"/>
      <c r="DXT3" s="11"/>
      <c r="DXU3" s="11"/>
      <c r="DXV3" s="11"/>
      <c r="DXW3" s="11"/>
      <c r="DXX3" s="11"/>
      <c r="DXY3" s="11"/>
      <c r="DXZ3" s="11"/>
      <c r="DYA3" s="11"/>
      <c r="DYB3" s="11"/>
      <c r="DYC3" s="11"/>
      <c r="DYD3" s="11"/>
      <c r="DYE3" s="11"/>
      <c r="DYF3" s="11"/>
      <c r="DYG3" s="11"/>
      <c r="DYH3" s="11"/>
      <c r="DYI3" s="11"/>
      <c r="DYJ3" s="11"/>
      <c r="DYK3" s="11"/>
      <c r="DYL3" s="11"/>
      <c r="DYM3" s="11"/>
      <c r="DYN3" s="11"/>
      <c r="DYO3" s="11"/>
      <c r="DYP3" s="11"/>
      <c r="DYQ3" s="11"/>
      <c r="DYR3" s="11"/>
      <c r="DYS3" s="11"/>
      <c r="DYT3" s="11"/>
      <c r="DYU3" s="11"/>
      <c r="DYV3" s="11"/>
      <c r="DYW3" s="11"/>
      <c r="DYX3" s="11"/>
      <c r="DYY3" s="11"/>
      <c r="DYZ3" s="11"/>
      <c r="DZA3" s="11"/>
      <c r="DZB3" s="11"/>
      <c r="DZC3" s="11"/>
      <c r="DZD3" s="11"/>
      <c r="DZE3" s="11"/>
      <c r="DZF3" s="11"/>
      <c r="DZG3" s="11"/>
      <c r="DZH3" s="11"/>
      <c r="DZI3" s="11"/>
      <c r="DZJ3" s="11"/>
      <c r="DZK3" s="11"/>
      <c r="DZL3" s="11"/>
      <c r="DZM3" s="11"/>
      <c r="DZN3" s="11"/>
      <c r="DZO3" s="11"/>
      <c r="DZP3" s="11"/>
      <c r="DZQ3" s="11"/>
      <c r="DZR3" s="11"/>
      <c r="DZS3" s="11"/>
      <c r="DZT3" s="11"/>
      <c r="DZU3" s="11"/>
      <c r="DZV3" s="11"/>
      <c r="DZW3" s="11"/>
      <c r="DZX3" s="11"/>
      <c r="DZY3" s="11"/>
      <c r="DZZ3" s="11"/>
      <c r="EAA3" s="11"/>
      <c r="EAB3" s="11"/>
      <c r="EAC3" s="11"/>
      <c r="EAD3" s="11"/>
      <c r="EAE3" s="11"/>
      <c r="EAF3" s="11"/>
      <c r="EAG3" s="11"/>
      <c r="EAH3" s="11"/>
      <c r="EAI3" s="11"/>
      <c r="EAJ3" s="11"/>
      <c r="EAK3" s="11"/>
      <c r="EAL3" s="11"/>
      <c r="EAM3" s="11"/>
      <c r="EAN3" s="11"/>
      <c r="EAO3" s="11"/>
      <c r="EAP3" s="11"/>
      <c r="EAQ3" s="11"/>
      <c r="EAR3" s="11"/>
      <c r="EAS3" s="11"/>
      <c r="EAT3" s="11"/>
      <c r="EAU3" s="11"/>
      <c r="EAV3" s="11"/>
      <c r="EAW3" s="11"/>
      <c r="EAX3" s="11"/>
      <c r="EAY3" s="11"/>
      <c r="EAZ3" s="11"/>
      <c r="EBA3" s="11"/>
      <c r="EBB3" s="11"/>
      <c r="EBC3" s="11"/>
      <c r="EBD3" s="11"/>
      <c r="EBE3" s="11"/>
      <c r="EBF3" s="11"/>
      <c r="EBG3" s="11"/>
      <c r="EBH3" s="11"/>
      <c r="EBI3" s="11"/>
      <c r="EBJ3" s="11"/>
      <c r="EBK3" s="11"/>
      <c r="EBL3" s="11"/>
      <c r="EBM3" s="11"/>
      <c r="EBN3" s="11"/>
      <c r="EBO3" s="11"/>
      <c r="EBP3" s="11"/>
      <c r="EBQ3" s="11"/>
      <c r="EBR3" s="11"/>
      <c r="EBS3" s="11"/>
      <c r="EBT3" s="11"/>
      <c r="EBU3" s="11"/>
      <c r="EBV3" s="11"/>
      <c r="EBW3" s="11"/>
      <c r="EBX3" s="11"/>
      <c r="EBY3" s="11"/>
      <c r="EBZ3" s="11"/>
      <c r="ECA3" s="11"/>
      <c r="ECB3" s="11"/>
      <c r="ECC3" s="11"/>
      <c r="ECD3" s="11"/>
      <c r="ECE3" s="11"/>
      <c r="ECF3" s="11"/>
      <c r="ECG3" s="11"/>
      <c r="ECH3" s="11"/>
      <c r="ECI3" s="11"/>
      <c r="ECJ3" s="11"/>
      <c r="ECK3" s="11"/>
      <c r="ECL3" s="11"/>
      <c r="ECM3" s="11"/>
      <c r="ECN3" s="11"/>
      <c r="ECO3" s="11"/>
      <c r="ECP3" s="11"/>
      <c r="ECQ3" s="11"/>
      <c r="ECR3" s="11"/>
      <c r="ECS3" s="11"/>
      <c r="ECT3" s="11"/>
      <c r="ECU3" s="11"/>
      <c r="ECV3" s="11"/>
      <c r="ECW3" s="11"/>
      <c r="ECX3" s="11"/>
      <c r="ECY3" s="11"/>
      <c r="ECZ3" s="11"/>
      <c r="EDA3" s="11"/>
      <c r="EDB3" s="11"/>
      <c r="EDC3" s="11"/>
      <c r="EDD3" s="11"/>
      <c r="EDE3" s="11"/>
      <c r="EDF3" s="11"/>
      <c r="EDG3" s="11"/>
      <c r="EDH3" s="11"/>
      <c r="EDI3" s="11"/>
      <c r="EDJ3" s="11"/>
      <c r="EDK3" s="11"/>
      <c r="EDL3" s="11"/>
      <c r="EDM3" s="11"/>
      <c r="EDN3" s="11"/>
      <c r="EDO3" s="11"/>
      <c r="EDP3" s="11"/>
      <c r="EDQ3" s="11"/>
      <c r="EDR3" s="11"/>
      <c r="EDS3" s="11"/>
      <c r="EDT3" s="11"/>
      <c r="EDU3" s="11"/>
      <c r="EDV3" s="11"/>
      <c r="EDW3" s="11"/>
      <c r="EDX3" s="11"/>
      <c r="EDY3" s="11"/>
      <c r="EDZ3" s="11"/>
      <c r="EEA3" s="11"/>
      <c r="EEB3" s="11"/>
      <c r="EEC3" s="11"/>
      <c r="EED3" s="11"/>
      <c r="EEE3" s="11"/>
      <c r="EEF3" s="11"/>
      <c r="EEG3" s="11"/>
      <c r="EEH3" s="11"/>
      <c r="EEI3" s="11"/>
      <c r="EEJ3" s="11"/>
      <c r="EEK3" s="11"/>
      <c r="EEL3" s="11"/>
      <c r="EEM3" s="11"/>
      <c r="EEN3" s="11"/>
      <c r="EEO3" s="11"/>
      <c r="EEP3" s="11"/>
      <c r="EEQ3" s="11"/>
      <c r="EER3" s="11"/>
      <c r="EES3" s="11"/>
      <c r="EET3" s="11"/>
      <c r="EEU3" s="11"/>
      <c r="EEV3" s="11"/>
      <c r="EEW3" s="11"/>
      <c r="EEX3" s="11"/>
      <c r="EEY3" s="11"/>
      <c r="EEZ3" s="11"/>
      <c r="EFA3" s="11"/>
      <c r="EFB3" s="11"/>
      <c r="EFC3" s="11"/>
      <c r="EFD3" s="11"/>
      <c r="EFE3" s="11"/>
      <c r="EFF3" s="11"/>
      <c r="EFG3" s="11"/>
      <c r="EFH3" s="11"/>
      <c r="EFI3" s="11"/>
      <c r="EFJ3" s="11"/>
      <c r="EFK3" s="11"/>
      <c r="EFL3" s="11"/>
      <c r="EFM3" s="11"/>
      <c r="EFN3" s="11"/>
      <c r="EFO3" s="11"/>
      <c r="EFP3" s="11"/>
      <c r="EFQ3" s="11"/>
      <c r="EFR3" s="11"/>
      <c r="EFS3" s="11"/>
      <c r="EFT3" s="11"/>
      <c r="EFU3" s="11"/>
      <c r="EFV3" s="11"/>
      <c r="EFW3" s="11"/>
      <c r="EFX3" s="11"/>
      <c r="EFY3" s="11"/>
      <c r="EFZ3" s="11"/>
      <c r="EGA3" s="11"/>
      <c r="EGB3" s="11"/>
      <c r="EGC3" s="11"/>
      <c r="EGD3" s="11"/>
      <c r="EGE3" s="11"/>
      <c r="EGF3" s="11"/>
      <c r="EGG3" s="11"/>
      <c r="EGH3" s="11"/>
      <c r="EGI3" s="11"/>
      <c r="EGJ3" s="11"/>
      <c r="EGK3" s="11"/>
      <c r="EGL3" s="11"/>
      <c r="EGM3" s="11"/>
      <c r="EGN3" s="11"/>
      <c r="EGO3" s="11"/>
      <c r="EGP3" s="11"/>
      <c r="EGQ3" s="11"/>
      <c r="EGR3" s="11"/>
      <c r="EGS3" s="11"/>
      <c r="EGT3" s="11"/>
      <c r="EGU3" s="11"/>
      <c r="EGV3" s="11"/>
      <c r="EGW3" s="11"/>
      <c r="EGX3" s="11"/>
      <c r="EGY3" s="11"/>
      <c r="EGZ3" s="11"/>
      <c r="EHA3" s="11"/>
      <c r="EHB3" s="11"/>
      <c r="EHC3" s="11"/>
      <c r="EHD3" s="11"/>
      <c r="EHE3" s="11"/>
      <c r="EHF3" s="11"/>
      <c r="EHG3" s="11"/>
      <c r="EHH3" s="11"/>
      <c r="EHI3" s="11"/>
      <c r="EHJ3" s="11"/>
      <c r="EHK3" s="11"/>
      <c r="EHL3" s="11"/>
      <c r="EHM3" s="11"/>
      <c r="EHN3" s="11"/>
      <c r="EHO3" s="11"/>
      <c r="EHP3" s="11"/>
      <c r="EHQ3" s="11"/>
      <c r="EHR3" s="11"/>
      <c r="EHS3" s="11"/>
      <c r="EHT3" s="11"/>
      <c r="EHU3" s="11"/>
      <c r="EHV3" s="11"/>
      <c r="EHW3" s="11"/>
      <c r="EHX3" s="11"/>
      <c r="EHY3" s="11"/>
      <c r="EHZ3" s="11"/>
      <c r="EIA3" s="11"/>
      <c r="EIB3" s="11"/>
      <c r="EIC3" s="11"/>
      <c r="EID3" s="11"/>
      <c r="EIE3" s="11"/>
      <c r="EIF3" s="11"/>
      <c r="EIG3" s="11"/>
      <c r="EIH3" s="11"/>
      <c r="EII3" s="11"/>
      <c r="EIJ3" s="11"/>
      <c r="EIK3" s="11"/>
      <c r="EIL3" s="11"/>
      <c r="EIM3" s="11"/>
      <c r="EIN3" s="11"/>
      <c r="EIO3" s="11"/>
      <c r="EIP3" s="11"/>
      <c r="EIQ3" s="11"/>
      <c r="EIR3" s="11"/>
      <c r="EIS3" s="11"/>
      <c r="EIT3" s="11"/>
      <c r="EIU3" s="11"/>
      <c r="EIV3" s="11"/>
      <c r="EIW3" s="11"/>
      <c r="EIX3" s="11"/>
      <c r="EIY3" s="11"/>
      <c r="EIZ3" s="11"/>
      <c r="EJA3" s="11"/>
      <c r="EJB3" s="11"/>
      <c r="EJC3" s="11"/>
      <c r="EJD3" s="11"/>
      <c r="EJE3" s="11"/>
      <c r="EJF3" s="11"/>
      <c r="EJG3" s="11"/>
      <c r="EJH3" s="11"/>
      <c r="EJI3" s="11"/>
      <c r="EJJ3" s="11"/>
      <c r="EJK3" s="11"/>
      <c r="EJL3" s="11"/>
      <c r="EJM3" s="11"/>
      <c r="EJN3" s="11"/>
      <c r="EJO3" s="11"/>
      <c r="EJP3" s="11"/>
      <c r="EJQ3" s="11"/>
      <c r="EJR3" s="11"/>
      <c r="EJS3" s="11"/>
      <c r="EJT3" s="11"/>
      <c r="EJU3" s="11"/>
      <c r="EJV3" s="11"/>
      <c r="EJW3" s="11"/>
      <c r="EJX3" s="11"/>
      <c r="EJY3" s="11"/>
      <c r="EJZ3" s="11"/>
      <c r="EKA3" s="11"/>
      <c r="EKB3" s="11"/>
      <c r="EKC3" s="11"/>
      <c r="EKD3" s="11"/>
      <c r="EKE3" s="11"/>
      <c r="EKF3" s="11"/>
      <c r="EKG3" s="11"/>
      <c r="EKH3" s="11"/>
      <c r="EKI3" s="11"/>
      <c r="EKJ3" s="11"/>
      <c r="EKK3" s="11"/>
      <c r="EKL3" s="11"/>
      <c r="EKM3" s="11"/>
      <c r="EKN3" s="11"/>
      <c r="EKO3" s="11"/>
      <c r="EKP3" s="11"/>
      <c r="EKQ3" s="11"/>
      <c r="EKR3" s="11"/>
      <c r="EKS3" s="11"/>
      <c r="EKT3" s="11"/>
      <c r="EKU3" s="11"/>
      <c r="EKV3" s="11"/>
      <c r="EKW3" s="11"/>
      <c r="EKX3" s="11"/>
      <c r="EKY3" s="11"/>
      <c r="EKZ3" s="11"/>
      <c r="ELA3" s="11"/>
      <c r="ELB3" s="11"/>
      <c r="ELC3" s="11"/>
      <c r="ELD3" s="11"/>
      <c r="ELE3" s="11"/>
      <c r="ELF3" s="11"/>
      <c r="ELG3" s="11"/>
      <c r="ELH3" s="11"/>
      <c r="ELI3" s="11"/>
      <c r="ELJ3" s="11"/>
      <c r="ELK3" s="11"/>
      <c r="ELL3" s="11"/>
      <c r="ELM3" s="11"/>
      <c r="ELN3" s="11"/>
      <c r="ELO3" s="11"/>
      <c r="ELP3" s="11"/>
      <c r="ELQ3" s="11"/>
      <c r="ELR3" s="11"/>
      <c r="ELS3" s="11"/>
      <c r="ELT3" s="11"/>
      <c r="ELU3" s="11"/>
      <c r="ELV3" s="11"/>
      <c r="ELW3" s="11"/>
      <c r="ELX3" s="11"/>
      <c r="ELY3" s="11"/>
      <c r="ELZ3" s="11"/>
      <c r="EMA3" s="11"/>
      <c r="EMB3" s="11"/>
      <c r="EMC3" s="11"/>
      <c r="EMD3" s="11"/>
      <c r="EME3" s="11"/>
      <c r="EMF3" s="11"/>
      <c r="EMG3" s="11"/>
      <c r="EMH3" s="11"/>
      <c r="EMI3" s="11"/>
      <c r="EMJ3" s="11"/>
      <c r="EMK3" s="11"/>
      <c r="EML3" s="11"/>
      <c r="EMM3" s="11"/>
      <c r="EMN3" s="11"/>
      <c r="EMO3" s="11"/>
      <c r="EMP3" s="11"/>
      <c r="EMQ3" s="11"/>
      <c r="EMR3" s="11"/>
      <c r="EMS3" s="11"/>
      <c r="EMT3" s="11"/>
      <c r="EMU3" s="11"/>
      <c r="EMV3" s="11"/>
      <c r="EMW3" s="11"/>
      <c r="EMX3" s="11"/>
      <c r="EMY3" s="11"/>
      <c r="EMZ3" s="11"/>
      <c r="ENA3" s="11"/>
      <c r="ENB3" s="11"/>
      <c r="ENC3" s="11"/>
      <c r="END3" s="11"/>
      <c r="ENE3" s="11"/>
      <c r="ENF3" s="11"/>
      <c r="ENG3" s="11"/>
      <c r="ENH3" s="11"/>
      <c r="ENI3" s="11"/>
      <c r="ENJ3" s="11"/>
      <c r="ENK3" s="11"/>
      <c r="ENL3" s="11"/>
      <c r="ENM3" s="11"/>
      <c r="ENN3" s="11"/>
      <c r="ENO3" s="11"/>
      <c r="ENP3" s="11"/>
      <c r="ENQ3" s="11"/>
      <c r="ENR3" s="11"/>
      <c r="ENS3" s="11"/>
      <c r="ENT3" s="11"/>
      <c r="ENU3" s="11"/>
      <c r="ENV3" s="11"/>
      <c r="ENW3" s="11"/>
      <c r="ENX3" s="11"/>
      <c r="ENY3" s="11"/>
      <c r="ENZ3" s="11"/>
      <c r="EOA3" s="11"/>
      <c r="EOB3" s="11"/>
      <c r="EOC3" s="11"/>
      <c r="EOD3" s="11"/>
      <c r="EOE3" s="11"/>
      <c r="EOF3" s="11"/>
      <c r="EOG3" s="11"/>
      <c r="EOH3" s="11"/>
      <c r="EOI3" s="11"/>
      <c r="EOJ3" s="11"/>
      <c r="EOK3" s="11"/>
      <c r="EOL3" s="11"/>
      <c r="EOM3" s="11"/>
      <c r="EON3" s="11"/>
      <c r="EOO3" s="11"/>
      <c r="EOP3" s="11"/>
      <c r="EOQ3" s="11"/>
      <c r="EOR3" s="11"/>
      <c r="EOS3" s="11"/>
      <c r="EOT3" s="11"/>
      <c r="EOU3" s="11"/>
      <c r="EOV3" s="11"/>
      <c r="EOW3" s="11"/>
      <c r="EOX3" s="11"/>
      <c r="EOY3" s="11"/>
      <c r="EOZ3" s="11"/>
      <c r="EPA3" s="11"/>
      <c r="EPB3" s="11"/>
      <c r="EPC3" s="11"/>
      <c r="EPD3" s="11"/>
      <c r="EPE3" s="11"/>
      <c r="EPF3" s="11"/>
      <c r="EPG3" s="11"/>
      <c r="EPH3" s="11"/>
      <c r="EPI3" s="11"/>
      <c r="EPJ3" s="11"/>
      <c r="EPK3" s="11"/>
      <c r="EPL3" s="11"/>
      <c r="EPM3" s="11"/>
      <c r="EPN3" s="11"/>
      <c r="EPO3" s="11"/>
      <c r="EPP3" s="11"/>
      <c r="EPQ3" s="11"/>
      <c r="EPR3" s="11"/>
      <c r="EPS3" s="11"/>
      <c r="EPT3" s="11"/>
      <c r="EPU3" s="11"/>
      <c r="EPV3" s="11"/>
      <c r="EPW3" s="11"/>
      <c r="EPX3" s="11"/>
      <c r="EPY3" s="11"/>
      <c r="EPZ3" s="11"/>
      <c r="EQA3" s="11"/>
      <c r="EQB3" s="11"/>
      <c r="EQC3" s="11"/>
      <c r="EQD3" s="11"/>
      <c r="EQE3" s="11"/>
      <c r="EQF3" s="11"/>
      <c r="EQG3" s="11"/>
      <c r="EQH3" s="11"/>
      <c r="EQI3" s="11"/>
      <c r="EQJ3" s="11"/>
      <c r="EQK3" s="11"/>
      <c r="EQL3" s="11"/>
      <c r="EQM3" s="11"/>
      <c r="EQN3" s="11"/>
      <c r="EQO3" s="11"/>
      <c r="EQP3" s="11"/>
      <c r="EQQ3" s="11"/>
      <c r="EQR3" s="11"/>
      <c r="EQS3" s="11"/>
      <c r="EQT3" s="11"/>
      <c r="EQU3" s="11"/>
      <c r="EQV3" s="11"/>
      <c r="EQW3" s="11"/>
      <c r="EQX3" s="11"/>
      <c r="EQY3" s="11"/>
      <c r="EQZ3" s="11"/>
      <c r="ERA3" s="11"/>
      <c r="ERB3" s="11"/>
      <c r="ERC3" s="11"/>
      <c r="ERD3" s="11"/>
      <c r="ERE3" s="11"/>
      <c r="ERF3" s="11"/>
      <c r="ERG3" s="11"/>
      <c r="ERH3" s="11"/>
      <c r="ERI3" s="11"/>
      <c r="ERJ3" s="11"/>
      <c r="ERK3" s="11"/>
      <c r="ERL3" s="11"/>
      <c r="ERM3" s="11"/>
      <c r="ERN3" s="11"/>
      <c r="ERO3" s="11"/>
      <c r="ERP3" s="11"/>
      <c r="ERQ3" s="11"/>
      <c r="ERR3" s="11"/>
      <c r="ERS3" s="11"/>
      <c r="ERT3" s="11"/>
      <c r="ERU3" s="11"/>
      <c r="ERV3" s="11"/>
      <c r="ERW3" s="11"/>
      <c r="ERX3" s="11"/>
      <c r="ERY3" s="11"/>
      <c r="ERZ3" s="11"/>
      <c r="ESA3" s="11"/>
      <c r="ESB3" s="11"/>
      <c r="ESC3" s="11"/>
      <c r="ESD3" s="11"/>
      <c r="ESE3" s="11"/>
      <c r="ESF3" s="11"/>
      <c r="ESG3" s="11"/>
      <c r="ESH3" s="11"/>
      <c r="ESI3" s="11"/>
      <c r="ESJ3" s="11"/>
      <c r="ESK3" s="11"/>
      <c r="ESL3" s="11"/>
      <c r="ESM3" s="11"/>
      <c r="ESN3" s="11"/>
      <c r="ESO3" s="11"/>
      <c r="ESP3" s="11"/>
      <c r="ESQ3" s="11"/>
      <c r="ESR3" s="11"/>
      <c r="ESS3" s="11"/>
      <c r="EST3" s="11"/>
      <c r="ESU3" s="11"/>
      <c r="ESV3" s="11"/>
      <c r="ESW3" s="11"/>
      <c r="ESX3" s="11"/>
      <c r="ESY3" s="11"/>
      <c r="ESZ3" s="11"/>
      <c r="ETA3" s="11"/>
      <c r="ETB3" s="11"/>
      <c r="ETC3" s="11"/>
      <c r="ETD3" s="11"/>
      <c r="ETE3" s="11"/>
      <c r="ETF3" s="11"/>
      <c r="ETG3" s="11"/>
      <c r="ETH3" s="11"/>
      <c r="ETI3" s="11"/>
      <c r="ETJ3" s="11"/>
      <c r="ETK3" s="11"/>
      <c r="ETL3" s="11"/>
      <c r="ETM3" s="11"/>
      <c r="ETN3" s="11"/>
      <c r="ETO3" s="11"/>
      <c r="ETP3" s="11"/>
      <c r="ETQ3" s="11"/>
      <c r="ETR3" s="11"/>
      <c r="ETS3" s="11"/>
      <c r="ETT3" s="11"/>
      <c r="ETU3" s="11"/>
      <c r="ETV3" s="11"/>
      <c r="ETW3" s="11"/>
      <c r="ETX3" s="11"/>
      <c r="ETY3" s="11"/>
      <c r="ETZ3" s="11"/>
      <c r="EUA3" s="11"/>
      <c r="EUB3" s="11"/>
      <c r="EUC3" s="11"/>
      <c r="EUD3" s="11"/>
      <c r="EUE3" s="11"/>
      <c r="EUF3" s="11"/>
      <c r="EUG3" s="11"/>
      <c r="EUH3" s="11"/>
      <c r="EUI3" s="11"/>
      <c r="EUJ3" s="11"/>
      <c r="EUK3" s="11"/>
      <c r="EUL3" s="11"/>
      <c r="EUM3" s="11"/>
      <c r="EUN3" s="11"/>
      <c r="EUO3" s="11"/>
      <c r="EUP3" s="11"/>
      <c r="EUQ3" s="11"/>
      <c r="EUR3" s="11"/>
      <c r="EUS3" s="11"/>
      <c r="EUT3" s="11"/>
      <c r="EUU3" s="11"/>
      <c r="EUV3" s="11"/>
      <c r="EUW3" s="11"/>
      <c r="EUX3" s="11"/>
      <c r="EUY3" s="11"/>
      <c r="EUZ3" s="11"/>
      <c r="EVA3" s="11"/>
      <c r="EVB3" s="11"/>
      <c r="EVC3" s="11"/>
      <c r="EVD3" s="11"/>
      <c r="EVE3" s="11"/>
      <c r="EVF3" s="11"/>
      <c r="EVG3" s="11"/>
      <c r="EVH3" s="11"/>
      <c r="EVI3" s="11"/>
      <c r="EVJ3" s="11"/>
      <c r="EVK3" s="11"/>
      <c r="EVL3" s="11"/>
      <c r="EVM3" s="11"/>
      <c r="EVN3" s="11"/>
      <c r="EVO3" s="11"/>
      <c r="EVP3" s="11"/>
      <c r="EVQ3" s="11"/>
      <c r="EVR3" s="11"/>
      <c r="EVS3" s="11"/>
      <c r="EVT3" s="11"/>
      <c r="EVU3" s="11"/>
      <c r="EVV3" s="11"/>
      <c r="EVW3" s="11"/>
      <c r="EVX3" s="11"/>
      <c r="EVY3" s="11"/>
      <c r="EVZ3" s="11"/>
      <c r="EWA3" s="11"/>
      <c r="EWB3" s="11"/>
      <c r="EWC3" s="11"/>
      <c r="EWD3" s="11"/>
      <c r="EWE3" s="11"/>
      <c r="EWF3" s="11"/>
      <c r="EWG3" s="11"/>
      <c r="EWH3" s="11"/>
      <c r="EWI3" s="11"/>
      <c r="EWJ3" s="11"/>
      <c r="EWK3" s="11"/>
      <c r="EWL3" s="11"/>
      <c r="EWM3" s="11"/>
      <c r="EWN3" s="11"/>
      <c r="EWO3" s="11"/>
      <c r="EWP3" s="11"/>
      <c r="EWQ3" s="11"/>
      <c r="EWR3" s="11"/>
      <c r="EWS3" s="11"/>
      <c r="EWT3" s="11"/>
      <c r="EWU3" s="11"/>
      <c r="EWV3" s="11"/>
      <c r="EWW3" s="11"/>
      <c r="EWX3" s="11"/>
      <c r="EWY3" s="11"/>
      <c r="EWZ3" s="11"/>
      <c r="EXA3" s="11"/>
      <c r="EXB3" s="11"/>
      <c r="EXC3" s="11"/>
      <c r="EXD3" s="11"/>
      <c r="EXE3" s="11"/>
      <c r="EXF3" s="11"/>
      <c r="EXG3" s="11"/>
      <c r="EXH3" s="11"/>
      <c r="EXI3" s="11"/>
      <c r="EXJ3" s="11"/>
      <c r="EXK3" s="11"/>
      <c r="EXL3" s="11"/>
      <c r="EXM3" s="11"/>
      <c r="EXN3" s="11"/>
      <c r="EXO3" s="11"/>
      <c r="EXP3" s="11"/>
      <c r="EXQ3" s="11"/>
      <c r="EXR3" s="11"/>
      <c r="EXS3" s="11"/>
      <c r="EXT3" s="11"/>
      <c r="EXU3" s="11"/>
      <c r="EXV3" s="11"/>
      <c r="EXW3" s="11"/>
      <c r="EXX3" s="11"/>
      <c r="EXY3" s="11"/>
      <c r="EXZ3" s="11"/>
      <c r="EYA3" s="11"/>
      <c r="EYB3" s="11"/>
      <c r="EYC3" s="11"/>
      <c r="EYD3" s="11"/>
      <c r="EYE3" s="11"/>
      <c r="EYF3" s="11"/>
      <c r="EYG3" s="11"/>
      <c r="EYH3" s="11"/>
      <c r="EYI3" s="11"/>
      <c r="EYJ3" s="11"/>
      <c r="EYK3" s="11"/>
      <c r="EYL3" s="11"/>
      <c r="EYM3" s="11"/>
      <c r="EYN3" s="11"/>
      <c r="EYO3" s="11"/>
      <c r="EYP3" s="11"/>
      <c r="EYQ3" s="11"/>
      <c r="EYR3" s="11"/>
      <c r="EYS3" s="11"/>
      <c r="EYT3" s="11"/>
      <c r="EYU3" s="11"/>
      <c r="EYV3" s="11"/>
      <c r="EYW3" s="11"/>
      <c r="EYX3" s="11"/>
      <c r="EYY3" s="11"/>
      <c r="EYZ3" s="11"/>
      <c r="EZA3" s="11"/>
      <c r="EZB3" s="11"/>
      <c r="EZC3" s="11"/>
      <c r="EZD3" s="11"/>
      <c r="EZE3" s="11"/>
      <c r="EZF3" s="11"/>
      <c r="EZG3" s="11"/>
      <c r="EZH3" s="11"/>
      <c r="EZI3" s="11"/>
      <c r="EZJ3" s="11"/>
      <c r="EZK3" s="11"/>
      <c r="EZL3" s="11"/>
      <c r="EZM3" s="11"/>
      <c r="EZN3" s="11"/>
      <c r="EZO3" s="11"/>
      <c r="EZP3" s="11"/>
      <c r="EZQ3" s="11"/>
      <c r="EZR3" s="11"/>
      <c r="EZS3" s="11"/>
      <c r="EZT3" s="11"/>
      <c r="EZU3" s="11"/>
      <c r="EZV3" s="11"/>
      <c r="EZW3" s="11"/>
      <c r="EZX3" s="11"/>
      <c r="EZY3" s="11"/>
      <c r="EZZ3" s="11"/>
      <c r="FAA3" s="11"/>
      <c r="FAB3" s="11"/>
      <c r="FAC3" s="11"/>
      <c r="FAD3" s="11"/>
      <c r="FAE3" s="11"/>
      <c r="FAF3" s="11"/>
      <c r="FAG3" s="11"/>
      <c r="FAH3" s="11"/>
      <c r="FAI3" s="11"/>
      <c r="FAJ3" s="11"/>
      <c r="FAK3" s="11"/>
      <c r="FAL3" s="11"/>
      <c r="FAM3" s="11"/>
      <c r="FAN3" s="11"/>
      <c r="FAO3" s="11"/>
      <c r="FAP3" s="11"/>
      <c r="FAQ3" s="11"/>
      <c r="FAR3" s="11"/>
      <c r="FAS3" s="11"/>
      <c r="FAT3" s="11"/>
      <c r="FAU3" s="11"/>
      <c r="FAV3" s="11"/>
      <c r="FAW3" s="11"/>
      <c r="FAX3" s="11"/>
      <c r="FAY3" s="11"/>
      <c r="FAZ3" s="11"/>
      <c r="FBA3" s="11"/>
      <c r="FBB3" s="11"/>
      <c r="FBC3" s="11"/>
      <c r="FBD3" s="11"/>
      <c r="FBE3" s="11"/>
      <c r="FBF3" s="11"/>
      <c r="FBG3" s="11"/>
      <c r="FBH3" s="11"/>
      <c r="FBI3" s="11"/>
      <c r="FBJ3" s="11"/>
      <c r="FBK3" s="11"/>
      <c r="FBL3" s="11"/>
      <c r="FBM3" s="11"/>
      <c r="FBN3" s="11"/>
      <c r="FBO3" s="11"/>
      <c r="FBP3" s="11"/>
      <c r="FBQ3" s="11"/>
      <c r="FBR3" s="11"/>
      <c r="FBS3" s="11"/>
      <c r="FBT3" s="11"/>
      <c r="FBU3" s="11"/>
      <c r="FBV3" s="11"/>
      <c r="FBW3" s="11"/>
      <c r="FBX3" s="11"/>
      <c r="FBY3" s="11"/>
      <c r="FBZ3" s="11"/>
      <c r="FCA3" s="11"/>
      <c r="FCB3" s="11"/>
      <c r="FCC3" s="11"/>
      <c r="FCD3" s="11"/>
      <c r="FCE3" s="11"/>
      <c r="FCF3" s="11"/>
      <c r="FCG3" s="11"/>
      <c r="FCH3" s="11"/>
      <c r="FCI3" s="11"/>
      <c r="FCJ3" s="11"/>
      <c r="FCK3" s="11"/>
      <c r="FCL3" s="11"/>
      <c r="FCM3" s="11"/>
      <c r="FCN3" s="11"/>
      <c r="FCO3" s="11"/>
      <c r="FCP3" s="11"/>
      <c r="FCQ3" s="11"/>
      <c r="FCR3" s="11"/>
      <c r="FCS3" s="11"/>
      <c r="FCT3" s="11"/>
      <c r="FCU3" s="11"/>
      <c r="FCV3" s="11"/>
      <c r="FCW3" s="11"/>
      <c r="FCX3" s="11"/>
      <c r="FCY3" s="11"/>
      <c r="FCZ3" s="11"/>
      <c r="FDA3" s="11"/>
      <c r="FDB3" s="11"/>
      <c r="FDC3" s="11"/>
      <c r="FDD3" s="11"/>
      <c r="FDE3" s="11"/>
      <c r="FDF3" s="11"/>
      <c r="FDG3" s="11"/>
      <c r="FDH3" s="11"/>
      <c r="FDI3" s="11"/>
      <c r="FDJ3" s="11"/>
      <c r="FDK3" s="11"/>
      <c r="FDL3" s="11"/>
      <c r="FDM3" s="11"/>
      <c r="FDN3" s="11"/>
      <c r="FDO3" s="11"/>
      <c r="FDP3" s="11"/>
      <c r="FDQ3" s="11"/>
      <c r="FDR3" s="11"/>
      <c r="FDS3" s="11"/>
      <c r="FDT3" s="11"/>
      <c r="FDU3" s="11"/>
      <c r="FDV3" s="11"/>
      <c r="FDW3" s="11"/>
      <c r="FDX3" s="11"/>
      <c r="FDY3" s="11"/>
      <c r="FDZ3" s="11"/>
      <c r="FEA3" s="11"/>
      <c r="FEB3" s="11"/>
      <c r="FEC3" s="11"/>
      <c r="FED3" s="11"/>
      <c r="FEE3" s="11"/>
      <c r="FEF3" s="11"/>
      <c r="FEG3" s="11"/>
      <c r="FEH3" s="11"/>
      <c r="FEI3" s="11"/>
      <c r="FEJ3" s="11"/>
      <c r="FEK3" s="11"/>
      <c r="FEL3" s="11"/>
      <c r="FEM3" s="11"/>
      <c r="FEN3" s="11"/>
      <c r="FEO3" s="11"/>
      <c r="FEP3" s="11"/>
      <c r="FEQ3" s="11"/>
      <c r="FER3" s="11"/>
      <c r="FES3" s="11"/>
      <c r="FET3" s="11"/>
      <c r="FEU3" s="11"/>
      <c r="FEV3" s="11"/>
      <c r="FEW3" s="11"/>
      <c r="FEX3" s="11"/>
      <c r="FEY3" s="11"/>
      <c r="FEZ3" s="11"/>
      <c r="FFA3" s="11"/>
      <c r="FFB3" s="11"/>
      <c r="FFC3" s="11"/>
      <c r="FFD3" s="11"/>
      <c r="FFE3" s="11"/>
      <c r="FFF3" s="11"/>
      <c r="FFG3" s="11"/>
      <c r="FFH3" s="11"/>
      <c r="FFI3" s="11"/>
      <c r="FFJ3" s="11"/>
      <c r="FFK3" s="11"/>
      <c r="FFL3" s="11"/>
      <c r="FFM3" s="11"/>
      <c r="FFN3" s="11"/>
      <c r="FFO3" s="11"/>
      <c r="FFP3" s="11"/>
      <c r="FFQ3" s="11"/>
      <c r="FFR3" s="11"/>
      <c r="FFS3" s="11"/>
      <c r="FFT3" s="11"/>
      <c r="FFU3" s="11"/>
      <c r="FFV3" s="11"/>
      <c r="FFW3" s="11"/>
      <c r="FFX3" s="11"/>
      <c r="FFY3" s="11"/>
      <c r="FFZ3" s="11"/>
      <c r="FGA3" s="11"/>
      <c r="FGB3" s="11"/>
      <c r="FGC3" s="11"/>
      <c r="FGD3" s="11"/>
      <c r="FGE3" s="11"/>
      <c r="FGF3" s="11"/>
      <c r="FGG3" s="11"/>
      <c r="FGH3" s="11"/>
      <c r="FGI3" s="11"/>
      <c r="FGJ3" s="11"/>
      <c r="FGK3" s="11"/>
      <c r="FGL3" s="11"/>
      <c r="FGM3" s="11"/>
      <c r="FGN3" s="11"/>
      <c r="FGO3" s="11"/>
      <c r="FGP3" s="11"/>
      <c r="FGQ3" s="11"/>
      <c r="FGR3" s="11"/>
      <c r="FGS3" s="11"/>
      <c r="FGT3" s="11"/>
      <c r="FGU3" s="11"/>
      <c r="FGV3" s="11"/>
      <c r="FGW3" s="11"/>
      <c r="FGX3" s="11"/>
      <c r="FGY3" s="11"/>
      <c r="FGZ3" s="11"/>
      <c r="FHA3" s="11"/>
      <c r="FHB3" s="11"/>
      <c r="FHC3" s="11"/>
      <c r="FHD3" s="11"/>
      <c r="FHE3" s="11"/>
      <c r="FHF3" s="11"/>
      <c r="FHG3" s="11"/>
      <c r="FHH3" s="11"/>
      <c r="FHI3" s="11"/>
      <c r="FHJ3" s="11"/>
      <c r="FHK3" s="11"/>
      <c r="FHL3" s="11"/>
      <c r="FHM3" s="11"/>
      <c r="FHN3" s="11"/>
      <c r="FHO3" s="11"/>
      <c r="FHP3" s="11"/>
      <c r="FHQ3" s="11"/>
      <c r="FHR3" s="11"/>
      <c r="FHS3" s="11"/>
      <c r="FHT3" s="11"/>
      <c r="FHU3" s="11"/>
      <c r="FHV3" s="11"/>
      <c r="FHW3" s="11"/>
      <c r="FHX3" s="11"/>
      <c r="FHY3" s="11"/>
      <c r="FHZ3" s="11"/>
      <c r="FIA3" s="11"/>
      <c r="FIB3" s="11"/>
      <c r="FIC3" s="11"/>
      <c r="FID3" s="11"/>
      <c r="FIE3" s="11"/>
      <c r="FIF3" s="11"/>
      <c r="FIG3" s="11"/>
      <c r="FIH3" s="11"/>
      <c r="FII3" s="11"/>
      <c r="FIJ3" s="11"/>
      <c r="FIK3" s="11"/>
      <c r="FIL3" s="11"/>
      <c r="FIM3" s="11"/>
      <c r="FIN3" s="11"/>
      <c r="FIO3" s="11"/>
      <c r="FIP3" s="11"/>
      <c r="FIQ3" s="11"/>
      <c r="FIR3" s="11"/>
      <c r="FIS3" s="11"/>
      <c r="FIT3" s="11"/>
      <c r="FIU3" s="11"/>
      <c r="FIV3" s="11"/>
      <c r="FIW3" s="11"/>
      <c r="FIX3" s="11"/>
      <c r="FIY3" s="11"/>
      <c r="FIZ3" s="11"/>
      <c r="FJA3" s="11"/>
      <c r="FJB3" s="11"/>
      <c r="FJC3" s="11"/>
      <c r="FJD3" s="11"/>
      <c r="FJE3" s="11"/>
      <c r="FJF3" s="11"/>
      <c r="FJG3" s="11"/>
      <c r="FJH3" s="11"/>
      <c r="FJI3" s="11"/>
      <c r="FJJ3" s="11"/>
      <c r="FJK3" s="11"/>
      <c r="FJL3" s="11"/>
      <c r="FJM3" s="11"/>
      <c r="FJN3" s="11"/>
      <c r="FJO3" s="11"/>
      <c r="FJP3" s="11"/>
      <c r="FJQ3" s="11"/>
      <c r="FJR3" s="11"/>
      <c r="FJS3" s="11"/>
      <c r="FJT3" s="11"/>
      <c r="FJU3" s="11"/>
      <c r="FJV3" s="11"/>
      <c r="FJW3" s="11"/>
      <c r="FJX3" s="11"/>
      <c r="FJY3" s="11"/>
      <c r="FJZ3" s="11"/>
      <c r="FKA3" s="11"/>
      <c r="FKB3" s="11"/>
      <c r="FKC3" s="11"/>
      <c r="FKD3" s="11"/>
      <c r="FKE3" s="11"/>
      <c r="FKF3" s="11"/>
      <c r="FKG3" s="11"/>
      <c r="FKH3" s="11"/>
      <c r="FKI3" s="11"/>
      <c r="FKJ3" s="11"/>
      <c r="FKK3" s="11"/>
      <c r="FKL3" s="11"/>
      <c r="FKM3" s="11"/>
      <c r="FKN3" s="11"/>
      <c r="FKO3" s="11"/>
      <c r="FKP3" s="11"/>
      <c r="FKQ3" s="11"/>
      <c r="FKR3" s="11"/>
      <c r="FKS3" s="11"/>
      <c r="FKT3" s="11"/>
      <c r="FKU3" s="11"/>
      <c r="FKV3" s="11"/>
      <c r="FKW3" s="11"/>
      <c r="FKX3" s="11"/>
      <c r="FKY3" s="11"/>
      <c r="FKZ3" s="11"/>
      <c r="FLA3" s="11"/>
      <c r="FLB3" s="11"/>
      <c r="FLC3" s="11"/>
      <c r="FLD3" s="11"/>
      <c r="FLE3" s="11"/>
      <c r="FLF3" s="11"/>
      <c r="FLG3" s="11"/>
      <c r="FLH3" s="11"/>
      <c r="FLI3" s="11"/>
      <c r="FLJ3" s="11"/>
      <c r="FLK3" s="11"/>
      <c r="FLL3" s="11"/>
      <c r="FLM3" s="11"/>
      <c r="FLN3" s="11"/>
      <c r="FLO3" s="11"/>
      <c r="FLP3" s="11"/>
      <c r="FLQ3" s="11"/>
      <c r="FLR3" s="11"/>
      <c r="FLS3" s="11"/>
      <c r="FLT3" s="11"/>
      <c r="FLU3" s="11"/>
      <c r="FLV3" s="11"/>
      <c r="FLW3" s="11"/>
      <c r="FLX3" s="11"/>
      <c r="FLY3" s="11"/>
      <c r="FLZ3" s="11"/>
      <c r="FMA3" s="11"/>
      <c r="FMB3" s="11"/>
      <c r="FMC3" s="11"/>
      <c r="FMD3" s="11"/>
      <c r="FME3" s="11"/>
      <c r="FMF3" s="11"/>
      <c r="FMG3" s="11"/>
      <c r="FMH3" s="11"/>
      <c r="FMI3" s="11"/>
      <c r="FMJ3" s="11"/>
      <c r="FMK3" s="11"/>
      <c r="FML3" s="11"/>
      <c r="FMM3" s="11"/>
      <c r="FMN3" s="11"/>
      <c r="FMO3" s="11"/>
      <c r="FMP3" s="11"/>
      <c r="FMQ3" s="11"/>
      <c r="FMR3" s="11"/>
      <c r="FMS3" s="11"/>
      <c r="FMT3" s="11"/>
      <c r="FMU3" s="11"/>
      <c r="FMV3" s="11"/>
      <c r="FMW3" s="11"/>
      <c r="FMX3" s="11"/>
      <c r="FMY3" s="11"/>
      <c r="FMZ3" s="11"/>
      <c r="FNA3" s="11"/>
      <c r="FNB3" s="11"/>
      <c r="FNC3" s="11"/>
      <c r="FND3" s="11"/>
      <c r="FNE3" s="11"/>
      <c r="FNF3" s="11"/>
      <c r="FNG3" s="11"/>
      <c r="FNH3" s="11"/>
      <c r="FNI3" s="11"/>
      <c r="FNJ3" s="11"/>
      <c r="FNK3" s="11"/>
      <c r="FNL3" s="11"/>
      <c r="FNM3" s="11"/>
      <c r="FNN3" s="11"/>
      <c r="FNO3" s="11"/>
      <c r="FNP3" s="11"/>
      <c r="FNQ3" s="11"/>
      <c r="FNR3" s="11"/>
      <c r="FNS3" s="11"/>
      <c r="FNT3" s="11"/>
      <c r="FNU3" s="11"/>
      <c r="FNV3" s="11"/>
      <c r="FNW3" s="11"/>
      <c r="FNX3" s="11"/>
      <c r="FNY3" s="11"/>
      <c r="FNZ3" s="11"/>
      <c r="FOA3" s="11"/>
      <c r="FOB3" s="11"/>
      <c r="FOC3" s="11"/>
      <c r="FOD3" s="11"/>
      <c r="FOE3" s="11"/>
      <c r="FOF3" s="11"/>
      <c r="FOG3" s="11"/>
      <c r="FOH3" s="11"/>
      <c r="FOI3" s="11"/>
      <c r="FOJ3" s="11"/>
      <c r="FOK3" s="11"/>
      <c r="FOL3" s="11"/>
      <c r="FOM3" s="11"/>
      <c r="FON3" s="11"/>
      <c r="FOO3" s="11"/>
      <c r="FOP3" s="11"/>
      <c r="FOQ3" s="11"/>
      <c r="FOR3" s="11"/>
      <c r="FOS3" s="11"/>
      <c r="FOT3" s="11"/>
      <c r="FOU3" s="11"/>
      <c r="FOV3" s="11"/>
      <c r="FOW3" s="11"/>
      <c r="FOX3" s="11"/>
      <c r="FOY3" s="11"/>
      <c r="FOZ3" s="11"/>
      <c r="FPA3" s="11"/>
      <c r="FPB3" s="11"/>
      <c r="FPC3" s="11"/>
      <c r="FPD3" s="11"/>
      <c r="FPE3" s="11"/>
      <c r="FPF3" s="11"/>
      <c r="FPG3" s="11"/>
      <c r="FPH3" s="11"/>
      <c r="FPI3" s="11"/>
      <c r="FPJ3" s="11"/>
      <c r="FPK3" s="11"/>
      <c r="FPL3" s="11"/>
      <c r="FPM3" s="11"/>
      <c r="FPN3" s="11"/>
      <c r="FPO3" s="11"/>
      <c r="FPP3" s="11"/>
      <c r="FPQ3" s="11"/>
      <c r="FPR3" s="11"/>
      <c r="FPS3" s="11"/>
      <c r="FPT3" s="11"/>
      <c r="FPU3" s="11"/>
      <c r="FPV3" s="11"/>
      <c r="FPW3" s="11"/>
      <c r="FPX3" s="11"/>
      <c r="FPY3" s="11"/>
      <c r="FPZ3" s="11"/>
      <c r="FQA3" s="11"/>
      <c r="FQB3" s="11"/>
      <c r="FQC3" s="11"/>
      <c r="FQD3" s="11"/>
      <c r="FQE3" s="11"/>
      <c r="FQF3" s="11"/>
      <c r="FQG3" s="11"/>
      <c r="FQH3" s="11"/>
      <c r="FQI3" s="11"/>
      <c r="FQJ3" s="11"/>
      <c r="FQK3" s="11"/>
      <c r="FQL3" s="11"/>
      <c r="FQM3" s="11"/>
      <c r="FQN3" s="11"/>
      <c r="FQO3" s="11"/>
      <c r="FQP3" s="11"/>
      <c r="FQQ3" s="11"/>
      <c r="FQR3" s="11"/>
      <c r="FQS3" s="11"/>
      <c r="FQT3" s="11"/>
      <c r="FQU3" s="11"/>
      <c r="FQV3" s="11"/>
      <c r="FQW3" s="11"/>
      <c r="FQX3" s="11"/>
      <c r="FQY3" s="11"/>
      <c r="FQZ3" s="11"/>
      <c r="FRA3" s="11"/>
      <c r="FRB3" s="11"/>
      <c r="FRC3" s="11"/>
      <c r="FRD3" s="11"/>
      <c r="FRE3" s="11"/>
      <c r="FRF3" s="11"/>
      <c r="FRG3" s="11"/>
      <c r="FRH3" s="11"/>
      <c r="FRI3" s="11"/>
      <c r="FRJ3" s="11"/>
      <c r="FRK3" s="11"/>
      <c r="FRL3" s="11"/>
      <c r="FRM3" s="11"/>
      <c r="FRN3" s="11"/>
      <c r="FRO3" s="11"/>
      <c r="FRP3" s="11"/>
      <c r="FRQ3" s="11"/>
      <c r="FRR3" s="11"/>
      <c r="FRS3" s="11"/>
      <c r="FRT3" s="11"/>
      <c r="FRU3" s="11"/>
      <c r="FRV3" s="11"/>
      <c r="FRW3" s="11"/>
      <c r="FRX3" s="11"/>
      <c r="FRY3" s="11"/>
      <c r="FRZ3" s="11"/>
      <c r="FSA3" s="11"/>
      <c r="FSB3" s="11"/>
      <c r="FSC3" s="11"/>
      <c r="FSD3" s="11"/>
      <c r="FSE3" s="11"/>
      <c r="FSF3" s="11"/>
      <c r="FSG3" s="11"/>
      <c r="FSH3" s="11"/>
      <c r="FSI3" s="11"/>
      <c r="FSJ3" s="11"/>
      <c r="FSK3" s="11"/>
      <c r="FSL3" s="11"/>
      <c r="FSM3" s="11"/>
      <c r="FSN3" s="11"/>
      <c r="FSO3" s="11"/>
      <c r="FSP3" s="11"/>
      <c r="FSQ3" s="11"/>
      <c r="FSR3" s="11"/>
      <c r="FSS3" s="11"/>
      <c r="FST3" s="11"/>
      <c r="FSU3" s="11"/>
      <c r="FSV3" s="11"/>
      <c r="FSW3" s="11"/>
      <c r="FSX3" s="11"/>
      <c r="FSY3" s="11"/>
      <c r="FSZ3" s="11"/>
      <c r="FTA3" s="11"/>
      <c r="FTB3" s="11"/>
      <c r="FTC3" s="11"/>
      <c r="FTD3" s="11"/>
      <c r="FTE3" s="11"/>
      <c r="FTF3" s="11"/>
      <c r="FTG3" s="11"/>
      <c r="FTH3" s="11"/>
      <c r="FTI3" s="11"/>
      <c r="FTJ3" s="11"/>
      <c r="FTK3" s="11"/>
      <c r="FTL3" s="11"/>
      <c r="FTM3" s="11"/>
      <c r="FTN3" s="11"/>
      <c r="FTO3" s="11"/>
      <c r="FTP3" s="11"/>
      <c r="FTQ3" s="11"/>
      <c r="FTR3" s="11"/>
      <c r="FTS3" s="11"/>
      <c r="FTT3" s="11"/>
      <c r="FTU3" s="11"/>
      <c r="FTV3" s="11"/>
      <c r="FTW3" s="11"/>
      <c r="FTX3" s="11"/>
      <c r="FTY3" s="11"/>
      <c r="FTZ3" s="11"/>
      <c r="FUA3" s="11"/>
      <c r="FUB3" s="11"/>
      <c r="FUC3" s="11"/>
      <c r="FUD3" s="11"/>
      <c r="FUE3" s="11"/>
      <c r="FUF3" s="11"/>
      <c r="FUG3" s="11"/>
      <c r="FUH3" s="11"/>
      <c r="FUI3" s="11"/>
      <c r="FUJ3" s="11"/>
      <c r="FUK3" s="11"/>
      <c r="FUL3" s="11"/>
      <c r="FUM3" s="11"/>
      <c r="FUN3" s="11"/>
      <c r="FUO3" s="11"/>
      <c r="FUP3" s="11"/>
      <c r="FUQ3" s="11"/>
      <c r="FUR3" s="11"/>
      <c r="FUS3" s="11"/>
      <c r="FUT3" s="11"/>
      <c r="FUU3" s="11"/>
      <c r="FUV3" s="11"/>
      <c r="FUW3" s="11"/>
      <c r="FUX3" s="11"/>
      <c r="FUY3" s="11"/>
      <c r="FUZ3" s="11"/>
      <c r="FVA3" s="11"/>
      <c r="FVB3" s="11"/>
      <c r="FVC3" s="11"/>
      <c r="FVD3" s="11"/>
      <c r="FVE3" s="11"/>
      <c r="FVF3" s="11"/>
      <c r="FVG3" s="11"/>
      <c r="FVH3" s="11"/>
      <c r="FVI3" s="11"/>
      <c r="FVJ3" s="11"/>
      <c r="FVK3" s="11"/>
      <c r="FVL3" s="11"/>
      <c r="FVM3" s="11"/>
      <c r="FVN3" s="11"/>
      <c r="FVO3" s="11"/>
      <c r="FVP3" s="11"/>
      <c r="FVQ3" s="11"/>
      <c r="FVR3" s="11"/>
      <c r="FVS3" s="11"/>
      <c r="FVT3" s="11"/>
      <c r="FVU3" s="11"/>
      <c r="FVV3" s="11"/>
      <c r="FVW3" s="11"/>
      <c r="FVX3" s="11"/>
      <c r="FVY3" s="11"/>
      <c r="FVZ3" s="11"/>
      <c r="FWA3" s="11"/>
      <c r="FWB3" s="11"/>
      <c r="FWC3" s="11"/>
      <c r="FWD3" s="11"/>
      <c r="FWE3" s="11"/>
      <c r="FWF3" s="11"/>
      <c r="FWG3" s="11"/>
      <c r="FWH3" s="11"/>
      <c r="FWI3" s="11"/>
      <c r="FWJ3" s="11"/>
      <c r="FWK3" s="11"/>
      <c r="FWL3" s="11"/>
      <c r="FWM3" s="11"/>
      <c r="FWN3" s="11"/>
      <c r="FWO3" s="11"/>
      <c r="FWP3" s="11"/>
      <c r="FWQ3" s="11"/>
      <c r="FWR3" s="11"/>
      <c r="FWS3" s="11"/>
      <c r="FWT3" s="11"/>
      <c r="FWU3" s="11"/>
      <c r="FWV3" s="11"/>
      <c r="FWW3" s="11"/>
      <c r="FWX3" s="11"/>
      <c r="FWY3" s="11"/>
      <c r="FWZ3" s="11"/>
      <c r="FXA3" s="11"/>
      <c r="FXB3" s="11"/>
      <c r="FXC3" s="11"/>
      <c r="FXD3" s="11"/>
      <c r="FXE3" s="11"/>
      <c r="FXF3" s="11"/>
      <c r="FXG3" s="11"/>
      <c r="FXH3" s="11"/>
      <c r="FXI3" s="11"/>
      <c r="FXJ3" s="11"/>
      <c r="FXK3" s="11"/>
      <c r="FXL3" s="11"/>
      <c r="FXM3" s="11"/>
      <c r="FXN3" s="11"/>
      <c r="FXO3" s="11"/>
      <c r="FXP3" s="11"/>
      <c r="FXQ3" s="11"/>
      <c r="FXR3" s="11"/>
      <c r="FXS3" s="11"/>
      <c r="FXT3" s="11"/>
      <c r="FXU3" s="11"/>
      <c r="FXV3" s="11"/>
      <c r="FXW3" s="11"/>
      <c r="FXX3" s="11"/>
      <c r="FXY3" s="11"/>
      <c r="FXZ3" s="11"/>
      <c r="FYA3" s="11"/>
      <c r="FYB3" s="11"/>
      <c r="FYC3" s="11"/>
      <c r="FYD3" s="11"/>
      <c r="FYE3" s="11"/>
      <c r="FYF3" s="11"/>
      <c r="FYG3" s="11"/>
      <c r="FYH3" s="11"/>
      <c r="FYI3" s="11"/>
      <c r="FYJ3" s="11"/>
      <c r="FYK3" s="11"/>
      <c r="FYL3" s="11"/>
      <c r="FYM3" s="11"/>
      <c r="FYN3" s="11"/>
      <c r="FYO3" s="11"/>
      <c r="FYP3" s="11"/>
      <c r="FYQ3" s="11"/>
      <c r="FYR3" s="11"/>
      <c r="FYS3" s="11"/>
      <c r="FYT3" s="11"/>
      <c r="FYU3" s="11"/>
      <c r="FYV3" s="11"/>
      <c r="FYW3" s="11"/>
      <c r="FYX3" s="11"/>
      <c r="FYY3" s="11"/>
      <c r="FYZ3" s="11"/>
      <c r="FZA3" s="11"/>
      <c r="FZB3" s="11"/>
      <c r="FZC3" s="11"/>
      <c r="FZD3" s="11"/>
      <c r="FZE3" s="11"/>
      <c r="FZF3" s="11"/>
      <c r="FZG3" s="11"/>
      <c r="FZH3" s="11"/>
      <c r="FZI3" s="11"/>
      <c r="FZJ3" s="11"/>
      <c r="FZK3" s="11"/>
      <c r="FZL3" s="11"/>
      <c r="FZM3" s="11"/>
      <c r="FZN3" s="11"/>
      <c r="FZO3" s="11"/>
      <c r="FZP3" s="11"/>
      <c r="FZQ3" s="11"/>
      <c r="FZR3" s="11"/>
      <c r="FZS3" s="11"/>
      <c r="FZT3" s="11"/>
      <c r="FZU3" s="11"/>
      <c r="FZV3" s="11"/>
      <c r="FZW3" s="11"/>
      <c r="FZX3" s="11"/>
      <c r="FZY3" s="11"/>
      <c r="FZZ3" s="11"/>
      <c r="GAA3" s="11"/>
      <c r="GAB3" s="11"/>
      <c r="GAC3" s="11"/>
      <c r="GAD3" s="11"/>
      <c r="GAE3" s="11"/>
      <c r="GAF3" s="11"/>
      <c r="GAG3" s="11"/>
      <c r="GAH3" s="11"/>
      <c r="GAI3" s="11"/>
      <c r="GAJ3" s="11"/>
      <c r="GAK3" s="11"/>
      <c r="GAL3" s="11"/>
      <c r="GAM3" s="11"/>
      <c r="GAN3" s="11"/>
      <c r="GAO3" s="11"/>
      <c r="GAP3" s="11"/>
      <c r="GAQ3" s="11"/>
      <c r="GAR3" s="11"/>
      <c r="GAS3" s="11"/>
      <c r="GAT3" s="11"/>
      <c r="GAU3" s="11"/>
      <c r="GAV3" s="11"/>
      <c r="GAW3" s="11"/>
      <c r="GAX3" s="11"/>
      <c r="GAY3" s="11"/>
      <c r="GAZ3" s="11"/>
      <c r="GBA3" s="11"/>
      <c r="GBB3" s="11"/>
      <c r="GBC3" s="11"/>
      <c r="GBD3" s="11"/>
      <c r="GBE3" s="11"/>
      <c r="GBF3" s="11"/>
      <c r="GBG3" s="11"/>
      <c r="GBH3" s="11"/>
      <c r="GBI3" s="11"/>
      <c r="GBJ3" s="11"/>
      <c r="GBK3" s="11"/>
      <c r="GBL3" s="11"/>
      <c r="GBM3" s="11"/>
      <c r="GBN3" s="11"/>
      <c r="GBO3" s="11"/>
      <c r="GBP3" s="11"/>
      <c r="GBQ3" s="11"/>
      <c r="GBR3" s="11"/>
      <c r="GBS3" s="11"/>
      <c r="GBT3" s="11"/>
      <c r="GBU3" s="11"/>
      <c r="GBV3" s="11"/>
      <c r="GBW3" s="11"/>
      <c r="GBX3" s="11"/>
      <c r="GBY3" s="11"/>
      <c r="GBZ3" s="11"/>
      <c r="GCA3" s="11"/>
      <c r="GCB3" s="11"/>
      <c r="GCC3" s="11"/>
      <c r="GCD3" s="11"/>
      <c r="GCE3" s="11"/>
      <c r="GCF3" s="11"/>
      <c r="GCG3" s="11"/>
      <c r="GCH3" s="11"/>
      <c r="GCI3" s="11"/>
      <c r="GCJ3" s="11"/>
      <c r="GCK3" s="11"/>
      <c r="GCL3" s="11"/>
      <c r="GCM3" s="11"/>
      <c r="GCN3" s="11"/>
      <c r="GCO3" s="11"/>
      <c r="GCP3" s="11"/>
      <c r="GCQ3" s="11"/>
      <c r="GCR3" s="11"/>
      <c r="GCS3" s="11"/>
      <c r="GCT3" s="11"/>
      <c r="GCU3" s="11"/>
      <c r="GCV3" s="11"/>
      <c r="GCW3" s="11"/>
      <c r="GCX3" s="11"/>
      <c r="GCY3" s="11"/>
      <c r="GCZ3" s="11"/>
      <c r="GDA3" s="11"/>
      <c r="GDB3" s="11"/>
      <c r="GDC3" s="11"/>
      <c r="GDD3" s="11"/>
      <c r="GDE3" s="11"/>
      <c r="GDF3" s="11"/>
      <c r="GDG3" s="11"/>
      <c r="GDH3" s="11"/>
      <c r="GDI3" s="11"/>
      <c r="GDJ3" s="11"/>
      <c r="GDK3" s="11"/>
      <c r="GDL3" s="11"/>
      <c r="GDM3" s="11"/>
      <c r="GDN3" s="11"/>
      <c r="GDO3" s="11"/>
      <c r="GDP3" s="11"/>
      <c r="GDQ3" s="11"/>
      <c r="GDR3" s="11"/>
      <c r="GDS3" s="11"/>
      <c r="GDT3" s="11"/>
      <c r="GDU3" s="11"/>
      <c r="GDV3" s="11"/>
      <c r="GDW3" s="11"/>
      <c r="GDX3" s="11"/>
      <c r="GDY3" s="11"/>
      <c r="GDZ3" s="11"/>
      <c r="GEA3" s="11"/>
      <c r="GEB3" s="11"/>
      <c r="GEC3" s="11"/>
      <c r="GED3" s="11"/>
      <c r="GEE3" s="11"/>
      <c r="GEF3" s="11"/>
      <c r="GEG3" s="11"/>
      <c r="GEH3" s="11"/>
      <c r="GEI3" s="11"/>
      <c r="GEJ3" s="11"/>
      <c r="GEK3" s="11"/>
      <c r="GEL3" s="11"/>
      <c r="GEM3" s="11"/>
      <c r="GEN3" s="11"/>
      <c r="GEO3" s="11"/>
      <c r="GEP3" s="11"/>
      <c r="GEQ3" s="11"/>
      <c r="GER3" s="11"/>
      <c r="GES3" s="11"/>
      <c r="GET3" s="11"/>
      <c r="GEU3" s="11"/>
      <c r="GEV3" s="11"/>
      <c r="GEW3" s="11"/>
      <c r="GEX3" s="11"/>
      <c r="GEY3" s="11"/>
      <c r="GEZ3" s="11"/>
      <c r="GFA3" s="11"/>
      <c r="GFB3" s="11"/>
      <c r="GFC3" s="11"/>
      <c r="GFD3" s="11"/>
      <c r="GFE3" s="11"/>
      <c r="GFF3" s="11"/>
      <c r="GFG3" s="11"/>
      <c r="GFH3" s="11"/>
      <c r="GFI3" s="11"/>
      <c r="GFJ3" s="11"/>
      <c r="GFK3" s="11"/>
      <c r="GFL3" s="11"/>
      <c r="GFM3" s="11"/>
      <c r="GFN3" s="11"/>
      <c r="GFO3" s="11"/>
      <c r="GFP3" s="11"/>
      <c r="GFQ3" s="11"/>
      <c r="GFR3" s="11"/>
      <c r="GFS3" s="11"/>
      <c r="GFT3" s="11"/>
      <c r="GFU3" s="11"/>
      <c r="GFV3" s="11"/>
      <c r="GFW3" s="11"/>
      <c r="GFX3" s="11"/>
      <c r="GFY3" s="11"/>
      <c r="GFZ3" s="11"/>
      <c r="GGA3" s="11"/>
      <c r="GGB3" s="11"/>
      <c r="GGC3" s="11"/>
      <c r="GGD3" s="11"/>
      <c r="GGE3" s="11"/>
      <c r="GGF3" s="11"/>
      <c r="GGG3" s="11"/>
      <c r="GGH3" s="11"/>
      <c r="GGI3" s="11"/>
      <c r="GGJ3" s="11"/>
      <c r="GGK3" s="11"/>
      <c r="GGL3" s="11"/>
      <c r="GGM3" s="11"/>
      <c r="GGN3" s="11"/>
      <c r="GGO3" s="11"/>
      <c r="GGP3" s="11"/>
      <c r="GGQ3" s="11"/>
      <c r="GGR3" s="11"/>
      <c r="GGS3" s="11"/>
      <c r="GGT3" s="11"/>
      <c r="GGU3" s="11"/>
      <c r="GGV3" s="11"/>
      <c r="GGW3" s="11"/>
      <c r="GGX3" s="11"/>
      <c r="GGY3" s="11"/>
      <c r="GGZ3" s="11"/>
      <c r="GHA3" s="11"/>
      <c r="GHB3" s="11"/>
      <c r="GHC3" s="11"/>
      <c r="GHD3" s="11"/>
      <c r="GHE3" s="11"/>
      <c r="GHF3" s="11"/>
      <c r="GHG3" s="11"/>
      <c r="GHH3" s="11"/>
      <c r="GHI3" s="11"/>
      <c r="GHJ3" s="11"/>
      <c r="GHK3" s="11"/>
      <c r="GHL3" s="11"/>
      <c r="GHM3" s="11"/>
      <c r="GHN3" s="11"/>
      <c r="GHO3" s="11"/>
      <c r="GHP3" s="11"/>
      <c r="GHQ3" s="11"/>
      <c r="GHR3" s="11"/>
      <c r="GHS3" s="11"/>
      <c r="GHT3" s="11"/>
      <c r="GHU3" s="11"/>
      <c r="GHV3" s="11"/>
      <c r="GHW3" s="11"/>
      <c r="GHX3" s="11"/>
      <c r="GHY3" s="11"/>
      <c r="GHZ3" s="11"/>
      <c r="GIA3" s="11"/>
      <c r="GIB3" s="11"/>
      <c r="GIC3" s="11"/>
      <c r="GID3" s="11"/>
      <c r="GIE3" s="11"/>
      <c r="GIF3" s="11"/>
      <c r="GIG3" s="11"/>
      <c r="GIH3" s="11"/>
      <c r="GII3" s="11"/>
      <c r="GIJ3" s="11"/>
      <c r="GIK3" s="11"/>
      <c r="GIL3" s="11"/>
      <c r="GIM3" s="11"/>
      <c r="GIN3" s="11"/>
      <c r="GIO3" s="11"/>
      <c r="GIP3" s="11"/>
      <c r="GIQ3" s="11"/>
      <c r="GIR3" s="11"/>
      <c r="GIS3" s="11"/>
      <c r="GIT3" s="11"/>
      <c r="GIU3" s="11"/>
      <c r="GIV3" s="11"/>
      <c r="GIW3" s="11"/>
      <c r="GIX3" s="11"/>
      <c r="GIY3" s="11"/>
      <c r="GIZ3" s="11"/>
      <c r="GJA3" s="11"/>
      <c r="GJB3" s="11"/>
      <c r="GJC3" s="11"/>
      <c r="GJD3" s="11"/>
      <c r="GJE3" s="11"/>
      <c r="GJF3" s="11"/>
      <c r="GJG3" s="11"/>
      <c r="GJH3" s="11"/>
      <c r="GJI3" s="11"/>
      <c r="GJJ3" s="11"/>
      <c r="GJK3" s="11"/>
      <c r="GJL3" s="11"/>
      <c r="GJM3" s="11"/>
      <c r="GJN3" s="11"/>
      <c r="GJO3" s="11"/>
      <c r="GJP3" s="11"/>
      <c r="GJQ3" s="11"/>
      <c r="GJR3" s="11"/>
      <c r="GJS3" s="11"/>
      <c r="GJT3" s="11"/>
      <c r="GJU3" s="11"/>
      <c r="GJV3" s="11"/>
      <c r="GJW3" s="11"/>
      <c r="GJX3" s="11"/>
      <c r="GJY3" s="11"/>
      <c r="GJZ3" s="11"/>
      <c r="GKA3" s="11"/>
      <c r="GKB3" s="11"/>
      <c r="GKC3" s="11"/>
      <c r="GKD3" s="11"/>
      <c r="GKE3" s="11"/>
      <c r="GKF3" s="11"/>
      <c r="GKG3" s="11"/>
      <c r="GKH3" s="11"/>
      <c r="GKI3" s="11"/>
      <c r="GKJ3" s="11"/>
      <c r="GKK3" s="11"/>
      <c r="GKL3" s="11"/>
      <c r="GKM3" s="11"/>
      <c r="GKN3" s="11"/>
      <c r="GKO3" s="11"/>
      <c r="GKP3" s="11"/>
      <c r="GKQ3" s="11"/>
      <c r="GKR3" s="11"/>
      <c r="GKS3" s="11"/>
      <c r="GKT3" s="11"/>
      <c r="GKU3" s="11"/>
      <c r="GKV3" s="11"/>
      <c r="GKW3" s="11"/>
      <c r="GKX3" s="11"/>
      <c r="GKY3" s="11"/>
      <c r="GKZ3" s="11"/>
      <c r="GLA3" s="11"/>
      <c r="GLB3" s="11"/>
      <c r="GLC3" s="11"/>
      <c r="GLD3" s="11"/>
      <c r="GLE3" s="11"/>
      <c r="GLF3" s="11"/>
      <c r="GLG3" s="11"/>
      <c r="GLH3" s="11"/>
      <c r="GLI3" s="11"/>
      <c r="GLJ3" s="11"/>
      <c r="GLK3" s="11"/>
      <c r="GLL3" s="11"/>
      <c r="GLM3" s="11"/>
      <c r="GLN3" s="11"/>
      <c r="GLO3" s="11"/>
      <c r="GLP3" s="11"/>
      <c r="GLQ3" s="11"/>
      <c r="GLR3" s="11"/>
      <c r="GLS3" s="11"/>
      <c r="GLT3" s="11"/>
      <c r="GLU3" s="11"/>
      <c r="GLV3" s="11"/>
      <c r="GLW3" s="11"/>
      <c r="GLX3" s="11"/>
      <c r="GLY3" s="11"/>
      <c r="GLZ3" s="11"/>
      <c r="GMA3" s="11"/>
      <c r="GMB3" s="11"/>
      <c r="GMC3" s="11"/>
      <c r="GMD3" s="11"/>
      <c r="GME3" s="11"/>
      <c r="GMF3" s="11"/>
      <c r="GMG3" s="11"/>
      <c r="GMH3" s="11"/>
      <c r="GMI3" s="11"/>
      <c r="GMJ3" s="11"/>
      <c r="GMK3" s="11"/>
      <c r="GML3" s="11"/>
      <c r="GMM3" s="11"/>
      <c r="GMN3" s="11"/>
      <c r="GMO3" s="11"/>
      <c r="GMP3" s="11"/>
      <c r="GMQ3" s="11"/>
      <c r="GMR3" s="11"/>
      <c r="GMS3" s="11"/>
      <c r="GMT3" s="11"/>
      <c r="GMU3" s="11"/>
      <c r="GMV3" s="11"/>
      <c r="GMW3" s="11"/>
      <c r="GMX3" s="11"/>
      <c r="GMY3" s="11"/>
      <c r="GMZ3" s="11"/>
      <c r="GNA3" s="11"/>
      <c r="GNB3" s="11"/>
      <c r="GNC3" s="11"/>
      <c r="GND3" s="11"/>
      <c r="GNE3" s="11"/>
      <c r="GNF3" s="11"/>
      <c r="GNG3" s="11"/>
      <c r="GNH3" s="11"/>
      <c r="GNI3" s="11"/>
      <c r="GNJ3" s="11"/>
      <c r="GNK3" s="11"/>
      <c r="GNL3" s="11"/>
      <c r="GNM3" s="11"/>
      <c r="GNN3" s="11"/>
      <c r="GNO3" s="11"/>
      <c r="GNP3" s="11"/>
      <c r="GNQ3" s="11"/>
      <c r="GNR3" s="11"/>
      <c r="GNS3" s="11"/>
      <c r="GNT3" s="11"/>
      <c r="GNU3" s="11"/>
      <c r="GNV3" s="11"/>
      <c r="GNW3" s="11"/>
      <c r="GNX3" s="11"/>
      <c r="GNY3" s="11"/>
      <c r="GNZ3" s="11"/>
      <c r="GOA3" s="11"/>
      <c r="GOB3" s="11"/>
      <c r="GOC3" s="11"/>
      <c r="GOD3" s="11"/>
      <c r="GOE3" s="11"/>
      <c r="GOF3" s="11"/>
      <c r="GOG3" s="11"/>
      <c r="GOH3" s="11"/>
      <c r="GOI3" s="11"/>
      <c r="GOJ3" s="11"/>
      <c r="GOK3" s="11"/>
      <c r="GOL3" s="11"/>
      <c r="GOM3" s="11"/>
      <c r="GON3" s="11"/>
      <c r="GOO3" s="11"/>
      <c r="GOP3" s="11"/>
      <c r="GOQ3" s="11"/>
      <c r="GOR3" s="11"/>
      <c r="GOS3" s="11"/>
      <c r="GOT3" s="11"/>
      <c r="GOU3" s="11"/>
      <c r="GOV3" s="11"/>
      <c r="GOW3" s="11"/>
      <c r="GOX3" s="11"/>
      <c r="GOY3" s="11"/>
      <c r="GOZ3" s="11"/>
      <c r="GPA3" s="11"/>
      <c r="GPB3" s="11"/>
      <c r="GPC3" s="11"/>
      <c r="GPD3" s="11"/>
      <c r="GPE3" s="11"/>
      <c r="GPF3" s="11"/>
      <c r="GPG3" s="11"/>
      <c r="GPH3" s="11"/>
      <c r="GPI3" s="11"/>
      <c r="GPJ3" s="11"/>
      <c r="GPK3" s="11"/>
      <c r="GPL3" s="11"/>
      <c r="GPM3" s="11"/>
      <c r="GPN3" s="11"/>
      <c r="GPO3" s="11"/>
      <c r="GPP3" s="11"/>
      <c r="GPQ3" s="11"/>
      <c r="GPR3" s="11"/>
      <c r="GPS3" s="11"/>
      <c r="GPT3" s="11"/>
      <c r="GPU3" s="11"/>
      <c r="GPV3" s="11"/>
      <c r="GPW3" s="11"/>
      <c r="GPX3" s="11"/>
      <c r="GPY3" s="11"/>
      <c r="GPZ3" s="11"/>
      <c r="GQA3" s="11"/>
      <c r="GQB3" s="11"/>
      <c r="GQC3" s="11"/>
      <c r="GQD3" s="11"/>
      <c r="GQE3" s="11"/>
      <c r="GQF3" s="11"/>
      <c r="GQG3" s="11"/>
      <c r="GQH3" s="11"/>
      <c r="GQI3" s="11"/>
      <c r="GQJ3" s="11"/>
      <c r="GQK3" s="11"/>
      <c r="GQL3" s="11"/>
      <c r="GQM3" s="11"/>
      <c r="GQN3" s="11"/>
      <c r="GQO3" s="11"/>
      <c r="GQP3" s="11"/>
      <c r="GQQ3" s="11"/>
      <c r="GQR3" s="11"/>
      <c r="GQS3" s="11"/>
      <c r="GQT3" s="11"/>
      <c r="GQU3" s="11"/>
      <c r="GQV3" s="11"/>
      <c r="GQW3" s="11"/>
      <c r="GQX3" s="11"/>
      <c r="GQY3" s="11"/>
      <c r="GQZ3" s="11"/>
      <c r="GRA3" s="11"/>
      <c r="GRB3" s="11"/>
      <c r="GRC3" s="11"/>
      <c r="GRD3" s="11"/>
      <c r="GRE3" s="11"/>
      <c r="GRF3" s="11"/>
      <c r="GRG3" s="11"/>
      <c r="GRH3" s="11"/>
      <c r="GRI3" s="11"/>
      <c r="GRJ3" s="11"/>
      <c r="GRK3" s="11"/>
      <c r="GRL3" s="11"/>
      <c r="GRM3" s="11"/>
      <c r="GRN3" s="11"/>
      <c r="GRO3" s="11"/>
      <c r="GRP3" s="11"/>
      <c r="GRQ3" s="11"/>
      <c r="GRR3" s="11"/>
      <c r="GRS3" s="11"/>
      <c r="GRT3" s="11"/>
      <c r="GRU3" s="11"/>
      <c r="GRV3" s="11"/>
      <c r="GRW3" s="11"/>
      <c r="GRX3" s="11"/>
      <c r="GRY3" s="11"/>
      <c r="GRZ3" s="11"/>
      <c r="GSA3" s="11"/>
      <c r="GSB3" s="11"/>
      <c r="GSC3" s="11"/>
      <c r="GSD3" s="11"/>
      <c r="GSE3" s="11"/>
      <c r="GSF3" s="11"/>
      <c r="GSG3" s="11"/>
      <c r="GSH3" s="11"/>
      <c r="GSI3" s="11"/>
      <c r="GSJ3" s="11"/>
      <c r="GSK3" s="11"/>
      <c r="GSL3" s="11"/>
      <c r="GSM3" s="11"/>
      <c r="GSN3" s="11"/>
      <c r="GSO3" s="11"/>
      <c r="GSP3" s="11"/>
      <c r="GSQ3" s="11"/>
      <c r="GSR3" s="11"/>
      <c r="GSS3" s="11"/>
      <c r="GST3" s="11"/>
      <c r="GSU3" s="11"/>
      <c r="GSV3" s="11"/>
      <c r="GSW3" s="11"/>
      <c r="GSX3" s="11"/>
      <c r="GSY3" s="11"/>
      <c r="GSZ3" s="11"/>
      <c r="GTA3" s="11"/>
      <c r="GTB3" s="11"/>
      <c r="GTC3" s="11"/>
      <c r="GTD3" s="11"/>
      <c r="GTE3" s="11"/>
      <c r="GTF3" s="11"/>
      <c r="GTG3" s="11"/>
      <c r="GTH3" s="11"/>
      <c r="GTI3" s="11"/>
      <c r="GTJ3" s="11"/>
      <c r="GTK3" s="11"/>
      <c r="GTL3" s="11"/>
      <c r="GTM3" s="11"/>
      <c r="GTN3" s="11"/>
      <c r="GTO3" s="11"/>
      <c r="GTP3" s="11"/>
      <c r="GTQ3" s="11"/>
      <c r="GTR3" s="11"/>
      <c r="GTS3" s="11"/>
      <c r="GTT3" s="11"/>
      <c r="GTU3" s="11"/>
      <c r="GTV3" s="11"/>
      <c r="GTW3" s="11"/>
      <c r="GTX3" s="11"/>
      <c r="GTY3" s="11"/>
      <c r="GTZ3" s="11"/>
      <c r="GUA3" s="11"/>
      <c r="GUB3" s="11"/>
      <c r="GUC3" s="11"/>
      <c r="GUD3" s="11"/>
      <c r="GUE3" s="11"/>
      <c r="GUF3" s="11"/>
      <c r="GUG3" s="11"/>
      <c r="GUH3" s="11"/>
      <c r="GUI3" s="11"/>
      <c r="GUJ3" s="11"/>
      <c r="GUK3" s="11"/>
      <c r="GUL3" s="11"/>
      <c r="GUM3" s="11"/>
      <c r="GUN3" s="11"/>
      <c r="GUO3" s="11"/>
      <c r="GUP3" s="11"/>
      <c r="GUQ3" s="11"/>
      <c r="GUR3" s="11"/>
      <c r="GUS3" s="11"/>
      <c r="GUT3" s="11"/>
      <c r="GUU3" s="11"/>
      <c r="GUV3" s="11"/>
      <c r="GUW3" s="11"/>
      <c r="GUX3" s="11"/>
      <c r="GUY3" s="11"/>
      <c r="GUZ3" s="11"/>
      <c r="GVA3" s="11"/>
      <c r="GVB3" s="11"/>
      <c r="GVC3" s="11"/>
      <c r="GVD3" s="11"/>
      <c r="GVE3" s="11"/>
      <c r="GVF3" s="11"/>
      <c r="GVG3" s="11"/>
      <c r="GVH3" s="11"/>
      <c r="GVI3" s="11"/>
      <c r="GVJ3" s="11"/>
      <c r="GVK3" s="11"/>
      <c r="GVL3" s="11"/>
      <c r="GVM3" s="11"/>
      <c r="GVN3" s="11"/>
      <c r="GVO3" s="11"/>
      <c r="GVP3" s="11"/>
      <c r="GVQ3" s="11"/>
      <c r="GVR3" s="11"/>
      <c r="GVS3" s="11"/>
      <c r="GVT3" s="11"/>
      <c r="GVU3" s="11"/>
      <c r="GVV3" s="11"/>
      <c r="GVW3" s="11"/>
      <c r="GVX3" s="11"/>
      <c r="GVY3" s="11"/>
      <c r="GVZ3" s="11"/>
      <c r="GWA3" s="11"/>
      <c r="GWB3" s="11"/>
      <c r="GWC3" s="11"/>
      <c r="GWD3" s="11"/>
      <c r="GWE3" s="11"/>
      <c r="GWF3" s="11"/>
      <c r="GWG3" s="11"/>
      <c r="GWH3" s="11"/>
      <c r="GWI3" s="11"/>
      <c r="GWJ3" s="11"/>
      <c r="GWK3" s="11"/>
      <c r="GWL3" s="11"/>
      <c r="GWM3" s="11"/>
      <c r="GWN3" s="11"/>
      <c r="GWO3" s="11"/>
      <c r="GWP3" s="11"/>
      <c r="GWQ3" s="11"/>
      <c r="GWR3" s="11"/>
      <c r="GWS3" s="11"/>
      <c r="GWT3" s="11"/>
      <c r="GWU3" s="11"/>
      <c r="GWV3" s="11"/>
      <c r="GWW3" s="11"/>
      <c r="GWX3" s="11"/>
      <c r="GWY3" s="11"/>
      <c r="GWZ3" s="11"/>
      <c r="GXA3" s="11"/>
      <c r="GXB3" s="11"/>
      <c r="GXC3" s="11"/>
      <c r="GXD3" s="11"/>
      <c r="GXE3" s="11"/>
      <c r="GXF3" s="11"/>
      <c r="GXG3" s="11"/>
      <c r="GXH3" s="11"/>
      <c r="GXI3" s="11"/>
      <c r="GXJ3" s="11"/>
      <c r="GXK3" s="11"/>
      <c r="GXL3" s="11"/>
      <c r="GXM3" s="11"/>
      <c r="GXN3" s="11"/>
      <c r="GXO3" s="11"/>
      <c r="GXP3" s="11"/>
      <c r="GXQ3" s="11"/>
      <c r="GXR3" s="11"/>
      <c r="GXS3" s="11"/>
      <c r="GXT3" s="11"/>
      <c r="GXU3" s="11"/>
      <c r="GXV3" s="11"/>
      <c r="GXW3" s="11"/>
      <c r="GXX3" s="11"/>
      <c r="GXY3" s="11"/>
      <c r="GXZ3" s="11"/>
      <c r="GYA3" s="11"/>
      <c r="GYB3" s="11"/>
      <c r="GYC3" s="11"/>
      <c r="GYD3" s="11"/>
      <c r="GYE3" s="11"/>
      <c r="GYF3" s="11"/>
      <c r="GYG3" s="11"/>
      <c r="GYH3" s="11"/>
      <c r="GYI3" s="11"/>
      <c r="GYJ3" s="11"/>
      <c r="GYK3" s="11"/>
      <c r="GYL3" s="11"/>
      <c r="GYM3" s="11"/>
      <c r="GYN3" s="11"/>
      <c r="GYO3" s="11"/>
      <c r="GYP3" s="11"/>
      <c r="GYQ3" s="11"/>
      <c r="GYR3" s="11"/>
      <c r="GYS3" s="11"/>
      <c r="GYT3" s="11"/>
      <c r="GYU3" s="11"/>
      <c r="GYV3" s="11"/>
      <c r="GYW3" s="11"/>
      <c r="GYX3" s="11"/>
      <c r="GYY3" s="11"/>
      <c r="GYZ3" s="11"/>
      <c r="GZA3" s="11"/>
      <c r="GZB3" s="11"/>
      <c r="GZC3" s="11"/>
      <c r="GZD3" s="11"/>
      <c r="GZE3" s="11"/>
      <c r="GZF3" s="11"/>
      <c r="GZG3" s="11"/>
      <c r="GZH3" s="11"/>
      <c r="GZI3" s="11"/>
      <c r="GZJ3" s="11"/>
      <c r="GZK3" s="11"/>
      <c r="GZL3" s="11"/>
      <c r="GZM3" s="11"/>
      <c r="GZN3" s="11"/>
      <c r="GZO3" s="11"/>
      <c r="GZP3" s="11"/>
      <c r="GZQ3" s="11"/>
      <c r="GZR3" s="11"/>
      <c r="GZS3" s="11"/>
      <c r="GZT3" s="11"/>
      <c r="GZU3" s="11"/>
      <c r="GZV3" s="11"/>
      <c r="GZW3" s="11"/>
      <c r="GZX3" s="11"/>
      <c r="GZY3" s="11"/>
      <c r="GZZ3" s="11"/>
      <c r="HAA3" s="11"/>
      <c r="HAB3" s="11"/>
      <c r="HAC3" s="11"/>
      <c r="HAD3" s="11"/>
      <c r="HAE3" s="11"/>
      <c r="HAF3" s="11"/>
      <c r="HAG3" s="11"/>
      <c r="HAH3" s="11"/>
      <c r="HAI3" s="11"/>
      <c r="HAJ3" s="11"/>
      <c r="HAK3" s="11"/>
      <c r="HAL3" s="11"/>
      <c r="HAM3" s="11"/>
      <c r="HAN3" s="11"/>
      <c r="HAO3" s="11"/>
      <c r="HAP3" s="11"/>
      <c r="HAQ3" s="11"/>
      <c r="HAR3" s="11"/>
      <c r="HAS3" s="11"/>
      <c r="HAT3" s="11"/>
      <c r="HAU3" s="11"/>
      <c r="HAV3" s="11"/>
      <c r="HAW3" s="11"/>
      <c r="HAX3" s="11"/>
      <c r="HAY3" s="11"/>
      <c r="HAZ3" s="11"/>
      <c r="HBA3" s="11"/>
      <c r="HBB3" s="11"/>
      <c r="HBC3" s="11"/>
      <c r="HBD3" s="11"/>
      <c r="HBE3" s="11"/>
      <c r="HBF3" s="11"/>
      <c r="HBG3" s="11"/>
      <c r="HBH3" s="11"/>
      <c r="HBI3" s="11"/>
      <c r="HBJ3" s="11"/>
      <c r="HBK3" s="11"/>
      <c r="HBL3" s="11"/>
      <c r="HBM3" s="11"/>
      <c r="HBN3" s="11"/>
      <c r="HBO3" s="11"/>
      <c r="HBP3" s="11"/>
      <c r="HBQ3" s="11"/>
      <c r="HBR3" s="11"/>
      <c r="HBS3" s="11"/>
      <c r="HBT3" s="11"/>
      <c r="HBU3" s="11"/>
      <c r="HBV3" s="11"/>
      <c r="HBW3" s="11"/>
      <c r="HBX3" s="11"/>
      <c r="HBY3" s="11"/>
      <c r="HBZ3" s="11"/>
      <c r="HCA3" s="11"/>
      <c r="HCB3" s="11"/>
      <c r="HCC3" s="11"/>
      <c r="HCD3" s="11"/>
      <c r="HCE3" s="11"/>
      <c r="HCF3" s="11"/>
      <c r="HCG3" s="11"/>
      <c r="HCH3" s="11"/>
      <c r="HCI3" s="11"/>
      <c r="HCJ3" s="11"/>
      <c r="HCK3" s="11"/>
      <c r="HCL3" s="11"/>
      <c r="HCM3" s="11"/>
      <c r="HCN3" s="11"/>
      <c r="HCO3" s="11"/>
      <c r="HCP3" s="11"/>
      <c r="HCQ3" s="11"/>
      <c r="HCR3" s="11"/>
      <c r="HCS3" s="11"/>
      <c r="HCT3" s="11"/>
      <c r="HCU3" s="11"/>
      <c r="HCV3" s="11"/>
      <c r="HCW3" s="11"/>
      <c r="HCX3" s="11"/>
      <c r="HCY3" s="11"/>
      <c r="HCZ3" s="11"/>
      <c r="HDA3" s="11"/>
      <c r="HDB3" s="11"/>
      <c r="HDC3" s="11"/>
      <c r="HDD3" s="11"/>
      <c r="HDE3" s="11"/>
      <c r="HDF3" s="11"/>
      <c r="HDG3" s="11"/>
      <c r="HDH3" s="11"/>
      <c r="HDI3" s="11"/>
      <c r="HDJ3" s="11"/>
      <c r="HDK3" s="11"/>
      <c r="HDL3" s="11"/>
      <c r="HDM3" s="11"/>
      <c r="HDN3" s="11"/>
      <c r="HDO3" s="11"/>
      <c r="HDP3" s="11"/>
      <c r="HDQ3" s="11"/>
      <c r="HDR3" s="11"/>
      <c r="HDS3" s="11"/>
      <c r="HDT3" s="11"/>
      <c r="HDU3" s="11"/>
      <c r="HDV3" s="11"/>
      <c r="HDW3" s="11"/>
      <c r="HDX3" s="11"/>
      <c r="HDY3" s="11"/>
      <c r="HDZ3" s="11"/>
      <c r="HEA3" s="11"/>
      <c r="HEB3" s="11"/>
      <c r="HEC3" s="11"/>
      <c r="HED3" s="11"/>
      <c r="HEE3" s="11"/>
      <c r="HEF3" s="11"/>
      <c r="HEG3" s="11"/>
      <c r="HEH3" s="11"/>
      <c r="HEI3" s="11"/>
      <c r="HEJ3" s="11"/>
      <c r="HEK3" s="11"/>
      <c r="HEL3" s="11"/>
      <c r="HEM3" s="11"/>
      <c r="HEN3" s="11"/>
      <c r="HEO3" s="11"/>
      <c r="HEP3" s="11"/>
      <c r="HEQ3" s="11"/>
      <c r="HER3" s="11"/>
      <c r="HES3" s="11"/>
      <c r="HET3" s="11"/>
      <c r="HEU3" s="11"/>
      <c r="HEV3" s="11"/>
      <c r="HEW3" s="11"/>
      <c r="HEX3" s="11"/>
      <c r="HEY3" s="11"/>
      <c r="HEZ3" s="11"/>
      <c r="HFA3" s="11"/>
      <c r="HFB3" s="11"/>
      <c r="HFC3" s="11"/>
      <c r="HFD3" s="11"/>
      <c r="HFE3" s="11"/>
      <c r="HFF3" s="11"/>
      <c r="HFG3" s="11"/>
      <c r="HFH3" s="11"/>
      <c r="HFI3" s="11"/>
      <c r="HFJ3" s="11"/>
      <c r="HFK3" s="11"/>
      <c r="HFL3" s="11"/>
      <c r="HFM3" s="11"/>
      <c r="HFN3" s="11"/>
      <c r="HFO3" s="11"/>
      <c r="HFP3" s="11"/>
      <c r="HFQ3" s="11"/>
      <c r="HFR3" s="11"/>
      <c r="HFS3" s="11"/>
      <c r="HFT3" s="11"/>
      <c r="HFU3" s="11"/>
      <c r="HFV3" s="11"/>
      <c r="HFW3" s="11"/>
      <c r="HFX3" s="11"/>
      <c r="HFY3" s="11"/>
      <c r="HFZ3" s="11"/>
      <c r="HGA3" s="11"/>
      <c r="HGB3" s="11"/>
      <c r="HGC3" s="11"/>
      <c r="HGD3" s="11"/>
      <c r="HGE3" s="11"/>
      <c r="HGF3" s="11"/>
      <c r="HGG3" s="11"/>
      <c r="HGH3" s="11"/>
      <c r="HGI3" s="11"/>
      <c r="HGJ3" s="11"/>
      <c r="HGK3" s="11"/>
      <c r="HGL3" s="11"/>
      <c r="HGM3" s="11"/>
      <c r="HGN3" s="11"/>
      <c r="HGO3" s="11"/>
      <c r="HGP3" s="11"/>
      <c r="HGQ3" s="11"/>
      <c r="HGR3" s="11"/>
      <c r="HGS3" s="11"/>
      <c r="HGT3" s="11"/>
      <c r="HGU3" s="11"/>
      <c r="HGV3" s="11"/>
      <c r="HGW3" s="11"/>
      <c r="HGX3" s="11"/>
      <c r="HGY3" s="11"/>
      <c r="HGZ3" s="11"/>
      <c r="HHA3" s="11"/>
      <c r="HHB3" s="11"/>
      <c r="HHC3" s="11"/>
      <c r="HHD3" s="11"/>
      <c r="HHE3" s="11"/>
      <c r="HHF3" s="11"/>
      <c r="HHG3" s="11"/>
      <c r="HHH3" s="11"/>
      <c r="HHI3" s="11"/>
      <c r="HHJ3" s="11"/>
      <c r="HHK3" s="11"/>
      <c r="HHL3" s="11"/>
      <c r="HHM3" s="11"/>
      <c r="HHN3" s="11"/>
      <c r="HHO3" s="11"/>
      <c r="HHP3" s="11"/>
      <c r="HHQ3" s="11"/>
      <c r="HHR3" s="11"/>
      <c r="HHS3" s="11"/>
      <c r="HHT3" s="11"/>
      <c r="HHU3" s="11"/>
      <c r="HHV3" s="11"/>
      <c r="HHW3" s="11"/>
      <c r="HHX3" s="11"/>
      <c r="HHY3" s="11"/>
      <c r="HHZ3" s="11"/>
      <c r="HIA3" s="11"/>
      <c r="HIB3" s="11"/>
      <c r="HIC3" s="11"/>
      <c r="HID3" s="11"/>
      <c r="HIE3" s="11"/>
      <c r="HIF3" s="11"/>
      <c r="HIG3" s="11"/>
      <c r="HIH3" s="11"/>
      <c r="HII3" s="11"/>
      <c r="HIJ3" s="11"/>
      <c r="HIK3" s="11"/>
      <c r="HIL3" s="11"/>
      <c r="HIM3" s="11"/>
      <c r="HIN3" s="11"/>
      <c r="HIO3" s="11"/>
      <c r="HIP3" s="11"/>
      <c r="HIQ3" s="11"/>
      <c r="HIR3" s="11"/>
      <c r="HIS3" s="11"/>
      <c r="HIT3" s="11"/>
      <c r="HIU3" s="11"/>
      <c r="HIV3" s="11"/>
      <c r="HIW3" s="11"/>
      <c r="HIX3" s="11"/>
      <c r="HIY3" s="11"/>
      <c r="HIZ3" s="11"/>
      <c r="HJA3" s="11"/>
      <c r="HJB3" s="11"/>
      <c r="HJC3" s="11"/>
      <c r="HJD3" s="11"/>
      <c r="HJE3" s="11"/>
      <c r="HJF3" s="11"/>
      <c r="HJG3" s="11"/>
      <c r="HJH3" s="11"/>
      <c r="HJI3" s="11"/>
      <c r="HJJ3" s="11"/>
      <c r="HJK3" s="11"/>
      <c r="HJL3" s="11"/>
      <c r="HJM3" s="11"/>
      <c r="HJN3" s="11"/>
      <c r="HJO3" s="11"/>
      <c r="HJP3" s="11"/>
      <c r="HJQ3" s="11"/>
      <c r="HJR3" s="11"/>
      <c r="HJS3" s="11"/>
      <c r="HJT3" s="11"/>
      <c r="HJU3" s="11"/>
      <c r="HJV3" s="11"/>
      <c r="HJW3" s="11"/>
      <c r="HJX3" s="11"/>
      <c r="HJY3" s="11"/>
      <c r="HJZ3" s="11"/>
      <c r="HKA3" s="11"/>
      <c r="HKB3" s="11"/>
      <c r="HKC3" s="11"/>
      <c r="HKD3" s="11"/>
      <c r="HKE3" s="11"/>
      <c r="HKF3" s="11"/>
      <c r="HKG3" s="11"/>
      <c r="HKH3" s="11"/>
      <c r="HKI3" s="11"/>
      <c r="HKJ3" s="11"/>
      <c r="HKK3" s="11"/>
      <c r="HKL3" s="11"/>
      <c r="HKM3" s="11"/>
      <c r="HKN3" s="11"/>
      <c r="HKO3" s="11"/>
      <c r="HKP3" s="11"/>
      <c r="HKQ3" s="11"/>
      <c r="HKR3" s="11"/>
      <c r="HKS3" s="11"/>
      <c r="HKT3" s="11"/>
      <c r="HKU3" s="11"/>
      <c r="HKV3" s="11"/>
      <c r="HKW3" s="11"/>
      <c r="HKX3" s="11"/>
      <c r="HKY3" s="11"/>
      <c r="HKZ3" s="11"/>
      <c r="HLA3" s="11"/>
      <c r="HLB3" s="11"/>
      <c r="HLC3" s="11"/>
      <c r="HLD3" s="11"/>
      <c r="HLE3" s="11"/>
      <c r="HLF3" s="11"/>
      <c r="HLG3" s="11"/>
      <c r="HLH3" s="11"/>
      <c r="HLI3" s="11"/>
      <c r="HLJ3" s="11"/>
      <c r="HLK3" s="11"/>
      <c r="HLL3" s="11"/>
      <c r="HLM3" s="11"/>
      <c r="HLN3" s="11"/>
      <c r="HLO3" s="11"/>
      <c r="HLP3" s="11"/>
      <c r="HLQ3" s="11"/>
      <c r="HLR3" s="11"/>
      <c r="HLS3" s="11"/>
      <c r="HLT3" s="11"/>
      <c r="HLU3" s="11"/>
      <c r="HLV3" s="11"/>
      <c r="HLW3" s="11"/>
      <c r="HLX3" s="11"/>
      <c r="HLY3" s="11"/>
      <c r="HLZ3" s="11"/>
      <c r="HMA3" s="11"/>
      <c r="HMB3" s="11"/>
      <c r="HMC3" s="11"/>
      <c r="HMD3" s="11"/>
      <c r="HME3" s="11"/>
      <c r="HMF3" s="11"/>
      <c r="HMG3" s="11"/>
      <c r="HMH3" s="11"/>
      <c r="HMI3" s="11"/>
      <c r="HMJ3" s="11"/>
      <c r="HMK3" s="11"/>
      <c r="HML3" s="11"/>
      <c r="HMM3" s="11"/>
      <c r="HMN3" s="11"/>
      <c r="HMO3" s="11"/>
      <c r="HMP3" s="11"/>
      <c r="HMQ3" s="11"/>
      <c r="HMR3" s="11"/>
      <c r="HMS3" s="11"/>
      <c r="HMT3" s="11"/>
      <c r="HMU3" s="11"/>
      <c r="HMV3" s="11"/>
      <c r="HMW3" s="11"/>
      <c r="HMX3" s="11"/>
      <c r="HMY3" s="11"/>
      <c r="HMZ3" s="11"/>
      <c r="HNA3" s="11"/>
      <c r="HNB3" s="11"/>
      <c r="HNC3" s="11"/>
      <c r="HND3" s="11"/>
      <c r="HNE3" s="11"/>
      <c r="HNF3" s="11"/>
      <c r="HNG3" s="11"/>
      <c r="HNH3" s="11"/>
      <c r="HNI3" s="11"/>
      <c r="HNJ3" s="11"/>
      <c r="HNK3" s="11"/>
      <c r="HNL3" s="11"/>
      <c r="HNM3" s="11"/>
      <c r="HNN3" s="11"/>
      <c r="HNO3" s="11"/>
      <c r="HNP3" s="11"/>
      <c r="HNQ3" s="11"/>
      <c r="HNR3" s="11"/>
      <c r="HNS3" s="11"/>
      <c r="HNT3" s="11"/>
      <c r="HNU3" s="11"/>
      <c r="HNV3" s="11"/>
      <c r="HNW3" s="11"/>
      <c r="HNX3" s="11"/>
      <c r="HNY3" s="11"/>
      <c r="HNZ3" s="11"/>
      <c r="HOA3" s="11"/>
      <c r="HOB3" s="11"/>
      <c r="HOC3" s="11"/>
      <c r="HOD3" s="11"/>
      <c r="HOE3" s="11"/>
      <c r="HOF3" s="11"/>
      <c r="HOG3" s="11"/>
      <c r="HOH3" s="11"/>
      <c r="HOI3" s="11"/>
      <c r="HOJ3" s="11"/>
      <c r="HOK3" s="11"/>
      <c r="HOL3" s="11"/>
      <c r="HOM3" s="11"/>
      <c r="HON3" s="11"/>
      <c r="HOO3" s="11"/>
      <c r="HOP3" s="11"/>
      <c r="HOQ3" s="11"/>
      <c r="HOR3" s="11"/>
      <c r="HOS3" s="11"/>
      <c r="HOT3" s="11"/>
      <c r="HOU3" s="11"/>
      <c r="HOV3" s="11"/>
      <c r="HOW3" s="11"/>
      <c r="HOX3" s="11"/>
      <c r="HOY3" s="11"/>
      <c r="HOZ3" s="11"/>
      <c r="HPA3" s="11"/>
      <c r="HPB3" s="11"/>
      <c r="HPC3" s="11"/>
      <c r="HPD3" s="11"/>
      <c r="HPE3" s="11"/>
      <c r="HPF3" s="11"/>
      <c r="HPG3" s="11"/>
      <c r="HPH3" s="11"/>
      <c r="HPI3" s="11"/>
      <c r="HPJ3" s="11"/>
      <c r="HPK3" s="11"/>
      <c r="HPL3" s="11"/>
      <c r="HPM3" s="11"/>
      <c r="HPN3" s="11"/>
      <c r="HPO3" s="11"/>
      <c r="HPP3" s="11"/>
      <c r="HPQ3" s="11"/>
      <c r="HPR3" s="11"/>
      <c r="HPS3" s="11"/>
      <c r="HPT3" s="11"/>
      <c r="HPU3" s="11"/>
      <c r="HPV3" s="11"/>
      <c r="HPW3" s="11"/>
      <c r="HPX3" s="11"/>
      <c r="HPY3" s="11"/>
      <c r="HPZ3" s="11"/>
      <c r="HQA3" s="11"/>
      <c r="HQB3" s="11"/>
      <c r="HQC3" s="11"/>
      <c r="HQD3" s="11"/>
      <c r="HQE3" s="11"/>
      <c r="HQF3" s="11"/>
      <c r="HQG3" s="11"/>
      <c r="HQH3" s="11"/>
      <c r="HQI3" s="11"/>
      <c r="HQJ3" s="11"/>
      <c r="HQK3" s="11"/>
      <c r="HQL3" s="11"/>
      <c r="HQM3" s="11"/>
      <c r="HQN3" s="11"/>
      <c r="HQO3" s="11"/>
      <c r="HQP3" s="11"/>
      <c r="HQQ3" s="11"/>
      <c r="HQR3" s="11"/>
      <c r="HQS3" s="11"/>
      <c r="HQT3" s="11"/>
      <c r="HQU3" s="11"/>
      <c r="HQV3" s="11"/>
      <c r="HQW3" s="11"/>
      <c r="HQX3" s="11"/>
      <c r="HQY3" s="11"/>
      <c r="HQZ3" s="11"/>
      <c r="HRA3" s="11"/>
      <c r="HRB3" s="11"/>
      <c r="HRC3" s="11"/>
      <c r="HRD3" s="11"/>
      <c r="HRE3" s="11"/>
      <c r="HRF3" s="11"/>
      <c r="HRG3" s="11"/>
      <c r="HRH3" s="11"/>
      <c r="HRI3" s="11"/>
      <c r="HRJ3" s="11"/>
      <c r="HRK3" s="11"/>
      <c r="HRL3" s="11"/>
      <c r="HRM3" s="11"/>
      <c r="HRN3" s="11"/>
      <c r="HRO3" s="11"/>
      <c r="HRP3" s="11"/>
      <c r="HRQ3" s="11"/>
      <c r="HRR3" s="11"/>
      <c r="HRS3" s="11"/>
      <c r="HRT3" s="11"/>
      <c r="HRU3" s="11"/>
      <c r="HRV3" s="11"/>
      <c r="HRW3" s="11"/>
      <c r="HRX3" s="11"/>
      <c r="HRY3" s="11"/>
      <c r="HRZ3" s="11"/>
      <c r="HSA3" s="11"/>
      <c r="HSB3" s="11"/>
      <c r="HSC3" s="11"/>
      <c r="HSD3" s="11"/>
      <c r="HSE3" s="11"/>
      <c r="HSF3" s="11"/>
      <c r="HSG3" s="11"/>
      <c r="HSH3" s="11"/>
      <c r="HSI3" s="11"/>
      <c r="HSJ3" s="11"/>
      <c r="HSK3" s="11"/>
      <c r="HSL3" s="11"/>
      <c r="HSM3" s="11"/>
      <c r="HSN3" s="11"/>
      <c r="HSO3" s="11"/>
      <c r="HSP3" s="11"/>
      <c r="HSQ3" s="11"/>
      <c r="HSR3" s="11"/>
      <c r="HSS3" s="11"/>
      <c r="HST3" s="11"/>
      <c r="HSU3" s="11"/>
      <c r="HSV3" s="11"/>
      <c r="HSW3" s="11"/>
      <c r="HSX3" s="11"/>
      <c r="HSY3" s="11"/>
      <c r="HSZ3" s="11"/>
      <c r="HTA3" s="11"/>
      <c r="HTB3" s="11"/>
      <c r="HTC3" s="11"/>
      <c r="HTD3" s="11"/>
      <c r="HTE3" s="11"/>
      <c r="HTF3" s="11"/>
      <c r="HTG3" s="11"/>
      <c r="HTH3" s="11"/>
      <c r="HTI3" s="11"/>
      <c r="HTJ3" s="11"/>
      <c r="HTK3" s="11"/>
      <c r="HTL3" s="11"/>
      <c r="HTM3" s="11"/>
      <c r="HTN3" s="11"/>
      <c r="HTO3" s="11"/>
      <c r="HTP3" s="11"/>
      <c r="HTQ3" s="11"/>
      <c r="HTR3" s="11"/>
      <c r="HTS3" s="11"/>
      <c r="HTT3" s="11"/>
      <c r="HTU3" s="11"/>
      <c r="HTV3" s="11"/>
      <c r="HTW3" s="11"/>
      <c r="HTX3" s="11"/>
      <c r="HTY3" s="11"/>
      <c r="HTZ3" s="11"/>
      <c r="HUA3" s="11"/>
      <c r="HUB3" s="11"/>
      <c r="HUC3" s="11"/>
      <c r="HUD3" s="11"/>
      <c r="HUE3" s="11"/>
      <c r="HUF3" s="11"/>
      <c r="HUG3" s="11"/>
      <c r="HUH3" s="11"/>
      <c r="HUI3" s="11"/>
      <c r="HUJ3" s="11"/>
      <c r="HUK3" s="11"/>
      <c r="HUL3" s="11"/>
      <c r="HUM3" s="11"/>
      <c r="HUN3" s="11"/>
      <c r="HUO3" s="11"/>
      <c r="HUP3" s="11"/>
      <c r="HUQ3" s="11"/>
      <c r="HUR3" s="11"/>
      <c r="HUS3" s="11"/>
      <c r="HUT3" s="11"/>
      <c r="HUU3" s="11"/>
      <c r="HUV3" s="11"/>
      <c r="HUW3" s="11"/>
      <c r="HUX3" s="11"/>
      <c r="HUY3" s="11"/>
      <c r="HUZ3" s="11"/>
      <c r="HVA3" s="11"/>
      <c r="HVB3" s="11"/>
      <c r="HVC3" s="11"/>
      <c r="HVD3" s="11"/>
      <c r="HVE3" s="11"/>
      <c r="HVF3" s="11"/>
      <c r="HVG3" s="11"/>
      <c r="HVH3" s="11"/>
      <c r="HVI3" s="11"/>
      <c r="HVJ3" s="11"/>
      <c r="HVK3" s="11"/>
      <c r="HVL3" s="11"/>
      <c r="HVM3" s="11"/>
      <c r="HVN3" s="11"/>
      <c r="HVO3" s="11"/>
      <c r="HVP3" s="11"/>
      <c r="HVQ3" s="11"/>
      <c r="HVR3" s="11"/>
      <c r="HVS3" s="11"/>
      <c r="HVT3" s="11"/>
      <c r="HVU3" s="11"/>
      <c r="HVV3" s="11"/>
      <c r="HVW3" s="11"/>
      <c r="HVX3" s="11"/>
      <c r="HVY3" s="11"/>
      <c r="HVZ3" s="11"/>
      <c r="HWA3" s="11"/>
      <c r="HWB3" s="11"/>
      <c r="HWC3" s="11"/>
      <c r="HWD3" s="11"/>
      <c r="HWE3" s="11"/>
      <c r="HWF3" s="11"/>
      <c r="HWG3" s="11"/>
      <c r="HWH3" s="11"/>
      <c r="HWI3" s="11"/>
      <c r="HWJ3" s="11"/>
      <c r="HWK3" s="11"/>
      <c r="HWL3" s="11"/>
      <c r="HWM3" s="11"/>
      <c r="HWN3" s="11"/>
      <c r="HWO3" s="11"/>
      <c r="HWP3" s="11"/>
      <c r="HWQ3" s="11"/>
      <c r="HWR3" s="11"/>
      <c r="HWS3" s="11"/>
      <c r="HWT3" s="11"/>
      <c r="HWU3" s="11"/>
      <c r="HWV3" s="11"/>
      <c r="HWW3" s="11"/>
      <c r="HWX3" s="11"/>
      <c r="HWY3" s="11"/>
      <c r="HWZ3" s="11"/>
      <c r="HXA3" s="11"/>
      <c r="HXB3" s="11"/>
      <c r="HXC3" s="11"/>
      <c r="HXD3" s="11"/>
      <c r="HXE3" s="11"/>
      <c r="HXF3" s="11"/>
      <c r="HXG3" s="11"/>
      <c r="HXH3" s="11"/>
      <c r="HXI3" s="11"/>
      <c r="HXJ3" s="11"/>
      <c r="HXK3" s="11"/>
      <c r="HXL3" s="11"/>
      <c r="HXM3" s="11"/>
      <c r="HXN3" s="11"/>
      <c r="HXO3" s="11"/>
      <c r="HXP3" s="11"/>
      <c r="HXQ3" s="11"/>
      <c r="HXR3" s="11"/>
      <c r="HXS3" s="11"/>
      <c r="HXT3" s="11"/>
      <c r="HXU3" s="11"/>
      <c r="HXV3" s="11"/>
      <c r="HXW3" s="11"/>
      <c r="HXX3" s="11"/>
      <c r="HXY3" s="11"/>
      <c r="HXZ3" s="11"/>
      <c r="HYA3" s="11"/>
      <c r="HYB3" s="11"/>
      <c r="HYC3" s="11"/>
      <c r="HYD3" s="11"/>
      <c r="HYE3" s="11"/>
      <c r="HYF3" s="11"/>
      <c r="HYG3" s="11"/>
      <c r="HYH3" s="11"/>
      <c r="HYI3" s="11"/>
      <c r="HYJ3" s="11"/>
      <c r="HYK3" s="11"/>
      <c r="HYL3" s="11"/>
      <c r="HYM3" s="11"/>
      <c r="HYN3" s="11"/>
      <c r="HYO3" s="11"/>
      <c r="HYP3" s="11"/>
      <c r="HYQ3" s="11"/>
      <c r="HYR3" s="11"/>
      <c r="HYS3" s="11"/>
      <c r="HYT3" s="11"/>
      <c r="HYU3" s="11"/>
      <c r="HYV3" s="11"/>
      <c r="HYW3" s="11"/>
      <c r="HYX3" s="11"/>
      <c r="HYY3" s="11"/>
      <c r="HYZ3" s="11"/>
      <c r="HZA3" s="11"/>
      <c r="HZB3" s="11"/>
      <c r="HZC3" s="11"/>
      <c r="HZD3" s="11"/>
      <c r="HZE3" s="11"/>
      <c r="HZF3" s="11"/>
      <c r="HZG3" s="11"/>
      <c r="HZH3" s="11"/>
      <c r="HZI3" s="11"/>
      <c r="HZJ3" s="11"/>
      <c r="HZK3" s="11"/>
      <c r="HZL3" s="11"/>
      <c r="HZM3" s="11"/>
      <c r="HZN3" s="11"/>
      <c r="HZO3" s="11"/>
      <c r="HZP3" s="11"/>
      <c r="HZQ3" s="11"/>
      <c r="HZR3" s="11"/>
      <c r="HZS3" s="11"/>
      <c r="HZT3" s="11"/>
      <c r="HZU3" s="11"/>
      <c r="HZV3" s="11"/>
      <c r="HZW3" s="11"/>
      <c r="HZX3" s="11"/>
      <c r="HZY3" s="11"/>
      <c r="HZZ3" s="11"/>
      <c r="IAA3" s="11"/>
      <c r="IAB3" s="11"/>
      <c r="IAC3" s="11"/>
      <c r="IAD3" s="11"/>
      <c r="IAE3" s="11"/>
      <c r="IAF3" s="11"/>
      <c r="IAG3" s="11"/>
      <c r="IAH3" s="11"/>
      <c r="IAI3" s="11"/>
      <c r="IAJ3" s="11"/>
      <c r="IAK3" s="11"/>
      <c r="IAL3" s="11"/>
      <c r="IAM3" s="11"/>
      <c r="IAN3" s="11"/>
      <c r="IAO3" s="11"/>
      <c r="IAP3" s="11"/>
      <c r="IAQ3" s="11"/>
      <c r="IAR3" s="11"/>
      <c r="IAS3" s="11"/>
      <c r="IAT3" s="11"/>
      <c r="IAU3" s="11"/>
      <c r="IAV3" s="11"/>
      <c r="IAW3" s="11"/>
      <c r="IAX3" s="11"/>
      <c r="IAY3" s="11"/>
      <c r="IAZ3" s="11"/>
      <c r="IBA3" s="11"/>
      <c r="IBB3" s="11"/>
      <c r="IBC3" s="11"/>
      <c r="IBD3" s="11"/>
      <c r="IBE3" s="11"/>
      <c r="IBF3" s="11"/>
      <c r="IBG3" s="11"/>
      <c r="IBH3" s="11"/>
      <c r="IBI3" s="11"/>
      <c r="IBJ3" s="11"/>
      <c r="IBK3" s="11"/>
      <c r="IBL3" s="11"/>
      <c r="IBM3" s="11"/>
      <c r="IBN3" s="11"/>
      <c r="IBO3" s="11"/>
      <c r="IBP3" s="11"/>
      <c r="IBQ3" s="11"/>
      <c r="IBR3" s="11"/>
      <c r="IBS3" s="11"/>
      <c r="IBT3" s="11"/>
      <c r="IBU3" s="11"/>
      <c r="IBV3" s="11"/>
      <c r="IBW3" s="11"/>
      <c r="IBX3" s="11"/>
      <c r="IBY3" s="11"/>
      <c r="IBZ3" s="11"/>
      <c r="ICA3" s="11"/>
      <c r="ICB3" s="11"/>
      <c r="ICC3" s="11"/>
      <c r="ICD3" s="11"/>
      <c r="ICE3" s="11"/>
      <c r="ICF3" s="11"/>
      <c r="ICG3" s="11"/>
      <c r="ICH3" s="11"/>
      <c r="ICI3" s="11"/>
      <c r="ICJ3" s="11"/>
      <c r="ICK3" s="11"/>
      <c r="ICL3" s="11"/>
      <c r="ICM3" s="11"/>
      <c r="ICN3" s="11"/>
      <c r="ICO3" s="11"/>
      <c r="ICP3" s="11"/>
      <c r="ICQ3" s="11"/>
      <c r="ICR3" s="11"/>
      <c r="ICS3" s="11"/>
      <c r="ICT3" s="11"/>
      <c r="ICU3" s="11"/>
      <c r="ICV3" s="11"/>
      <c r="ICW3" s="11"/>
      <c r="ICX3" s="11"/>
      <c r="ICY3" s="11"/>
      <c r="ICZ3" s="11"/>
      <c r="IDA3" s="11"/>
      <c r="IDB3" s="11"/>
      <c r="IDC3" s="11"/>
      <c r="IDD3" s="11"/>
      <c r="IDE3" s="11"/>
      <c r="IDF3" s="11"/>
      <c r="IDG3" s="11"/>
      <c r="IDH3" s="11"/>
      <c r="IDI3" s="11"/>
      <c r="IDJ3" s="11"/>
      <c r="IDK3" s="11"/>
      <c r="IDL3" s="11"/>
      <c r="IDM3" s="11"/>
      <c r="IDN3" s="11"/>
      <c r="IDO3" s="11"/>
      <c r="IDP3" s="11"/>
      <c r="IDQ3" s="11"/>
      <c r="IDR3" s="11"/>
      <c r="IDS3" s="11"/>
      <c r="IDT3" s="11"/>
      <c r="IDU3" s="11"/>
      <c r="IDV3" s="11"/>
      <c r="IDW3" s="11"/>
      <c r="IDX3" s="11"/>
      <c r="IDY3" s="11"/>
      <c r="IDZ3" s="11"/>
      <c r="IEA3" s="11"/>
      <c r="IEB3" s="11"/>
      <c r="IEC3" s="11"/>
      <c r="IED3" s="11"/>
      <c r="IEE3" s="11"/>
      <c r="IEF3" s="11"/>
      <c r="IEG3" s="11"/>
      <c r="IEH3" s="11"/>
      <c r="IEI3" s="11"/>
      <c r="IEJ3" s="11"/>
      <c r="IEK3" s="11"/>
      <c r="IEL3" s="11"/>
      <c r="IEM3" s="11"/>
      <c r="IEN3" s="11"/>
      <c r="IEO3" s="11"/>
      <c r="IEP3" s="11"/>
      <c r="IEQ3" s="11"/>
      <c r="IER3" s="11"/>
      <c r="IES3" s="11"/>
      <c r="IET3" s="11"/>
      <c r="IEU3" s="11"/>
      <c r="IEV3" s="11"/>
      <c r="IEW3" s="11"/>
      <c r="IEX3" s="11"/>
      <c r="IEY3" s="11"/>
      <c r="IEZ3" s="11"/>
      <c r="IFA3" s="11"/>
      <c r="IFB3" s="11"/>
      <c r="IFC3" s="11"/>
      <c r="IFD3" s="11"/>
      <c r="IFE3" s="11"/>
      <c r="IFF3" s="11"/>
      <c r="IFG3" s="11"/>
      <c r="IFH3" s="11"/>
      <c r="IFI3" s="11"/>
      <c r="IFJ3" s="11"/>
      <c r="IFK3" s="11"/>
      <c r="IFL3" s="11"/>
      <c r="IFM3" s="11"/>
      <c r="IFN3" s="11"/>
      <c r="IFO3" s="11"/>
      <c r="IFP3" s="11"/>
      <c r="IFQ3" s="11"/>
      <c r="IFR3" s="11"/>
      <c r="IFS3" s="11"/>
      <c r="IFT3" s="11"/>
      <c r="IFU3" s="11"/>
      <c r="IFV3" s="11"/>
      <c r="IFW3" s="11"/>
      <c r="IFX3" s="11"/>
      <c r="IFY3" s="11"/>
      <c r="IFZ3" s="11"/>
      <c r="IGA3" s="11"/>
      <c r="IGB3" s="11"/>
      <c r="IGC3" s="11"/>
      <c r="IGD3" s="11"/>
      <c r="IGE3" s="11"/>
      <c r="IGF3" s="11"/>
      <c r="IGG3" s="11"/>
      <c r="IGH3" s="11"/>
      <c r="IGI3" s="11"/>
      <c r="IGJ3" s="11"/>
      <c r="IGK3" s="11"/>
      <c r="IGL3" s="11"/>
      <c r="IGM3" s="11"/>
      <c r="IGN3" s="11"/>
      <c r="IGO3" s="11"/>
      <c r="IGP3" s="11"/>
      <c r="IGQ3" s="11"/>
      <c r="IGR3" s="11"/>
      <c r="IGS3" s="11"/>
      <c r="IGT3" s="11"/>
      <c r="IGU3" s="11"/>
      <c r="IGV3" s="11"/>
      <c r="IGW3" s="11"/>
      <c r="IGX3" s="11"/>
      <c r="IGY3" s="11"/>
      <c r="IGZ3" s="11"/>
      <c r="IHA3" s="11"/>
      <c r="IHB3" s="11"/>
      <c r="IHC3" s="11"/>
      <c r="IHD3" s="11"/>
      <c r="IHE3" s="11"/>
      <c r="IHF3" s="11"/>
      <c r="IHG3" s="11"/>
      <c r="IHH3" s="11"/>
      <c r="IHI3" s="11"/>
      <c r="IHJ3" s="11"/>
      <c r="IHK3" s="11"/>
      <c r="IHL3" s="11"/>
      <c r="IHM3" s="11"/>
      <c r="IHN3" s="11"/>
      <c r="IHO3" s="11"/>
      <c r="IHP3" s="11"/>
      <c r="IHQ3" s="11"/>
      <c r="IHR3" s="11"/>
      <c r="IHS3" s="11"/>
      <c r="IHT3" s="11"/>
      <c r="IHU3" s="11"/>
      <c r="IHV3" s="11"/>
      <c r="IHW3" s="11"/>
      <c r="IHX3" s="11"/>
      <c r="IHY3" s="11"/>
      <c r="IHZ3" s="11"/>
      <c r="IIA3" s="11"/>
      <c r="IIB3" s="11"/>
      <c r="IIC3" s="11"/>
      <c r="IID3" s="11"/>
      <c r="IIE3" s="11"/>
      <c r="IIF3" s="11"/>
      <c r="IIG3" s="11"/>
      <c r="IIH3" s="11"/>
      <c r="III3" s="11"/>
      <c r="IIJ3" s="11"/>
      <c r="IIK3" s="11"/>
      <c r="IIL3" s="11"/>
      <c r="IIM3" s="11"/>
      <c r="IIN3" s="11"/>
      <c r="IIO3" s="11"/>
      <c r="IIP3" s="11"/>
      <c r="IIQ3" s="11"/>
      <c r="IIR3" s="11"/>
      <c r="IIS3" s="11"/>
      <c r="IIT3" s="11"/>
      <c r="IIU3" s="11"/>
      <c r="IIV3" s="11"/>
      <c r="IIW3" s="11"/>
      <c r="IIX3" s="11"/>
      <c r="IIY3" s="11"/>
      <c r="IIZ3" s="11"/>
      <c r="IJA3" s="11"/>
      <c r="IJB3" s="11"/>
      <c r="IJC3" s="11"/>
      <c r="IJD3" s="11"/>
      <c r="IJE3" s="11"/>
      <c r="IJF3" s="11"/>
      <c r="IJG3" s="11"/>
      <c r="IJH3" s="11"/>
      <c r="IJI3" s="11"/>
      <c r="IJJ3" s="11"/>
      <c r="IJK3" s="11"/>
      <c r="IJL3" s="11"/>
      <c r="IJM3" s="11"/>
      <c r="IJN3" s="11"/>
      <c r="IJO3" s="11"/>
      <c r="IJP3" s="11"/>
      <c r="IJQ3" s="11"/>
      <c r="IJR3" s="11"/>
      <c r="IJS3" s="11"/>
      <c r="IJT3" s="11"/>
      <c r="IJU3" s="11"/>
      <c r="IJV3" s="11"/>
      <c r="IJW3" s="11"/>
      <c r="IJX3" s="11"/>
      <c r="IJY3" s="11"/>
      <c r="IJZ3" s="11"/>
      <c r="IKA3" s="11"/>
      <c r="IKB3" s="11"/>
      <c r="IKC3" s="11"/>
      <c r="IKD3" s="11"/>
      <c r="IKE3" s="11"/>
      <c r="IKF3" s="11"/>
      <c r="IKG3" s="11"/>
      <c r="IKH3" s="11"/>
      <c r="IKI3" s="11"/>
      <c r="IKJ3" s="11"/>
      <c r="IKK3" s="11"/>
      <c r="IKL3" s="11"/>
      <c r="IKM3" s="11"/>
      <c r="IKN3" s="11"/>
      <c r="IKO3" s="11"/>
      <c r="IKP3" s="11"/>
      <c r="IKQ3" s="11"/>
      <c r="IKR3" s="11"/>
      <c r="IKS3" s="11"/>
      <c r="IKT3" s="11"/>
      <c r="IKU3" s="11"/>
      <c r="IKV3" s="11"/>
      <c r="IKW3" s="11"/>
      <c r="IKX3" s="11"/>
      <c r="IKY3" s="11"/>
      <c r="IKZ3" s="11"/>
      <c r="ILA3" s="11"/>
      <c r="ILB3" s="11"/>
      <c r="ILC3" s="11"/>
      <c r="ILD3" s="11"/>
      <c r="ILE3" s="11"/>
      <c r="ILF3" s="11"/>
      <c r="ILG3" s="11"/>
      <c r="ILH3" s="11"/>
      <c r="ILI3" s="11"/>
      <c r="ILJ3" s="11"/>
      <c r="ILK3" s="11"/>
      <c r="ILL3" s="11"/>
      <c r="ILM3" s="11"/>
      <c r="ILN3" s="11"/>
      <c r="ILO3" s="11"/>
      <c r="ILP3" s="11"/>
      <c r="ILQ3" s="11"/>
      <c r="ILR3" s="11"/>
      <c r="ILS3" s="11"/>
      <c r="ILT3" s="11"/>
      <c r="ILU3" s="11"/>
      <c r="ILV3" s="11"/>
      <c r="ILW3" s="11"/>
      <c r="ILX3" s="11"/>
      <c r="ILY3" s="11"/>
      <c r="ILZ3" s="11"/>
      <c r="IMA3" s="11"/>
      <c r="IMB3" s="11"/>
      <c r="IMC3" s="11"/>
      <c r="IMD3" s="11"/>
      <c r="IME3" s="11"/>
      <c r="IMF3" s="11"/>
      <c r="IMG3" s="11"/>
      <c r="IMH3" s="11"/>
      <c r="IMI3" s="11"/>
      <c r="IMJ3" s="11"/>
      <c r="IMK3" s="11"/>
      <c r="IML3" s="11"/>
      <c r="IMM3" s="11"/>
      <c r="IMN3" s="11"/>
      <c r="IMO3" s="11"/>
      <c r="IMP3" s="11"/>
      <c r="IMQ3" s="11"/>
      <c r="IMR3" s="11"/>
      <c r="IMS3" s="11"/>
      <c r="IMT3" s="11"/>
      <c r="IMU3" s="11"/>
      <c r="IMV3" s="11"/>
      <c r="IMW3" s="11"/>
      <c r="IMX3" s="11"/>
      <c r="IMY3" s="11"/>
      <c r="IMZ3" s="11"/>
      <c r="INA3" s="11"/>
      <c r="INB3" s="11"/>
      <c r="INC3" s="11"/>
      <c r="IND3" s="11"/>
      <c r="INE3" s="11"/>
      <c r="INF3" s="11"/>
      <c r="ING3" s="11"/>
      <c r="INH3" s="11"/>
      <c r="INI3" s="11"/>
      <c r="INJ3" s="11"/>
      <c r="INK3" s="11"/>
      <c r="INL3" s="11"/>
      <c r="INM3" s="11"/>
      <c r="INN3" s="11"/>
      <c r="INO3" s="11"/>
      <c r="INP3" s="11"/>
      <c r="INQ3" s="11"/>
      <c r="INR3" s="11"/>
      <c r="INS3" s="11"/>
      <c r="INT3" s="11"/>
      <c r="INU3" s="11"/>
      <c r="INV3" s="11"/>
      <c r="INW3" s="11"/>
      <c r="INX3" s="11"/>
      <c r="INY3" s="11"/>
      <c r="INZ3" s="11"/>
      <c r="IOA3" s="11"/>
      <c r="IOB3" s="11"/>
      <c r="IOC3" s="11"/>
      <c r="IOD3" s="11"/>
      <c r="IOE3" s="11"/>
      <c r="IOF3" s="11"/>
      <c r="IOG3" s="11"/>
      <c r="IOH3" s="11"/>
      <c r="IOI3" s="11"/>
      <c r="IOJ3" s="11"/>
      <c r="IOK3" s="11"/>
      <c r="IOL3" s="11"/>
      <c r="IOM3" s="11"/>
      <c r="ION3" s="11"/>
      <c r="IOO3" s="11"/>
      <c r="IOP3" s="11"/>
      <c r="IOQ3" s="11"/>
      <c r="IOR3" s="11"/>
      <c r="IOS3" s="11"/>
      <c r="IOT3" s="11"/>
      <c r="IOU3" s="11"/>
      <c r="IOV3" s="11"/>
      <c r="IOW3" s="11"/>
      <c r="IOX3" s="11"/>
      <c r="IOY3" s="11"/>
      <c r="IOZ3" s="11"/>
      <c r="IPA3" s="11"/>
      <c r="IPB3" s="11"/>
      <c r="IPC3" s="11"/>
      <c r="IPD3" s="11"/>
      <c r="IPE3" s="11"/>
      <c r="IPF3" s="11"/>
      <c r="IPG3" s="11"/>
      <c r="IPH3" s="11"/>
      <c r="IPI3" s="11"/>
      <c r="IPJ3" s="11"/>
      <c r="IPK3" s="11"/>
      <c r="IPL3" s="11"/>
      <c r="IPM3" s="11"/>
      <c r="IPN3" s="11"/>
      <c r="IPO3" s="11"/>
      <c r="IPP3" s="11"/>
      <c r="IPQ3" s="11"/>
      <c r="IPR3" s="11"/>
      <c r="IPS3" s="11"/>
      <c r="IPT3" s="11"/>
      <c r="IPU3" s="11"/>
      <c r="IPV3" s="11"/>
      <c r="IPW3" s="11"/>
      <c r="IPX3" s="11"/>
      <c r="IPY3" s="11"/>
      <c r="IPZ3" s="11"/>
      <c r="IQA3" s="11"/>
      <c r="IQB3" s="11"/>
      <c r="IQC3" s="11"/>
      <c r="IQD3" s="11"/>
      <c r="IQE3" s="11"/>
      <c r="IQF3" s="11"/>
      <c r="IQG3" s="11"/>
      <c r="IQH3" s="11"/>
      <c r="IQI3" s="11"/>
      <c r="IQJ3" s="11"/>
      <c r="IQK3" s="11"/>
      <c r="IQL3" s="11"/>
      <c r="IQM3" s="11"/>
      <c r="IQN3" s="11"/>
      <c r="IQO3" s="11"/>
      <c r="IQP3" s="11"/>
      <c r="IQQ3" s="11"/>
      <c r="IQR3" s="11"/>
      <c r="IQS3" s="11"/>
      <c r="IQT3" s="11"/>
      <c r="IQU3" s="11"/>
      <c r="IQV3" s="11"/>
      <c r="IQW3" s="11"/>
      <c r="IQX3" s="11"/>
      <c r="IQY3" s="11"/>
      <c r="IQZ3" s="11"/>
      <c r="IRA3" s="11"/>
      <c r="IRB3" s="11"/>
      <c r="IRC3" s="11"/>
      <c r="IRD3" s="11"/>
      <c r="IRE3" s="11"/>
      <c r="IRF3" s="11"/>
      <c r="IRG3" s="11"/>
      <c r="IRH3" s="11"/>
      <c r="IRI3" s="11"/>
      <c r="IRJ3" s="11"/>
      <c r="IRK3" s="11"/>
      <c r="IRL3" s="11"/>
      <c r="IRM3" s="11"/>
      <c r="IRN3" s="11"/>
      <c r="IRO3" s="11"/>
      <c r="IRP3" s="11"/>
      <c r="IRQ3" s="11"/>
      <c r="IRR3" s="11"/>
      <c r="IRS3" s="11"/>
      <c r="IRT3" s="11"/>
      <c r="IRU3" s="11"/>
      <c r="IRV3" s="11"/>
      <c r="IRW3" s="11"/>
      <c r="IRX3" s="11"/>
      <c r="IRY3" s="11"/>
      <c r="IRZ3" s="11"/>
      <c r="ISA3" s="11"/>
      <c r="ISB3" s="11"/>
      <c r="ISC3" s="11"/>
      <c r="ISD3" s="11"/>
      <c r="ISE3" s="11"/>
      <c r="ISF3" s="11"/>
      <c r="ISG3" s="11"/>
      <c r="ISH3" s="11"/>
      <c r="ISI3" s="11"/>
      <c r="ISJ3" s="11"/>
      <c r="ISK3" s="11"/>
      <c r="ISL3" s="11"/>
      <c r="ISM3" s="11"/>
      <c r="ISN3" s="11"/>
      <c r="ISO3" s="11"/>
      <c r="ISP3" s="11"/>
      <c r="ISQ3" s="11"/>
      <c r="ISR3" s="11"/>
      <c r="ISS3" s="11"/>
      <c r="IST3" s="11"/>
      <c r="ISU3" s="11"/>
      <c r="ISV3" s="11"/>
      <c r="ISW3" s="11"/>
      <c r="ISX3" s="11"/>
      <c r="ISY3" s="11"/>
      <c r="ISZ3" s="11"/>
      <c r="ITA3" s="11"/>
      <c r="ITB3" s="11"/>
      <c r="ITC3" s="11"/>
      <c r="ITD3" s="11"/>
      <c r="ITE3" s="11"/>
      <c r="ITF3" s="11"/>
      <c r="ITG3" s="11"/>
      <c r="ITH3" s="11"/>
      <c r="ITI3" s="11"/>
      <c r="ITJ3" s="11"/>
      <c r="ITK3" s="11"/>
      <c r="ITL3" s="11"/>
      <c r="ITM3" s="11"/>
      <c r="ITN3" s="11"/>
      <c r="ITO3" s="11"/>
      <c r="ITP3" s="11"/>
      <c r="ITQ3" s="11"/>
      <c r="ITR3" s="11"/>
      <c r="ITS3" s="11"/>
      <c r="ITT3" s="11"/>
      <c r="ITU3" s="11"/>
      <c r="ITV3" s="11"/>
      <c r="ITW3" s="11"/>
      <c r="ITX3" s="11"/>
      <c r="ITY3" s="11"/>
      <c r="ITZ3" s="11"/>
      <c r="IUA3" s="11"/>
      <c r="IUB3" s="11"/>
      <c r="IUC3" s="11"/>
      <c r="IUD3" s="11"/>
      <c r="IUE3" s="11"/>
      <c r="IUF3" s="11"/>
      <c r="IUG3" s="11"/>
      <c r="IUH3" s="11"/>
      <c r="IUI3" s="11"/>
      <c r="IUJ3" s="11"/>
      <c r="IUK3" s="11"/>
      <c r="IUL3" s="11"/>
      <c r="IUM3" s="11"/>
      <c r="IUN3" s="11"/>
      <c r="IUO3" s="11"/>
      <c r="IUP3" s="11"/>
      <c r="IUQ3" s="11"/>
      <c r="IUR3" s="11"/>
      <c r="IUS3" s="11"/>
      <c r="IUT3" s="11"/>
      <c r="IUU3" s="11"/>
      <c r="IUV3" s="11"/>
      <c r="IUW3" s="11"/>
      <c r="IUX3" s="11"/>
      <c r="IUY3" s="11"/>
      <c r="IUZ3" s="11"/>
      <c r="IVA3" s="11"/>
      <c r="IVB3" s="11"/>
      <c r="IVC3" s="11"/>
      <c r="IVD3" s="11"/>
      <c r="IVE3" s="11"/>
      <c r="IVF3" s="11"/>
      <c r="IVG3" s="11"/>
      <c r="IVH3" s="11"/>
      <c r="IVI3" s="11"/>
      <c r="IVJ3" s="11"/>
      <c r="IVK3" s="11"/>
      <c r="IVL3" s="11"/>
      <c r="IVM3" s="11"/>
      <c r="IVN3" s="11"/>
      <c r="IVO3" s="11"/>
      <c r="IVP3" s="11"/>
      <c r="IVQ3" s="11"/>
      <c r="IVR3" s="11"/>
      <c r="IVS3" s="11"/>
      <c r="IVT3" s="11"/>
      <c r="IVU3" s="11"/>
      <c r="IVV3" s="11"/>
      <c r="IVW3" s="11"/>
      <c r="IVX3" s="11"/>
      <c r="IVY3" s="11"/>
      <c r="IVZ3" s="11"/>
      <c r="IWA3" s="11"/>
      <c r="IWB3" s="11"/>
      <c r="IWC3" s="11"/>
      <c r="IWD3" s="11"/>
      <c r="IWE3" s="11"/>
      <c r="IWF3" s="11"/>
      <c r="IWG3" s="11"/>
      <c r="IWH3" s="11"/>
      <c r="IWI3" s="11"/>
      <c r="IWJ3" s="11"/>
      <c r="IWK3" s="11"/>
      <c r="IWL3" s="11"/>
      <c r="IWM3" s="11"/>
      <c r="IWN3" s="11"/>
      <c r="IWO3" s="11"/>
      <c r="IWP3" s="11"/>
      <c r="IWQ3" s="11"/>
      <c r="IWR3" s="11"/>
      <c r="IWS3" s="11"/>
      <c r="IWT3" s="11"/>
      <c r="IWU3" s="11"/>
      <c r="IWV3" s="11"/>
      <c r="IWW3" s="11"/>
      <c r="IWX3" s="11"/>
      <c r="IWY3" s="11"/>
      <c r="IWZ3" s="11"/>
      <c r="IXA3" s="11"/>
      <c r="IXB3" s="11"/>
      <c r="IXC3" s="11"/>
      <c r="IXD3" s="11"/>
      <c r="IXE3" s="11"/>
      <c r="IXF3" s="11"/>
      <c r="IXG3" s="11"/>
      <c r="IXH3" s="11"/>
      <c r="IXI3" s="11"/>
      <c r="IXJ3" s="11"/>
      <c r="IXK3" s="11"/>
      <c r="IXL3" s="11"/>
      <c r="IXM3" s="11"/>
      <c r="IXN3" s="11"/>
      <c r="IXO3" s="11"/>
      <c r="IXP3" s="11"/>
      <c r="IXQ3" s="11"/>
      <c r="IXR3" s="11"/>
      <c r="IXS3" s="11"/>
      <c r="IXT3" s="11"/>
      <c r="IXU3" s="11"/>
      <c r="IXV3" s="11"/>
      <c r="IXW3" s="11"/>
      <c r="IXX3" s="11"/>
      <c r="IXY3" s="11"/>
      <c r="IXZ3" s="11"/>
      <c r="IYA3" s="11"/>
      <c r="IYB3" s="11"/>
      <c r="IYC3" s="11"/>
      <c r="IYD3" s="11"/>
      <c r="IYE3" s="11"/>
      <c r="IYF3" s="11"/>
      <c r="IYG3" s="11"/>
      <c r="IYH3" s="11"/>
      <c r="IYI3" s="11"/>
      <c r="IYJ3" s="11"/>
      <c r="IYK3" s="11"/>
      <c r="IYL3" s="11"/>
      <c r="IYM3" s="11"/>
      <c r="IYN3" s="11"/>
      <c r="IYO3" s="11"/>
      <c r="IYP3" s="11"/>
      <c r="IYQ3" s="11"/>
      <c r="IYR3" s="11"/>
      <c r="IYS3" s="11"/>
      <c r="IYT3" s="11"/>
      <c r="IYU3" s="11"/>
      <c r="IYV3" s="11"/>
      <c r="IYW3" s="11"/>
      <c r="IYX3" s="11"/>
      <c r="IYY3" s="11"/>
      <c r="IYZ3" s="11"/>
      <c r="IZA3" s="11"/>
      <c r="IZB3" s="11"/>
      <c r="IZC3" s="11"/>
      <c r="IZD3" s="11"/>
      <c r="IZE3" s="11"/>
      <c r="IZF3" s="11"/>
      <c r="IZG3" s="11"/>
      <c r="IZH3" s="11"/>
      <c r="IZI3" s="11"/>
      <c r="IZJ3" s="11"/>
      <c r="IZK3" s="11"/>
      <c r="IZL3" s="11"/>
      <c r="IZM3" s="11"/>
      <c r="IZN3" s="11"/>
      <c r="IZO3" s="11"/>
      <c r="IZP3" s="11"/>
      <c r="IZQ3" s="11"/>
      <c r="IZR3" s="11"/>
      <c r="IZS3" s="11"/>
      <c r="IZT3" s="11"/>
      <c r="IZU3" s="11"/>
      <c r="IZV3" s="11"/>
      <c r="IZW3" s="11"/>
      <c r="IZX3" s="11"/>
      <c r="IZY3" s="11"/>
      <c r="IZZ3" s="11"/>
      <c r="JAA3" s="11"/>
      <c r="JAB3" s="11"/>
      <c r="JAC3" s="11"/>
      <c r="JAD3" s="11"/>
      <c r="JAE3" s="11"/>
      <c r="JAF3" s="11"/>
      <c r="JAG3" s="11"/>
      <c r="JAH3" s="11"/>
      <c r="JAI3" s="11"/>
      <c r="JAJ3" s="11"/>
      <c r="JAK3" s="11"/>
      <c r="JAL3" s="11"/>
      <c r="JAM3" s="11"/>
      <c r="JAN3" s="11"/>
      <c r="JAO3" s="11"/>
      <c r="JAP3" s="11"/>
      <c r="JAQ3" s="11"/>
      <c r="JAR3" s="11"/>
      <c r="JAS3" s="11"/>
      <c r="JAT3" s="11"/>
      <c r="JAU3" s="11"/>
      <c r="JAV3" s="11"/>
      <c r="JAW3" s="11"/>
      <c r="JAX3" s="11"/>
      <c r="JAY3" s="11"/>
      <c r="JAZ3" s="11"/>
      <c r="JBA3" s="11"/>
      <c r="JBB3" s="11"/>
      <c r="JBC3" s="11"/>
      <c r="JBD3" s="11"/>
      <c r="JBE3" s="11"/>
      <c r="JBF3" s="11"/>
      <c r="JBG3" s="11"/>
      <c r="JBH3" s="11"/>
      <c r="JBI3" s="11"/>
      <c r="JBJ3" s="11"/>
      <c r="JBK3" s="11"/>
      <c r="JBL3" s="11"/>
      <c r="JBM3" s="11"/>
      <c r="JBN3" s="11"/>
      <c r="JBO3" s="11"/>
      <c r="JBP3" s="11"/>
      <c r="JBQ3" s="11"/>
      <c r="JBR3" s="11"/>
      <c r="JBS3" s="11"/>
      <c r="JBT3" s="11"/>
      <c r="JBU3" s="11"/>
      <c r="JBV3" s="11"/>
      <c r="JBW3" s="11"/>
      <c r="JBX3" s="11"/>
      <c r="JBY3" s="11"/>
      <c r="JBZ3" s="11"/>
      <c r="JCA3" s="11"/>
      <c r="JCB3" s="11"/>
      <c r="JCC3" s="11"/>
      <c r="JCD3" s="11"/>
      <c r="JCE3" s="11"/>
      <c r="JCF3" s="11"/>
      <c r="JCG3" s="11"/>
      <c r="JCH3" s="11"/>
      <c r="JCI3" s="11"/>
      <c r="JCJ3" s="11"/>
      <c r="JCK3" s="11"/>
      <c r="JCL3" s="11"/>
      <c r="JCM3" s="11"/>
      <c r="JCN3" s="11"/>
      <c r="JCO3" s="11"/>
      <c r="JCP3" s="11"/>
      <c r="JCQ3" s="11"/>
      <c r="JCR3" s="11"/>
      <c r="JCS3" s="11"/>
      <c r="JCT3" s="11"/>
      <c r="JCU3" s="11"/>
      <c r="JCV3" s="11"/>
      <c r="JCW3" s="11"/>
      <c r="JCX3" s="11"/>
      <c r="JCY3" s="11"/>
      <c r="JCZ3" s="11"/>
      <c r="JDA3" s="11"/>
      <c r="JDB3" s="11"/>
      <c r="JDC3" s="11"/>
      <c r="JDD3" s="11"/>
      <c r="JDE3" s="11"/>
      <c r="JDF3" s="11"/>
      <c r="JDG3" s="11"/>
      <c r="JDH3" s="11"/>
      <c r="JDI3" s="11"/>
      <c r="JDJ3" s="11"/>
      <c r="JDK3" s="11"/>
      <c r="JDL3" s="11"/>
      <c r="JDM3" s="11"/>
      <c r="JDN3" s="11"/>
      <c r="JDO3" s="11"/>
      <c r="JDP3" s="11"/>
      <c r="JDQ3" s="11"/>
      <c r="JDR3" s="11"/>
      <c r="JDS3" s="11"/>
      <c r="JDT3" s="11"/>
      <c r="JDU3" s="11"/>
      <c r="JDV3" s="11"/>
      <c r="JDW3" s="11"/>
      <c r="JDX3" s="11"/>
      <c r="JDY3" s="11"/>
      <c r="JDZ3" s="11"/>
      <c r="JEA3" s="11"/>
      <c r="JEB3" s="11"/>
      <c r="JEC3" s="11"/>
      <c r="JED3" s="11"/>
      <c r="JEE3" s="11"/>
      <c r="JEF3" s="11"/>
      <c r="JEG3" s="11"/>
      <c r="JEH3" s="11"/>
      <c r="JEI3" s="11"/>
      <c r="JEJ3" s="11"/>
      <c r="JEK3" s="11"/>
      <c r="JEL3" s="11"/>
      <c r="JEM3" s="11"/>
      <c r="JEN3" s="11"/>
      <c r="JEO3" s="11"/>
      <c r="JEP3" s="11"/>
      <c r="JEQ3" s="11"/>
      <c r="JER3" s="11"/>
      <c r="JES3" s="11"/>
      <c r="JET3" s="11"/>
      <c r="JEU3" s="11"/>
      <c r="JEV3" s="11"/>
      <c r="JEW3" s="11"/>
      <c r="JEX3" s="11"/>
      <c r="JEY3" s="11"/>
      <c r="JEZ3" s="11"/>
      <c r="JFA3" s="11"/>
      <c r="JFB3" s="11"/>
      <c r="JFC3" s="11"/>
      <c r="JFD3" s="11"/>
      <c r="JFE3" s="11"/>
      <c r="JFF3" s="11"/>
      <c r="JFG3" s="11"/>
      <c r="JFH3" s="11"/>
      <c r="JFI3" s="11"/>
      <c r="JFJ3" s="11"/>
      <c r="JFK3" s="11"/>
      <c r="JFL3" s="11"/>
      <c r="JFM3" s="11"/>
      <c r="JFN3" s="11"/>
      <c r="JFO3" s="11"/>
      <c r="JFP3" s="11"/>
      <c r="JFQ3" s="11"/>
      <c r="JFR3" s="11"/>
      <c r="JFS3" s="11"/>
      <c r="JFT3" s="11"/>
      <c r="JFU3" s="11"/>
      <c r="JFV3" s="11"/>
      <c r="JFW3" s="11"/>
      <c r="JFX3" s="11"/>
      <c r="JFY3" s="11"/>
      <c r="JFZ3" s="11"/>
      <c r="JGA3" s="11"/>
      <c r="JGB3" s="11"/>
      <c r="JGC3" s="11"/>
      <c r="JGD3" s="11"/>
      <c r="JGE3" s="11"/>
      <c r="JGF3" s="11"/>
      <c r="JGG3" s="11"/>
      <c r="JGH3" s="11"/>
      <c r="JGI3" s="11"/>
      <c r="JGJ3" s="11"/>
      <c r="JGK3" s="11"/>
      <c r="JGL3" s="11"/>
      <c r="JGM3" s="11"/>
      <c r="JGN3" s="11"/>
      <c r="JGO3" s="11"/>
      <c r="JGP3" s="11"/>
      <c r="JGQ3" s="11"/>
      <c r="JGR3" s="11"/>
      <c r="JGS3" s="11"/>
      <c r="JGT3" s="11"/>
      <c r="JGU3" s="11"/>
      <c r="JGV3" s="11"/>
      <c r="JGW3" s="11"/>
      <c r="JGX3" s="11"/>
      <c r="JGY3" s="11"/>
      <c r="JGZ3" s="11"/>
      <c r="JHA3" s="11"/>
      <c r="JHB3" s="11"/>
      <c r="JHC3" s="11"/>
      <c r="JHD3" s="11"/>
      <c r="JHE3" s="11"/>
      <c r="JHF3" s="11"/>
      <c r="JHG3" s="11"/>
      <c r="JHH3" s="11"/>
      <c r="JHI3" s="11"/>
      <c r="JHJ3" s="11"/>
      <c r="JHK3" s="11"/>
      <c r="JHL3" s="11"/>
      <c r="JHM3" s="11"/>
      <c r="JHN3" s="11"/>
      <c r="JHO3" s="11"/>
      <c r="JHP3" s="11"/>
      <c r="JHQ3" s="11"/>
      <c r="JHR3" s="11"/>
      <c r="JHS3" s="11"/>
      <c r="JHT3" s="11"/>
      <c r="JHU3" s="11"/>
      <c r="JHV3" s="11"/>
      <c r="JHW3" s="11"/>
      <c r="JHX3" s="11"/>
      <c r="JHY3" s="11"/>
      <c r="JHZ3" s="11"/>
      <c r="JIA3" s="11"/>
      <c r="JIB3" s="11"/>
      <c r="JIC3" s="11"/>
      <c r="JID3" s="11"/>
      <c r="JIE3" s="11"/>
      <c r="JIF3" s="11"/>
      <c r="JIG3" s="11"/>
      <c r="JIH3" s="11"/>
      <c r="JII3" s="11"/>
      <c r="JIJ3" s="11"/>
      <c r="JIK3" s="11"/>
      <c r="JIL3" s="11"/>
      <c r="JIM3" s="11"/>
      <c r="JIN3" s="11"/>
      <c r="JIO3" s="11"/>
      <c r="JIP3" s="11"/>
      <c r="JIQ3" s="11"/>
      <c r="JIR3" s="11"/>
      <c r="JIS3" s="11"/>
      <c r="JIT3" s="11"/>
      <c r="JIU3" s="11"/>
      <c r="JIV3" s="11"/>
      <c r="JIW3" s="11"/>
      <c r="JIX3" s="11"/>
      <c r="JIY3" s="11"/>
      <c r="JIZ3" s="11"/>
      <c r="JJA3" s="11"/>
      <c r="JJB3" s="11"/>
      <c r="JJC3" s="11"/>
      <c r="JJD3" s="11"/>
      <c r="JJE3" s="11"/>
      <c r="JJF3" s="11"/>
      <c r="JJG3" s="11"/>
      <c r="JJH3" s="11"/>
      <c r="JJI3" s="11"/>
      <c r="JJJ3" s="11"/>
      <c r="JJK3" s="11"/>
      <c r="JJL3" s="11"/>
      <c r="JJM3" s="11"/>
      <c r="JJN3" s="11"/>
      <c r="JJO3" s="11"/>
      <c r="JJP3" s="11"/>
      <c r="JJQ3" s="11"/>
      <c r="JJR3" s="11"/>
      <c r="JJS3" s="11"/>
      <c r="JJT3" s="11"/>
      <c r="JJU3" s="11"/>
      <c r="JJV3" s="11"/>
      <c r="JJW3" s="11"/>
      <c r="JJX3" s="11"/>
      <c r="JJY3" s="11"/>
      <c r="JJZ3" s="11"/>
      <c r="JKA3" s="11"/>
      <c r="JKB3" s="11"/>
      <c r="JKC3" s="11"/>
      <c r="JKD3" s="11"/>
      <c r="JKE3" s="11"/>
      <c r="JKF3" s="11"/>
      <c r="JKG3" s="11"/>
      <c r="JKH3" s="11"/>
      <c r="JKI3" s="11"/>
      <c r="JKJ3" s="11"/>
      <c r="JKK3" s="11"/>
      <c r="JKL3" s="11"/>
      <c r="JKM3" s="11"/>
      <c r="JKN3" s="11"/>
      <c r="JKO3" s="11"/>
      <c r="JKP3" s="11"/>
      <c r="JKQ3" s="11"/>
      <c r="JKR3" s="11"/>
      <c r="JKS3" s="11"/>
      <c r="JKT3" s="11"/>
      <c r="JKU3" s="11"/>
      <c r="JKV3" s="11"/>
      <c r="JKW3" s="11"/>
      <c r="JKX3" s="11"/>
      <c r="JKY3" s="11"/>
      <c r="JKZ3" s="11"/>
      <c r="JLA3" s="11"/>
      <c r="JLB3" s="11"/>
      <c r="JLC3" s="11"/>
      <c r="JLD3" s="11"/>
      <c r="JLE3" s="11"/>
      <c r="JLF3" s="11"/>
      <c r="JLG3" s="11"/>
      <c r="JLH3" s="11"/>
      <c r="JLI3" s="11"/>
      <c r="JLJ3" s="11"/>
      <c r="JLK3" s="11"/>
      <c r="JLL3" s="11"/>
      <c r="JLM3" s="11"/>
      <c r="JLN3" s="11"/>
      <c r="JLO3" s="11"/>
      <c r="JLP3" s="11"/>
      <c r="JLQ3" s="11"/>
      <c r="JLR3" s="11"/>
      <c r="JLS3" s="11"/>
      <c r="JLT3" s="11"/>
      <c r="JLU3" s="11"/>
      <c r="JLV3" s="11"/>
      <c r="JLW3" s="11"/>
      <c r="JLX3" s="11"/>
      <c r="JLY3" s="11"/>
      <c r="JLZ3" s="11"/>
      <c r="JMA3" s="11"/>
      <c r="JMB3" s="11"/>
      <c r="JMC3" s="11"/>
      <c r="JMD3" s="11"/>
      <c r="JME3" s="11"/>
      <c r="JMF3" s="11"/>
      <c r="JMG3" s="11"/>
      <c r="JMH3" s="11"/>
      <c r="JMI3" s="11"/>
      <c r="JMJ3" s="11"/>
      <c r="JMK3" s="11"/>
      <c r="JML3" s="11"/>
      <c r="JMM3" s="11"/>
      <c r="JMN3" s="11"/>
      <c r="JMO3" s="11"/>
      <c r="JMP3" s="11"/>
      <c r="JMQ3" s="11"/>
      <c r="JMR3" s="11"/>
      <c r="JMS3" s="11"/>
      <c r="JMT3" s="11"/>
      <c r="JMU3" s="11"/>
      <c r="JMV3" s="11"/>
      <c r="JMW3" s="11"/>
      <c r="JMX3" s="11"/>
      <c r="JMY3" s="11"/>
      <c r="JMZ3" s="11"/>
      <c r="JNA3" s="11"/>
      <c r="JNB3" s="11"/>
      <c r="JNC3" s="11"/>
      <c r="JND3" s="11"/>
      <c r="JNE3" s="11"/>
      <c r="JNF3" s="11"/>
      <c r="JNG3" s="11"/>
      <c r="JNH3" s="11"/>
      <c r="JNI3" s="11"/>
      <c r="JNJ3" s="11"/>
      <c r="JNK3" s="11"/>
      <c r="JNL3" s="11"/>
      <c r="JNM3" s="11"/>
      <c r="JNN3" s="11"/>
      <c r="JNO3" s="11"/>
      <c r="JNP3" s="11"/>
      <c r="JNQ3" s="11"/>
      <c r="JNR3" s="11"/>
      <c r="JNS3" s="11"/>
      <c r="JNT3" s="11"/>
      <c r="JNU3" s="11"/>
      <c r="JNV3" s="11"/>
      <c r="JNW3" s="11"/>
      <c r="JNX3" s="11"/>
      <c r="JNY3" s="11"/>
      <c r="JNZ3" s="11"/>
      <c r="JOA3" s="11"/>
      <c r="JOB3" s="11"/>
      <c r="JOC3" s="11"/>
      <c r="JOD3" s="11"/>
      <c r="JOE3" s="11"/>
      <c r="JOF3" s="11"/>
      <c r="JOG3" s="11"/>
      <c r="JOH3" s="11"/>
      <c r="JOI3" s="11"/>
      <c r="JOJ3" s="11"/>
      <c r="JOK3" s="11"/>
      <c r="JOL3" s="11"/>
      <c r="JOM3" s="11"/>
      <c r="JON3" s="11"/>
      <c r="JOO3" s="11"/>
      <c r="JOP3" s="11"/>
      <c r="JOQ3" s="11"/>
      <c r="JOR3" s="11"/>
      <c r="JOS3" s="11"/>
      <c r="JOT3" s="11"/>
      <c r="JOU3" s="11"/>
      <c r="JOV3" s="11"/>
      <c r="JOW3" s="11"/>
      <c r="JOX3" s="11"/>
      <c r="JOY3" s="11"/>
      <c r="JOZ3" s="11"/>
      <c r="JPA3" s="11"/>
      <c r="JPB3" s="11"/>
      <c r="JPC3" s="11"/>
      <c r="JPD3" s="11"/>
      <c r="JPE3" s="11"/>
      <c r="JPF3" s="11"/>
      <c r="JPG3" s="11"/>
      <c r="JPH3" s="11"/>
      <c r="JPI3" s="11"/>
      <c r="JPJ3" s="11"/>
      <c r="JPK3" s="11"/>
      <c r="JPL3" s="11"/>
      <c r="JPM3" s="11"/>
      <c r="JPN3" s="11"/>
      <c r="JPO3" s="11"/>
      <c r="JPP3" s="11"/>
      <c r="JPQ3" s="11"/>
      <c r="JPR3" s="11"/>
      <c r="JPS3" s="11"/>
      <c r="JPT3" s="11"/>
      <c r="JPU3" s="11"/>
      <c r="JPV3" s="11"/>
      <c r="JPW3" s="11"/>
      <c r="JPX3" s="11"/>
      <c r="JPY3" s="11"/>
      <c r="JPZ3" s="11"/>
      <c r="JQA3" s="11"/>
      <c r="JQB3" s="11"/>
      <c r="JQC3" s="11"/>
      <c r="JQD3" s="11"/>
      <c r="JQE3" s="11"/>
      <c r="JQF3" s="11"/>
      <c r="JQG3" s="11"/>
      <c r="JQH3" s="11"/>
      <c r="JQI3" s="11"/>
      <c r="JQJ3" s="11"/>
      <c r="JQK3" s="11"/>
      <c r="JQL3" s="11"/>
      <c r="JQM3" s="11"/>
      <c r="JQN3" s="11"/>
      <c r="JQO3" s="11"/>
      <c r="JQP3" s="11"/>
      <c r="JQQ3" s="11"/>
      <c r="JQR3" s="11"/>
      <c r="JQS3" s="11"/>
      <c r="JQT3" s="11"/>
      <c r="JQU3" s="11"/>
      <c r="JQV3" s="11"/>
      <c r="JQW3" s="11"/>
      <c r="JQX3" s="11"/>
      <c r="JQY3" s="11"/>
      <c r="JQZ3" s="11"/>
      <c r="JRA3" s="11"/>
      <c r="JRB3" s="11"/>
      <c r="JRC3" s="11"/>
      <c r="JRD3" s="11"/>
      <c r="JRE3" s="11"/>
      <c r="JRF3" s="11"/>
      <c r="JRG3" s="11"/>
      <c r="JRH3" s="11"/>
      <c r="JRI3" s="11"/>
      <c r="JRJ3" s="11"/>
      <c r="JRK3" s="11"/>
      <c r="JRL3" s="11"/>
      <c r="JRM3" s="11"/>
      <c r="JRN3" s="11"/>
      <c r="JRO3" s="11"/>
      <c r="JRP3" s="11"/>
      <c r="JRQ3" s="11"/>
      <c r="JRR3" s="11"/>
      <c r="JRS3" s="11"/>
      <c r="JRT3" s="11"/>
      <c r="JRU3" s="11"/>
      <c r="JRV3" s="11"/>
      <c r="JRW3" s="11"/>
      <c r="JRX3" s="11"/>
      <c r="JRY3" s="11"/>
      <c r="JRZ3" s="11"/>
      <c r="JSA3" s="11"/>
      <c r="JSB3" s="11"/>
      <c r="JSC3" s="11"/>
      <c r="JSD3" s="11"/>
      <c r="JSE3" s="11"/>
      <c r="JSF3" s="11"/>
      <c r="JSG3" s="11"/>
      <c r="JSH3" s="11"/>
      <c r="JSI3" s="11"/>
      <c r="JSJ3" s="11"/>
      <c r="JSK3" s="11"/>
      <c r="JSL3" s="11"/>
      <c r="JSM3" s="11"/>
      <c r="JSN3" s="11"/>
      <c r="JSO3" s="11"/>
      <c r="JSP3" s="11"/>
      <c r="JSQ3" s="11"/>
      <c r="JSR3" s="11"/>
      <c r="JSS3" s="11"/>
      <c r="JST3" s="11"/>
      <c r="JSU3" s="11"/>
      <c r="JSV3" s="11"/>
      <c r="JSW3" s="11"/>
      <c r="JSX3" s="11"/>
      <c r="JSY3" s="11"/>
      <c r="JSZ3" s="11"/>
      <c r="JTA3" s="11"/>
      <c r="JTB3" s="11"/>
      <c r="JTC3" s="11"/>
      <c r="JTD3" s="11"/>
      <c r="JTE3" s="11"/>
      <c r="JTF3" s="11"/>
      <c r="JTG3" s="11"/>
      <c r="JTH3" s="11"/>
      <c r="JTI3" s="11"/>
      <c r="JTJ3" s="11"/>
      <c r="JTK3" s="11"/>
      <c r="JTL3" s="11"/>
      <c r="JTM3" s="11"/>
      <c r="JTN3" s="11"/>
      <c r="JTO3" s="11"/>
      <c r="JTP3" s="11"/>
      <c r="JTQ3" s="11"/>
      <c r="JTR3" s="11"/>
      <c r="JTS3" s="11"/>
      <c r="JTT3" s="11"/>
      <c r="JTU3" s="11"/>
      <c r="JTV3" s="11"/>
      <c r="JTW3" s="11"/>
      <c r="JTX3" s="11"/>
      <c r="JTY3" s="11"/>
      <c r="JTZ3" s="11"/>
      <c r="JUA3" s="11"/>
      <c r="JUB3" s="11"/>
      <c r="JUC3" s="11"/>
      <c r="JUD3" s="11"/>
      <c r="JUE3" s="11"/>
      <c r="JUF3" s="11"/>
      <c r="JUG3" s="11"/>
      <c r="JUH3" s="11"/>
      <c r="JUI3" s="11"/>
      <c r="JUJ3" s="11"/>
      <c r="JUK3" s="11"/>
      <c r="JUL3" s="11"/>
      <c r="JUM3" s="11"/>
      <c r="JUN3" s="11"/>
      <c r="JUO3" s="11"/>
      <c r="JUP3" s="11"/>
      <c r="JUQ3" s="11"/>
      <c r="JUR3" s="11"/>
      <c r="JUS3" s="11"/>
      <c r="JUT3" s="11"/>
      <c r="JUU3" s="11"/>
      <c r="JUV3" s="11"/>
      <c r="JUW3" s="11"/>
      <c r="JUX3" s="11"/>
      <c r="JUY3" s="11"/>
      <c r="JUZ3" s="11"/>
      <c r="JVA3" s="11"/>
      <c r="JVB3" s="11"/>
      <c r="JVC3" s="11"/>
      <c r="JVD3" s="11"/>
      <c r="JVE3" s="11"/>
      <c r="JVF3" s="11"/>
      <c r="JVG3" s="11"/>
      <c r="JVH3" s="11"/>
      <c r="JVI3" s="11"/>
      <c r="JVJ3" s="11"/>
      <c r="JVK3" s="11"/>
      <c r="JVL3" s="11"/>
      <c r="JVM3" s="11"/>
      <c r="JVN3" s="11"/>
      <c r="JVO3" s="11"/>
      <c r="JVP3" s="11"/>
      <c r="JVQ3" s="11"/>
      <c r="JVR3" s="11"/>
      <c r="JVS3" s="11"/>
      <c r="JVT3" s="11"/>
      <c r="JVU3" s="11"/>
      <c r="JVV3" s="11"/>
      <c r="JVW3" s="11"/>
      <c r="JVX3" s="11"/>
      <c r="JVY3" s="11"/>
      <c r="JVZ3" s="11"/>
      <c r="JWA3" s="11"/>
      <c r="JWB3" s="11"/>
      <c r="JWC3" s="11"/>
      <c r="JWD3" s="11"/>
      <c r="JWE3" s="11"/>
      <c r="JWF3" s="11"/>
      <c r="JWG3" s="11"/>
      <c r="JWH3" s="11"/>
      <c r="JWI3" s="11"/>
      <c r="JWJ3" s="11"/>
      <c r="JWK3" s="11"/>
      <c r="JWL3" s="11"/>
      <c r="JWM3" s="11"/>
      <c r="JWN3" s="11"/>
      <c r="JWO3" s="11"/>
      <c r="JWP3" s="11"/>
      <c r="JWQ3" s="11"/>
      <c r="JWR3" s="11"/>
      <c r="JWS3" s="11"/>
      <c r="JWT3" s="11"/>
      <c r="JWU3" s="11"/>
      <c r="JWV3" s="11"/>
      <c r="JWW3" s="11"/>
      <c r="JWX3" s="11"/>
      <c r="JWY3" s="11"/>
      <c r="JWZ3" s="11"/>
      <c r="JXA3" s="11"/>
      <c r="JXB3" s="11"/>
      <c r="JXC3" s="11"/>
      <c r="JXD3" s="11"/>
      <c r="JXE3" s="11"/>
      <c r="JXF3" s="11"/>
      <c r="JXG3" s="11"/>
      <c r="JXH3" s="11"/>
      <c r="JXI3" s="11"/>
      <c r="JXJ3" s="11"/>
      <c r="JXK3" s="11"/>
      <c r="JXL3" s="11"/>
      <c r="JXM3" s="11"/>
      <c r="JXN3" s="11"/>
      <c r="JXO3" s="11"/>
      <c r="JXP3" s="11"/>
      <c r="JXQ3" s="11"/>
      <c r="JXR3" s="11"/>
      <c r="JXS3" s="11"/>
      <c r="JXT3" s="11"/>
      <c r="JXU3" s="11"/>
      <c r="JXV3" s="11"/>
      <c r="JXW3" s="11"/>
      <c r="JXX3" s="11"/>
      <c r="JXY3" s="11"/>
      <c r="JXZ3" s="11"/>
      <c r="JYA3" s="11"/>
      <c r="JYB3" s="11"/>
      <c r="JYC3" s="11"/>
      <c r="JYD3" s="11"/>
      <c r="JYE3" s="11"/>
      <c r="JYF3" s="11"/>
      <c r="JYG3" s="11"/>
      <c r="JYH3" s="11"/>
      <c r="JYI3" s="11"/>
      <c r="JYJ3" s="11"/>
      <c r="JYK3" s="11"/>
      <c r="JYL3" s="11"/>
      <c r="JYM3" s="11"/>
      <c r="JYN3" s="11"/>
      <c r="JYO3" s="11"/>
      <c r="JYP3" s="11"/>
      <c r="JYQ3" s="11"/>
      <c r="JYR3" s="11"/>
      <c r="JYS3" s="11"/>
      <c r="JYT3" s="11"/>
      <c r="JYU3" s="11"/>
      <c r="JYV3" s="11"/>
      <c r="JYW3" s="11"/>
      <c r="JYX3" s="11"/>
      <c r="JYY3" s="11"/>
      <c r="JYZ3" s="11"/>
      <c r="JZA3" s="11"/>
      <c r="JZB3" s="11"/>
      <c r="JZC3" s="11"/>
      <c r="JZD3" s="11"/>
      <c r="JZE3" s="11"/>
      <c r="JZF3" s="11"/>
      <c r="JZG3" s="11"/>
      <c r="JZH3" s="11"/>
      <c r="JZI3" s="11"/>
      <c r="JZJ3" s="11"/>
      <c r="JZK3" s="11"/>
      <c r="JZL3" s="11"/>
      <c r="JZM3" s="11"/>
      <c r="JZN3" s="11"/>
      <c r="JZO3" s="11"/>
      <c r="JZP3" s="11"/>
      <c r="JZQ3" s="11"/>
      <c r="JZR3" s="11"/>
      <c r="JZS3" s="11"/>
      <c r="JZT3" s="11"/>
      <c r="JZU3" s="11"/>
      <c r="JZV3" s="11"/>
      <c r="JZW3" s="11"/>
      <c r="JZX3" s="11"/>
      <c r="JZY3" s="11"/>
      <c r="JZZ3" s="11"/>
      <c r="KAA3" s="11"/>
      <c r="KAB3" s="11"/>
      <c r="KAC3" s="11"/>
      <c r="KAD3" s="11"/>
      <c r="KAE3" s="11"/>
      <c r="KAF3" s="11"/>
      <c r="KAG3" s="11"/>
      <c r="KAH3" s="11"/>
      <c r="KAI3" s="11"/>
      <c r="KAJ3" s="11"/>
      <c r="KAK3" s="11"/>
      <c r="KAL3" s="11"/>
      <c r="KAM3" s="11"/>
      <c r="KAN3" s="11"/>
      <c r="KAO3" s="11"/>
      <c r="KAP3" s="11"/>
      <c r="KAQ3" s="11"/>
      <c r="KAR3" s="11"/>
      <c r="KAS3" s="11"/>
      <c r="KAT3" s="11"/>
      <c r="KAU3" s="11"/>
      <c r="KAV3" s="11"/>
      <c r="KAW3" s="11"/>
      <c r="KAX3" s="11"/>
      <c r="KAY3" s="11"/>
      <c r="KAZ3" s="11"/>
      <c r="KBA3" s="11"/>
      <c r="KBB3" s="11"/>
      <c r="KBC3" s="11"/>
      <c r="KBD3" s="11"/>
      <c r="KBE3" s="11"/>
      <c r="KBF3" s="11"/>
      <c r="KBG3" s="11"/>
      <c r="KBH3" s="11"/>
      <c r="KBI3" s="11"/>
      <c r="KBJ3" s="11"/>
      <c r="KBK3" s="11"/>
      <c r="KBL3" s="11"/>
      <c r="KBM3" s="11"/>
      <c r="KBN3" s="11"/>
      <c r="KBO3" s="11"/>
      <c r="KBP3" s="11"/>
      <c r="KBQ3" s="11"/>
      <c r="KBR3" s="11"/>
      <c r="KBS3" s="11"/>
      <c r="KBT3" s="11"/>
      <c r="KBU3" s="11"/>
      <c r="KBV3" s="11"/>
      <c r="KBW3" s="11"/>
      <c r="KBX3" s="11"/>
      <c r="KBY3" s="11"/>
      <c r="KBZ3" s="11"/>
      <c r="KCA3" s="11"/>
      <c r="KCB3" s="11"/>
      <c r="KCC3" s="11"/>
      <c r="KCD3" s="11"/>
      <c r="KCE3" s="11"/>
      <c r="KCF3" s="11"/>
      <c r="KCG3" s="11"/>
      <c r="KCH3" s="11"/>
      <c r="KCI3" s="11"/>
      <c r="KCJ3" s="11"/>
      <c r="KCK3" s="11"/>
      <c r="KCL3" s="11"/>
      <c r="KCM3" s="11"/>
      <c r="KCN3" s="11"/>
      <c r="KCO3" s="11"/>
      <c r="KCP3" s="11"/>
      <c r="KCQ3" s="11"/>
      <c r="KCR3" s="11"/>
      <c r="KCS3" s="11"/>
      <c r="KCT3" s="11"/>
      <c r="KCU3" s="11"/>
      <c r="KCV3" s="11"/>
      <c r="KCW3" s="11"/>
      <c r="KCX3" s="11"/>
      <c r="KCY3" s="11"/>
      <c r="KCZ3" s="11"/>
      <c r="KDA3" s="11"/>
      <c r="KDB3" s="11"/>
      <c r="KDC3" s="11"/>
      <c r="KDD3" s="11"/>
      <c r="KDE3" s="11"/>
      <c r="KDF3" s="11"/>
      <c r="KDG3" s="11"/>
      <c r="KDH3" s="11"/>
      <c r="KDI3" s="11"/>
      <c r="KDJ3" s="11"/>
      <c r="KDK3" s="11"/>
      <c r="KDL3" s="11"/>
      <c r="KDM3" s="11"/>
      <c r="KDN3" s="11"/>
      <c r="KDO3" s="11"/>
      <c r="KDP3" s="11"/>
      <c r="KDQ3" s="11"/>
      <c r="KDR3" s="11"/>
      <c r="KDS3" s="11"/>
      <c r="KDT3" s="11"/>
      <c r="KDU3" s="11"/>
      <c r="KDV3" s="11"/>
      <c r="KDW3" s="11"/>
      <c r="KDX3" s="11"/>
      <c r="KDY3" s="11"/>
      <c r="KDZ3" s="11"/>
      <c r="KEA3" s="11"/>
      <c r="KEB3" s="11"/>
      <c r="KEC3" s="11"/>
      <c r="KED3" s="11"/>
      <c r="KEE3" s="11"/>
      <c r="KEF3" s="11"/>
      <c r="KEG3" s="11"/>
      <c r="KEH3" s="11"/>
      <c r="KEI3" s="11"/>
      <c r="KEJ3" s="11"/>
      <c r="KEK3" s="11"/>
      <c r="KEL3" s="11"/>
      <c r="KEM3" s="11"/>
      <c r="KEN3" s="11"/>
      <c r="KEO3" s="11"/>
      <c r="KEP3" s="11"/>
      <c r="KEQ3" s="11"/>
      <c r="KER3" s="11"/>
      <c r="KES3" s="11"/>
      <c r="KET3" s="11"/>
      <c r="KEU3" s="11"/>
      <c r="KEV3" s="11"/>
      <c r="KEW3" s="11"/>
      <c r="KEX3" s="11"/>
      <c r="KEY3" s="11"/>
      <c r="KEZ3" s="11"/>
      <c r="KFA3" s="11"/>
      <c r="KFB3" s="11"/>
      <c r="KFC3" s="11"/>
      <c r="KFD3" s="11"/>
      <c r="KFE3" s="11"/>
      <c r="KFF3" s="11"/>
      <c r="KFG3" s="11"/>
      <c r="KFH3" s="11"/>
      <c r="KFI3" s="11"/>
      <c r="KFJ3" s="11"/>
      <c r="KFK3" s="11"/>
      <c r="KFL3" s="11"/>
      <c r="KFM3" s="11"/>
      <c r="KFN3" s="11"/>
      <c r="KFO3" s="11"/>
      <c r="KFP3" s="11"/>
      <c r="KFQ3" s="11"/>
      <c r="KFR3" s="11"/>
      <c r="KFS3" s="11"/>
      <c r="KFT3" s="11"/>
      <c r="KFU3" s="11"/>
      <c r="KFV3" s="11"/>
      <c r="KFW3" s="11"/>
      <c r="KFX3" s="11"/>
      <c r="KFY3" s="11"/>
      <c r="KFZ3" s="11"/>
      <c r="KGA3" s="11"/>
      <c r="KGB3" s="11"/>
      <c r="KGC3" s="11"/>
      <c r="KGD3" s="11"/>
      <c r="KGE3" s="11"/>
      <c r="KGF3" s="11"/>
      <c r="KGG3" s="11"/>
      <c r="KGH3" s="11"/>
      <c r="KGI3" s="11"/>
      <c r="KGJ3" s="11"/>
      <c r="KGK3" s="11"/>
      <c r="KGL3" s="11"/>
      <c r="KGM3" s="11"/>
      <c r="KGN3" s="11"/>
      <c r="KGO3" s="11"/>
      <c r="KGP3" s="11"/>
      <c r="KGQ3" s="11"/>
      <c r="KGR3" s="11"/>
      <c r="KGS3" s="11"/>
      <c r="KGT3" s="11"/>
      <c r="KGU3" s="11"/>
      <c r="KGV3" s="11"/>
      <c r="KGW3" s="11"/>
      <c r="KGX3" s="11"/>
      <c r="KGY3" s="11"/>
      <c r="KGZ3" s="11"/>
      <c r="KHA3" s="11"/>
      <c r="KHB3" s="11"/>
      <c r="KHC3" s="11"/>
      <c r="KHD3" s="11"/>
      <c r="KHE3" s="11"/>
      <c r="KHF3" s="11"/>
      <c r="KHG3" s="11"/>
      <c r="KHH3" s="11"/>
      <c r="KHI3" s="11"/>
      <c r="KHJ3" s="11"/>
      <c r="KHK3" s="11"/>
      <c r="KHL3" s="11"/>
      <c r="KHM3" s="11"/>
      <c r="KHN3" s="11"/>
      <c r="KHO3" s="11"/>
      <c r="KHP3" s="11"/>
      <c r="KHQ3" s="11"/>
      <c r="KHR3" s="11"/>
      <c r="KHS3" s="11"/>
      <c r="KHT3" s="11"/>
      <c r="KHU3" s="11"/>
      <c r="KHV3" s="11"/>
      <c r="KHW3" s="11"/>
      <c r="KHX3" s="11"/>
      <c r="KHY3" s="11"/>
      <c r="KHZ3" s="11"/>
      <c r="KIA3" s="11"/>
      <c r="KIB3" s="11"/>
      <c r="KIC3" s="11"/>
      <c r="KID3" s="11"/>
      <c r="KIE3" s="11"/>
      <c r="KIF3" s="11"/>
      <c r="KIG3" s="11"/>
      <c r="KIH3" s="11"/>
      <c r="KII3" s="11"/>
      <c r="KIJ3" s="11"/>
      <c r="KIK3" s="11"/>
      <c r="KIL3" s="11"/>
      <c r="KIM3" s="11"/>
      <c r="KIN3" s="11"/>
      <c r="KIO3" s="11"/>
      <c r="KIP3" s="11"/>
      <c r="KIQ3" s="11"/>
      <c r="KIR3" s="11"/>
      <c r="KIS3" s="11"/>
      <c r="KIT3" s="11"/>
      <c r="KIU3" s="11"/>
      <c r="KIV3" s="11"/>
      <c r="KIW3" s="11"/>
      <c r="KIX3" s="11"/>
      <c r="KIY3" s="11"/>
      <c r="KIZ3" s="11"/>
      <c r="KJA3" s="11"/>
      <c r="KJB3" s="11"/>
      <c r="KJC3" s="11"/>
      <c r="KJD3" s="11"/>
      <c r="KJE3" s="11"/>
      <c r="KJF3" s="11"/>
      <c r="KJG3" s="11"/>
      <c r="KJH3" s="11"/>
      <c r="KJI3" s="11"/>
      <c r="KJJ3" s="11"/>
      <c r="KJK3" s="11"/>
      <c r="KJL3" s="11"/>
      <c r="KJM3" s="11"/>
      <c r="KJN3" s="11"/>
      <c r="KJO3" s="11"/>
      <c r="KJP3" s="11"/>
      <c r="KJQ3" s="11"/>
      <c r="KJR3" s="11"/>
      <c r="KJS3" s="11"/>
      <c r="KJT3" s="11"/>
      <c r="KJU3" s="11"/>
      <c r="KJV3" s="11"/>
      <c r="KJW3" s="11"/>
      <c r="KJX3" s="11"/>
      <c r="KJY3" s="11"/>
      <c r="KJZ3" s="11"/>
      <c r="KKA3" s="11"/>
      <c r="KKB3" s="11"/>
      <c r="KKC3" s="11"/>
      <c r="KKD3" s="11"/>
      <c r="KKE3" s="11"/>
      <c r="KKF3" s="11"/>
      <c r="KKG3" s="11"/>
      <c r="KKH3" s="11"/>
      <c r="KKI3" s="11"/>
      <c r="KKJ3" s="11"/>
      <c r="KKK3" s="11"/>
      <c r="KKL3" s="11"/>
      <c r="KKM3" s="11"/>
      <c r="KKN3" s="11"/>
      <c r="KKO3" s="11"/>
      <c r="KKP3" s="11"/>
      <c r="KKQ3" s="11"/>
      <c r="KKR3" s="11"/>
      <c r="KKS3" s="11"/>
      <c r="KKT3" s="11"/>
      <c r="KKU3" s="11"/>
      <c r="KKV3" s="11"/>
      <c r="KKW3" s="11"/>
      <c r="KKX3" s="11"/>
      <c r="KKY3" s="11"/>
      <c r="KKZ3" s="11"/>
      <c r="KLA3" s="11"/>
      <c r="KLB3" s="11"/>
      <c r="KLC3" s="11"/>
      <c r="KLD3" s="11"/>
      <c r="KLE3" s="11"/>
      <c r="KLF3" s="11"/>
      <c r="KLG3" s="11"/>
      <c r="KLH3" s="11"/>
      <c r="KLI3" s="11"/>
      <c r="KLJ3" s="11"/>
      <c r="KLK3" s="11"/>
      <c r="KLL3" s="11"/>
      <c r="KLM3" s="11"/>
      <c r="KLN3" s="11"/>
      <c r="KLO3" s="11"/>
      <c r="KLP3" s="11"/>
      <c r="KLQ3" s="11"/>
      <c r="KLR3" s="11"/>
      <c r="KLS3" s="11"/>
      <c r="KLT3" s="11"/>
      <c r="KLU3" s="11"/>
      <c r="KLV3" s="11"/>
      <c r="KLW3" s="11"/>
      <c r="KLX3" s="11"/>
      <c r="KLY3" s="11"/>
      <c r="KLZ3" s="11"/>
      <c r="KMA3" s="11"/>
      <c r="KMB3" s="11"/>
      <c r="KMC3" s="11"/>
      <c r="KMD3" s="11"/>
      <c r="KME3" s="11"/>
      <c r="KMF3" s="11"/>
      <c r="KMG3" s="11"/>
      <c r="KMH3" s="11"/>
      <c r="KMI3" s="11"/>
      <c r="KMJ3" s="11"/>
      <c r="KMK3" s="11"/>
      <c r="KML3" s="11"/>
      <c r="KMM3" s="11"/>
      <c r="KMN3" s="11"/>
      <c r="KMO3" s="11"/>
      <c r="KMP3" s="11"/>
      <c r="KMQ3" s="11"/>
      <c r="KMR3" s="11"/>
      <c r="KMS3" s="11"/>
      <c r="KMT3" s="11"/>
      <c r="KMU3" s="11"/>
      <c r="KMV3" s="11"/>
      <c r="KMW3" s="11"/>
      <c r="KMX3" s="11"/>
      <c r="KMY3" s="11"/>
      <c r="KMZ3" s="11"/>
      <c r="KNA3" s="11"/>
      <c r="KNB3" s="11"/>
      <c r="KNC3" s="11"/>
      <c r="KND3" s="11"/>
      <c r="KNE3" s="11"/>
      <c r="KNF3" s="11"/>
      <c r="KNG3" s="11"/>
      <c r="KNH3" s="11"/>
      <c r="KNI3" s="11"/>
      <c r="KNJ3" s="11"/>
      <c r="KNK3" s="11"/>
      <c r="KNL3" s="11"/>
      <c r="KNM3" s="11"/>
      <c r="KNN3" s="11"/>
      <c r="KNO3" s="11"/>
      <c r="KNP3" s="11"/>
      <c r="KNQ3" s="11"/>
      <c r="KNR3" s="11"/>
      <c r="KNS3" s="11"/>
      <c r="KNT3" s="11"/>
      <c r="KNU3" s="11"/>
      <c r="KNV3" s="11"/>
      <c r="KNW3" s="11"/>
      <c r="KNX3" s="11"/>
      <c r="KNY3" s="11"/>
      <c r="KNZ3" s="11"/>
      <c r="KOA3" s="11"/>
      <c r="KOB3" s="11"/>
      <c r="KOC3" s="11"/>
      <c r="KOD3" s="11"/>
      <c r="KOE3" s="11"/>
      <c r="KOF3" s="11"/>
      <c r="KOG3" s="11"/>
      <c r="KOH3" s="11"/>
      <c r="KOI3" s="11"/>
      <c r="KOJ3" s="11"/>
      <c r="KOK3" s="11"/>
      <c r="KOL3" s="11"/>
      <c r="KOM3" s="11"/>
      <c r="KON3" s="11"/>
      <c r="KOO3" s="11"/>
      <c r="KOP3" s="11"/>
      <c r="KOQ3" s="11"/>
      <c r="KOR3" s="11"/>
      <c r="KOS3" s="11"/>
      <c r="KOT3" s="11"/>
      <c r="KOU3" s="11"/>
      <c r="KOV3" s="11"/>
      <c r="KOW3" s="11"/>
      <c r="KOX3" s="11"/>
      <c r="KOY3" s="11"/>
      <c r="KOZ3" s="11"/>
      <c r="KPA3" s="11"/>
      <c r="KPB3" s="11"/>
      <c r="KPC3" s="11"/>
      <c r="KPD3" s="11"/>
      <c r="KPE3" s="11"/>
      <c r="KPF3" s="11"/>
      <c r="KPG3" s="11"/>
      <c r="KPH3" s="11"/>
      <c r="KPI3" s="11"/>
      <c r="KPJ3" s="11"/>
      <c r="KPK3" s="11"/>
      <c r="KPL3" s="11"/>
      <c r="KPM3" s="11"/>
      <c r="KPN3" s="11"/>
      <c r="KPO3" s="11"/>
      <c r="KPP3" s="11"/>
      <c r="KPQ3" s="11"/>
      <c r="KPR3" s="11"/>
      <c r="KPS3" s="11"/>
      <c r="KPT3" s="11"/>
      <c r="KPU3" s="11"/>
      <c r="KPV3" s="11"/>
      <c r="KPW3" s="11"/>
      <c r="KPX3" s="11"/>
      <c r="KPY3" s="11"/>
      <c r="KPZ3" s="11"/>
      <c r="KQA3" s="11"/>
      <c r="KQB3" s="11"/>
      <c r="KQC3" s="11"/>
      <c r="KQD3" s="11"/>
      <c r="KQE3" s="11"/>
      <c r="KQF3" s="11"/>
      <c r="KQG3" s="11"/>
      <c r="KQH3" s="11"/>
      <c r="KQI3" s="11"/>
      <c r="KQJ3" s="11"/>
      <c r="KQK3" s="11"/>
      <c r="KQL3" s="11"/>
      <c r="KQM3" s="11"/>
      <c r="KQN3" s="11"/>
      <c r="KQO3" s="11"/>
      <c r="KQP3" s="11"/>
      <c r="KQQ3" s="11"/>
      <c r="KQR3" s="11"/>
      <c r="KQS3" s="11"/>
      <c r="KQT3" s="11"/>
      <c r="KQU3" s="11"/>
      <c r="KQV3" s="11"/>
      <c r="KQW3" s="11"/>
      <c r="KQX3" s="11"/>
      <c r="KQY3" s="11"/>
      <c r="KQZ3" s="11"/>
      <c r="KRA3" s="11"/>
      <c r="KRB3" s="11"/>
      <c r="KRC3" s="11"/>
      <c r="KRD3" s="11"/>
      <c r="KRE3" s="11"/>
      <c r="KRF3" s="11"/>
      <c r="KRG3" s="11"/>
      <c r="KRH3" s="11"/>
      <c r="KRI3" s="11"/>
      <c r="KRJ3" s="11"/>
      <c r="KRK3" s="11"/>
      <c r="KRL3" s="11"/>
      <c r="KRM3" s="11"/>
      <c r="KRN3" s="11"/>
      <c r="KRO3" s="11"/>
      <c r="KRP3" s="11"/>
      <c r="KRQ3" s="11"/>
      <c r="KRR3" s="11"/>
      <c r="KRS3" s="11"/>
      <c r="KRT3" s="11"/>
      <c r="KRU3" s="11"/>
      <c r="KRV3" s="11"/>
      <c r="KRW3" s="11"/>
      <c r="KRX3" s="11"/>
      <c r="KRY3" s="11"/>
      <c r="KRZ3" s="11"/>
      <c r="KSA3" s="11"/>
      <c r="KSB3" s="11"/>
      <c r="KSC3" s="11"/>
      <c r="KSD3" s="11"/>
      <c r="KSE3" s="11"/>
      <c r="KSF3" s="11"/>
      <c r="KSG3" s="11"/>
      <c r="KSH3" s="11"/>
      <c r="KSI3" s="11"/>
      <c r="KSJ3" s="11"/>
      <c r="KSK3" s="11"/>
      <c r="KSL3" s="11"/>
      <c r="KSM3" s="11"/>
      <c r="KSN3" s="11"/>
      <c r="KSO3" s="11"/>
      <c r="KSP3" s="11"/>
      <c r="KSQ3" s="11"/>
      <c r="KSR3" s="11"/>
      <c r="KSS3" s="11"/>
      <c r="KST3" s="11"/>
      <c r="KSU3" s="11"/>
      <c r="KSV3" s="11"/>
      <c r="KSW3" s="11"/>
      <c r="KSX3" s="11"/>
      <c r="KSY3" s="11"/>
      <c r="KSZ3" s="11"/>
      <c r="KTA3" s="11"/>
      <c r="KTB3" s="11"/>
      <c r="KTC3" s="11"/>
      <c r="KTD3" s="11"/>
      <c r="KTE3" s="11"/>
      <c r="KTF3" s="11"/>
      <c r="KTG3" s="11"/>
      <c r="KTH3" s="11"/>
      <c r="KTI3" s="11"/>
      <c r="KTJ3" s="11"/>
      <c r="KTK3" s="11"/>
      <c r="KTL3" s="11"/>
      <c r="KTM3" s="11"/>
      <c r="KTN3" s="11"/>
      <c r="KTO3" s="11"/>
      <c r="KTP3" s="11"/>
      <c r="KTQ3" s="11"/>
      <c r="KTR3" s="11"/>
      <c r="KTS3" s="11"/>
      <c r="KTT3" s="11"/>
      <c r="KTU3" s="11"/>
      <c r="KTV3" s="11"/>
      <c r="KTW3" s="11"/>
      <c r="KTX3" s="11"/>
      <c r="KTY3" s="11"/>
      <c r="KTZ3" s="11"/>
      <c r="KUA3" s="11"/>
      <c r="KUB3" s="11"/>
      <c r="KUC3" s="11"/>
      <c r="KUD3" s="11"/>
      <c r="KUE3" s="11"/>
      <c r="KUF3" s="11"/>
      <c r="KUG3" s="11"/>
      <c r="KUH3" s="11"/>
      <c r="KUI3" s="11"/>
      <c r="KUJ3" s="11"/>
      <c r="KUK3" s="11"/>
      <c r="KUL3" s="11"/>
      <c r="KUM3" s="11"/>
      <c r="KUN3" s="11"/>
      <c r="KUO3" s="11"/>
      <c r="KUP3" s="11"/>
      <c r="KUQ3" s="11"/>
      <c r="KUR3" s="11"/>
      <c r="KUS3" s="11"/>
      <c r="KUT3" s="11"/>
      <c r="KUU3" s="11"/>
      <c r="KUV3" s="11"/>
      <c r="KUW3" s="11"/>
      <c r="KUX3" s="11"/>
      <c r="KUY3" s="11"/>
      <c r="KUZ3" s="11"/>
      <c r="KVA3" s="11"/>
      <c r="KVB3" s="11"/>
      <c r="KVC3" s="11"/>
      <c r="KVD3" s="11"/>
      <c r="KVE3" s="11"/>
      <c r="KVF3" s="11"/>
      <c r="KVG3" s="11"/>
      <c r="KVH3" s="11"/>
      <c r="KVI3" s="11"/>
      <c r="KVJ3" s="11"/>
      <c r="KVK3" s="11"/>
      <c r="KVL3" s="11"/>
      <c r="KVM3" s="11"/>
      <c r="KVN3" s="11"/>
      <c r="KVO3" s="11"/>
      <c r="KVP3" s="11"/>
      <c r="KVQ3" s="11"/>
      <c r="KVR3" s="11"/>
      <c r="KVS3" s="11"/>
      <c r="KVT3" s="11"/>
      <c r="KVU3" s="11"/>
      <c r="KVV3" s="11"/>
      <c r="KVW3" s="11"/>
      <c r="KVX3" s="11"/>
      <c r="KVY3" s="11"/>
      <c r="KVZ3" s="11"/>
      <c r="KWA3" s="11"/>
      <c r="KWB3" s="11"/>
      <c r="KWC3" s="11"/>
      <c r="KWD3" s="11"/>
      <c r="KWE3" s="11"/>
      <c r="KWF3" s="11"/>
      <c r="KWG3" s="11"/>
      <c r="KWH3" s="11"/>
      <c r="KWI3" s="11"/>
      <c r="KWJ3" s="11"/>
      <c r="KWK3" s="11"/>
      <c r="KWL3" s="11"/>
      <c r="KWM3" s="11"/>
      <c r="KWN3" s="11"/>
      <c r="KWO3" s="11"/>
      <c r="KWP3" s="11"/>
      <c r="KWQ3" s="11"/>
      <c r="KWR3" s="11"/>
      <c r="KWS3" s="11"/>
      <c r="KWT3" s="11"/>
      <c r="KWU3" s="11"/>
      <c r="KWV3" s="11"/>
      <c r="KWW3" s="11"/>
      <c r="KWX3" s="11"/>
      <c r="KWY3" s="11"/>
      <c r="KWZ3" s="11"/>
      <c r="KXA3" s="11"/>
      <c r="KXB3" s="11"/>
      <c r="KXC3" s="11"/>
      <c r="KXD3" s="11"/>
      <c r="KXE3" s="11"/>
      <c r="KXF3" s="11"/>
      <c r="KXG3" s="11"/>
      <c r="KXH3" s="11"/>
      <c r="KXI3" s="11"/>
      <c r="KXJ3" s="11"/>
      <c r="KXK3" s="11"/>
      <c r="KXL3" s="11"/>
      <c r="KXM3" s="11"/>
      <c r="KXN3" s="11"/>
      <c r="KXO3" s="11"/>
      <c r="KXP3" s="11"/>
      <c r="KXQ3" s="11"/>
      <c r="KXR3" s="11"/>
      <c r="KXS3" s="11"/>
      <c r="KXT3" s="11"/>
      <c r="KXU3" s="11"/>
      <c r="KXV3" s="11"/>
      <c r="KXW3" s="11"/>
      <c r="KXX3" s="11"/>
      <c r="KXY3" s="11"/>
      <c r="KXZ3" s="11"/>
      <c r="KYA3" s="11"/>
      <c r="KYB3" s="11"/>
      <c r="KYC3" s="11"/>
      <c r="KYD3" s="11"/>
      <c r="KYE3" s="11"/>
      <c r="KYF3" s="11"/>
      <c r="KYG3" s="11"/>
      <c r="KYH3" s="11"/>
      <c r="KYI3" s="11"/>
      <c r="KYJ3" s="11"/>
      <c r="KYK3" s="11"/>
      <c r="KYL3" s="11"/>
      <c r="KYM3" s="11"/>
      <c r="KYN3" s="11"/>
      <c r="KYO3" s="11"/>
      <c r="KYP3" s="11"/>
      <c r="KYQ3" s="11"/>
      <c r="KYR3" s="11"/>
      <c r="KYS3" s="11"/>
      <c r="KYT3" s="11"/>
      <c r="KYU3" s="11"/>
      <c r="KYV3" s="11"/>
      <c r="KYW3" s="11"/>
      <c r="KYX3" s="11"/>
      <c r="KYY3" s="11"/>
      <c r="KYZ3" s="11"/>
      <c r="KZA3" s="11"/>
      <c r="KZB3" s="11"/>
      <c r="KZC3" s="11"/>
      <c r="KZD3" s="11"/>
      <c r="KZE3" s="11"/>
      <c r="KZF3" s="11"/>
      <c r="KZG3" s="11"/>
      <c r="KZH3" s="11"/>
      <c r="KZI3" s="11"/>
      <c r="KZJ3" s="11"/>
      <c r="KZK3" s="11"/>
      <c r="KZL3" s="11"/>
      <c r="KZM3" s="11"/>
      <c r="KZN3" s="11"/>
      <c r="KZO3" s="11"/>
      <c r="KZP3" s="11"/>
      <c r="KZQ3" s="11"/>
      <c r="KZR3" s="11"/>
      <c r="KZS3" s="11"/>
      <c r="KZT3" s="11"/>
      <c r="KZU3" s="11"/>
      <c r="KZV3" s="11"/>
      <c r="KZW3" s="11"/>
      <c r="KZX3" s="11"/>
      <c r="KZY3" s="11"/>
      <c r="KZZ3" s="11"/>
      <c r="LAA3" s="11"/>
      <c r="LAB3" s="11"/>
      <c r="LAC3" s="11"/>
      <c r="LAD3" s="11"/>
      <c r="LAE3" s="11"/>
      <c r="LAF3" s="11"/>
      <c r="LAG3" s="11"/>
      <c r="LAH3" s="11"/>
      <c r="LAI3" s="11"/>
      <c r="LAJ3" s="11"/>
      <c r="LAK3" s="11"/>
      <c r="LAL3" s="11"/>
      <c r="LAM3" s="11"/>
      <c r="LAN3" s="11"/>
      <c r="LAO3" s="11"/>
      <c r="LAP3" s="11"/>
      <c r="LAQ3" s="11"/>
      <c r="LAR3" s="11"/>
      <c r="LAS3" s="11"/>
      <c r="LAT3" s="11"/>
      <c r="LAU3" s="11"/>
      <c r="LAV3" s="11"/>
      <c r="LAW3" s="11"/>
      <c r="LAX3" s="11"/>
      <c r="LAY3" s="11"/>
      <c r="LAZ3" s="11"/>
      <c r="LBA3" s="11"/>
      <c r="LBB3" s="11"/>
      <c r="LBC3" s="11"/>
      <c r="LBD3" s="11"/>
      <c r="LBE3" s="11"/>
      <c r="LBF3" s="11"/>
      <c r="LBG3" s="11"/>
      <c r="LBH3" s="11"/>
      <c r="LBI3" s="11"/>
      <c r="LBJ3" s="11"/>
      <c r="LBK3" s="11"/>
      <c r="LBL3" s="11"/>
      <c r="LBM3" s="11"/>
      <c r="LBN3" s="11"/>
      <c r="LBO3" s="11"/>
      <c r="LBP3" s="11"/>
      <c r="LBQ3" s="11"/>
      <c r="LBR3" s="11"/>
      <c r="LBS3" s="11"/>
      <c r="LBT3" s="11"/>
      <c r="LBU3" s="11"/>
      <c r="LBV3" s="11"/>
      <c r="LBW3" s="11"/>
      <c r="LBX3" s="11"/>
      <c r="LBY3" s="11"/>
      <c r="LBZ3" s="11"/>
      <c r="LCA3" s="11"/>
      <c r="LCB3" s="11"/>
      <c r="LCC3" s="11"/>
      <c r="LCD3" s="11"/>
      <c r="LCE3" s="11"/>
      <c r="LCF3" s="11"/>
      <c r="LCG3" s="11"/>
      <c r="LCH3" s="11"/>
      <c r="LCI3" s="11"/>
      <c r="LCJ3" s="11"/>
      <c r="LCK3" s="11"/>
      <c r="LCL3" s="11"/>
      <c r="LCM3" s="11"/>
      <c r="LCN3" s="11"/>
      <c r="LCO3" s="11"/>
      <c r="LCP3" s="11"/>
      <c r="LCQ3" s="11"/>
      <c r="LCR3" s="11"/>
      <c r="LCS3" s="11"/>
      <c r="LCT3" s="11"/>
      <c r="LCU3" s="11"/>
      <c r="LCV3" s="11"/>
      <c r="LCW3" s="11"/>
      <c r="LCX3" s="11"/>
      <c r="LCY3" s="11"/>
      <c r="LCZ3" s="11"/>
      <c r="LDA3" s="11"/>
      <c r="LDB3" s="11"/>
      <c r="LDC3" s="11"/>
      <c r="LDD3" s="11"/>
      <c r="LDE3" s="11"/>
      <c r="LDF3" s="11"/>
      <c r="LDG3" s="11"/>
      <c r="LDH3" s="11"/>
      <c r="LDI3" s="11"/>
      <c r="LDJ3" s="11"/>
      <c r="LDK3" s="11"/>
      <c r="LDL3" s="11"/>
      <c r="LDM3" s="11"/>
      <c r="LDN3" s="11"/>
      <c r="LDO3" s="11"/>
      <c r="LDP3" s="11"/>
      <c r="LDQ3" s="11"/>
      <c r="LDR3" s="11"/>
      <c r="LDS3" s="11"/>
      <c r="LDT3" s="11"/>
      <c r="LDU3" s="11"/>
      <c r="LDV3" s="11"/>
      <c r="LDW3" s="11"/>
      <c r="LDX3" s="11"/>
      <c r="LDY3" s="11"/>
      <c r="LDZ3" s="11"/>
      <c r="LEA3" s="11"/>
      <c r="LEB3" s="11"/>
      <c r="LEC3" s="11"/>
      <c r="LED3" s="11"/>
      <c r="LEE3" s="11"/>
      <c r="LEF3" s="11"/>
      <c r="LEG3" s="11"/>
      <c r="LEH3" s="11"/>
      <c r="LEI3" s="11"/>
      <c r="LEJ3" s="11"/>
      <c r="LEK3" s="11"/>
      <c r="LEL3" s="11"/>
      <c r="LEM3" s="11"/>
      <c r="LEN3" s="11"/>
      <c r="LEO3" s="11"/>
      <c r="LEP3" s="11"/>
      <c r="LEQ3" s="11"/>
      <c r="LER3" s="11"/>
      <c r="LES3" s="11"/>
      <c r="LET3" s="11"/>
      <c r="LEU3" s="11"/>
      <c r="LEV3" s="11"/>
      <c r="LEW3" s="11"/>
      <c r="LEX3" s="11"/>
      <c r="LEY3" s="11"/>
      <c r="LEZ3" s="11"/>
      <c r="LFA3" s="11"/>
      <c r="LFB3" s="11"/>
      <c r="LFC3" s="11"/>
      <c r="LFD3" s="11"/>
      <c r="LFE3" s="11"/>
      <c r="LFF3" s="11"/>
      <c r="LFG3" s="11"/>
      <c r="LFH3" s="11"/>
      <c r="LFI3" s="11"/>
      <c r="LFJ3" s="11"/>
      <c r="LFK3" s="11"/>
      <c r="LFL3" s="11"/>
      <c r="LFM3" s="11"/>
      <c r="LFN3" s="11"/>
      <c r="LFO3" s="11"/>
      <c r="LFP3" s="11"/>
      <c r="LFQ3" s="11"/>
      <c r="LFR3" s="11"/>
      <c r="LFS3" s="11"/>
      <c r="LFT3" s="11"/>
      <c r="LFU3" s="11"/>
      <c r="LFV3" s="11"/>
      <c r="LFW3" s="11"/>
      <c r="LFX3" s="11"/>
      <c r="LFY3" s="11"/>
      <c r="LFZ3" s="11"/>
      <c r="LGA3" s="11"/>
      <c r="LGB3" s="11"/>
      <c r="LGC3" s="11"/>
      <c r="LGD3" s="11"/>
      <c r="LGE3" s="11"/>
      <c r="LGF3" s="11"/>
      <c r="LGG3" s="11"/>
      <c r="LGH3" s="11"/>
      <c r="LGI3" s="11"/>
      <c r="LGJ3" s="11"/>
      <c r="LGK3" s="11"/>
      <c r="LGL3" s="11"/>
      <c r="LGM3" s="11"/>
      <c r="LGN3" s="11"/>
      <c r="LGO3" s="11"/>
      <c r="LGP3" s="11"/>
      <c r="LGQ3" s="11"/>
      <c r="LGR3" s="11"/>
      <c r="LGS3" s="11"/>
      <c r="LGT3" s="11"/>
      <c r="LGU3" s="11"/>
      <c r="LGV3" s="11"/>
      <c r="LGW3" s="11"/>
      <c r="LGX3" s="11"/>
      <c r="LGY3" s="11"/>
      <c r="LGZ3" s="11"/>
      <c r="LHA3" s="11"/>
      <c r="LHB3" s="11"/>
      <c r="LHC3" s="11"/>
      <c r="LHD3" s="11"/>
      <c r="LHE3" s="11"/>
      <c r="LHF3" s="11"/>
      <c r="LHG3" s="11"/>
      <c r="LHH3" s="11"/>
      <c r="LHI3" s="11"/>
      <c r="LHJ3" s="11"/>
      <c r="LHK3" s="11"/>
      <c r="LHL3" s="11"/>
      <c r="LHM3" s="11"/>
      <c r="LHN3" s="11"/>
      <c r="LHO3" s="11"/>
      <c r="LHP3" s="11"/>
      <c r="LHQ3" s="11"/>
      <c r="LHR3" s="11"/>
      <c r="LHS3" s="11"/>
      <c r="LHT3" s="11"/>
      <c r="LHU3" s="11"/>
      <c r="LHV3" s="11"/>
      <c r="LHW3" s="11"/>
      <c r="LHX3" s="11"/>
      <c r="LHY3" s="11"/>
      <c r="LHZ3" s="11"/>
      <c r="LIA3" s="11"/>
      <c r="LIB3" s="11"/>
      <c r="LIC3" s="11"/>
      <c r="LID3" s="11"/>
      <c r="LIE3" s="11"/>
      <c r="LIF3" s="11"/>
      <c r="LIG3" s="11"/>
      <c r="LIH3" s="11"/>
      <c r="LII3" s="11"/>
      <c r="LIJ3" s="11"/>
      <c r="LIK3" s="11"/>
      <c r="LIL3" s="11"/>
      <c r="LIM3" s="11"/>
      <c r="LIN3" s="11"/>
      <c r="LIO3" s="11"/>
      <c r="LIP3" s="11"/>
      <c r="LIQ3" s="11"/>
      <c r="LIR3" s="11"/>
      <c r="LIS3" s="11"/>
      <c r="LIT3" s="11"/>
      <c r="LIU3" s="11"/>
      <c r="LIV3" s="11"/>
      <c r="LIW3" s="11"/>
      <c r="LIX3" s="11"/>
      <c r="LIY3" s="11"/>
      <c r="LIZ3" s="11"/>
      <c r="LJA3" s="11"/>
      <c r="LJB3" s="11"/>
      <c r="LJC3" s="11"/>
      <c r="LJD3" s="11"/>
      <c r="LJE3" s="11"/>
      <c r="LJF3" s="11"/>
      <c r="LJG3" s="11"/>
      <c r="LJH3" s="11"/>
      <c r="LJI3" s="11"/>
      <c r="LJJ3" s="11"/>
      <c r="LJK3" s="11"/>
      <c r="LJL3" s="11"/>
      <c r="LJM3" s="11"/>
      <c r="LJN3" s="11"/>
      <c r="LJO3" s="11"/>
      <c r="LJP3" s="11"/>
      <c r="LJQ3" s="11"/>
      <c r="LJR3" s="11"/>
      <c r="LJS3" s="11"/>
      <c r="LJT3" s="11"/>
      <c r="LJU3" s="11"/>
      <c r="LJV3" s="11"/>
      <c r="LJW3" s="11"/>
      <c r="LJX3" s="11"/>
      <c r="LJY3" s="11"/>
      <c r="LJZ3" s="11"/>
      <c r="LKA3" s="11"/>
      <c r="LKB3" s="11"/>
      <c r="LKC3" s="11"/>
      <c r="LKD3" s="11"/>
      <c r="LKE3" s="11"/>
      <c r="LKF3" s="11"/>
      <c r="LKG3" s="11"/>
      <c r="LKH3" s="11"/>
      <c r="LKI3" s="11"/>
      <c r="LKJ3" s="11"/>
      <c r="LKK3" s="11"/>
      <c r="LKL3" s="11"/>
      <c r="LKM3" s="11"/>
      <c r="LKN3" s="11"/>
      <c r="LKO3" s="11"/>
      <c r="LKP3" s="11"/>
      <c r="LKQ3" s="11"/>
      <c r="LKR3" s="11"/>
      <c r="LKS3" s="11"/>
      <c r="LKT3" s="11"/>
      <c r="LKU3" s="11"/>
      <c r="LKV3" s="11"/>
      <c r="LKW3" s="11"/>
      <c r="LKX3" s="11"/>
      <c r="LKY3" s="11"/>
      <c r="LKZ3" s="11"/>
      <c r="LLA3" s="11"/>
      <c r="LLB3" s="11"/>
      <c r="LLC3" s="11"/>
      <c r="LLD3" s="11"/>
      <c r="LLE3" s="11"/>
      <c r="LLF3" s="11"/>
      <c r="LLG3" s="11"/>
      <c r="LLH3" s="11"/>
      <c r="LLI3" s="11"/>
      <c r="LLJ3" s="11"/>
      <c r="LLK3" s="11"/>
      <c r="LLL3" s="11"/>
      <c r="LLM3" s="11"/>
      <c r="LLN3" s="11"/>
      <c r="LLO3" s="11"/>
      <c r="LLP3" s="11"/>
      <c r="LLQ3" s="11"/>
      <c r="LLR3" s="11"/>
      <c r="LLS3" s="11"/>
      <c r="LLT3" s="11"/>
      <c r="LLU3" s="11"/>
      <c r="LLV3" s="11"/>
      <c r="LLW3" s="11"/>
      <c r="LLX3" s="11"/>
      <c r="LLY3" s="11"/>
      <c r="LLZ3" s="11"/>
      <c r="LMA3" s="11"/>
      <c r="LMB3" s="11"/>
      <c r="LMC3" s="11"/>
      <c r="LMD3" s="11"/>
      <c r="LME3" s="11"/>
      <c r="LMF3" s="11"/>
      <c r="LMG3" s="11"/>
      <c r="LMH3" s="11"/>
      <c r="LMI3" s="11"/>
      <c r="LMJ3" s="11"/>
      <c r="LMK3" s="11"/>
      <c r="LML3" s="11"/>
      <c r="LMM3" s="11"/>
      <c r="LMN3" s="11"/>
      <c r="LMO3" s="11"/>
      <c r="LMP3" s="11"/>
      <c r="LMQ3" s="11"/>
      <c r="LMR3" s="11"/>
      <c r="LMS3" s="11"/>
      <c r="LMT3" s="11"/>
      <c r="LMU3" s="11"/>
      <c r="LMV3" s="11"/>
      <c r="LMW3" s="11"/>
      <c r="LMX3" s="11"/>
      <c r="LMY3" s="11"/>
      <c r="LMZ3" s="11"/>
      <c r="LNA3" s="11"/>
      <c r="LNB3" s="11"/>
      <c r="LNC3" s="11"/>
      <c r="LND3" s="11"/>
      <c r="LNE3" s="11"/>
      <c r="LNF3" s="11"/>
      <c r="LNG3" s="11"/>
      <c r="LNH3" s="11"/>
      <c r="LNI3" s="11"/>
      <c r="LNJ3" s="11"/>
      <c r="LNK3" s="11"/>
      <c r="LNL3" s="11"/>
      <c r="LNM3" s="11"/>
      <c r="LNN3" s="11"/>
      <c r="LNO3" s="11"/>
      <c r="LNP3" s="11"/>
      <c r="LNQ3" s="11"/>
      <c r="LNR3" s="11"/>
      <c r="LNS3" s="11"/>
      <c r="LNT3" s="11"/>
      <c r="LNU3" s="11"/>
      <c r="LNV3" s="11"/>
      <c r="LNW3" s="11"/>
      <c r="LNX3" s="11"/>
      <c r="LNY3" s="11"/>
      <c r="LNZ3" s="11"/>
      <c r="LOA3" s="11"/>
      <c r="LOB3" s="11"/>
      <c r="LOC3" s="11"/>
      <c r="LOD3" s="11"/>
      <c r="LOE3" s="11"/>
      <c r="LOF3" s="11"/>
      <c r="LOG3" s="11"/>
      <c r="LOH3" s="11"/>
      <c r="LOI3" s="11"/>
      <c r="LOJ3" s="11"/>
      <c r="LOK3" s="11"/>
      <c r="LOL3" s="11"/>
      <c r="LOM3" s="11"/>
      <c r="LON3" s="11"/>
      <c r="LOO3" s="11"/>
      <c r="LOP3" s="11"/>
      <c r="LOQ3" s="11"/>
      <c r="LOR3" s="11"/>
      <c r="LOS3" s="11"/>
      <c r="LOT3" s="11"/>
      <c r="LOU3" s="11"/>
      <c r="LOV3" s="11"/>
      <c r="LOW3" s="11"/>
      <c r="LOX3" s="11"/>
      <c r="LOY3" s="11"/>
      <c r="LOZ3" s="11"/>
      <c r="LPA3" s="11"/>
      <c r="LPB3" s="11"/>
      <c r="LPC3" s="11"/>
      <c r="LPD3" s="11"/>
      <c r="LPE3" s="11"/>
      <c r="LPF3" s="11"/>
      <c r="LPG3" s="11"/>
      <c r="LPH3" s="11"/>
      <c r="LPI3" s="11"/>
      <c r="LPJ3" s="11"/>
      <c r="LPK3" s="11"/>
      <c r="LPL3" s="11"/>
      <c r="LPM3" s="11"/>
      <c r="LPN3" s="11"/>
      <c r="LPO3" s="11"/>
      <c r="LPP3" s="11"/>
      <c r="LPQ3" s="11"/>
      <c r="LPR3" s="11"/>
      <c r="LPS3" s="11"/>
      <c r="LPT3" s="11"/>
      <c r="LPU3" s="11"/>
      <c r="LPV3" s="11"/>
      <c r="LPW3" s="11"/>
      <c r="LPX3" s="11"/>
      <c r="LPY3" s="11"/>
      <c r="LPZ3" s="11"/>
      <c r="LQA3" s="11"/>
      <c r="LQB3" s="11"/>
      <c r="LQC3" s="11"/>
      <c r="LQD3" s="11"/>
      <c r="LQE3" s="11"/>
      <c r="LQF3" s="11"/>
      <c r="LQG3" s="11"/>
      <c r="LQH3" s="11"/>
      <c r="LQI3" s="11"/>
      <c r="LQJ3" s="11"/>
      <c r="LQK3" s="11"/>
      <c r="LQL3" s="11"/>
      <c r="LQM3" s="11"/>
      <c r="LQN3" s="11"/>
      <c r="LQO3" s="11"/>
      <c r="LQP3" s="11"/>
      <c r="LQQ3" s="11"/>
      <c r="LQR3" s="11"/>
      <c r="LQS3" s="11"/>
      <c r="LQT3" s="11"/>
      <c r="LQU3" s="11"/>
      <c r="LQV3" s="11"/>
      <c r="LQW3" s="11"/>
      <c r="LQX3" s="11"/>
      <c r="LQY3" s="11"/>
      <c r="LQZ3" s="11"/>
      <c r="LRA3" s="11"/>
      <c r="LRB3" s="11"/>
      <c r="LRC3" s="11"/>
      <c r="LRD3" s="11"/>
      <c r="LRE3" s="11"/>
      <c r="LRF3" s="11"/>
      <c r="LRG3" s="11"/>
      <c r="LRH3" s="11"/>
      <c r="LRI3" s="11"/>
      <c r="LRJ3" s="11"/>
      <c r="LRK3" s="11"/>
      <c r="LRL3" s="11"/>
      <c r="LRM3" s="11"/>
      <c r="LRN3" s="11"/>
      <c r="LRO3" s="11"/>
      <c r="LRP3" s="11"/>
      <c r="LRQ3" s="11"/>
      <c r="LRR3" s="11"/>
      <c r="LRS3" s="11"/>
      <c r="LRT3" s="11"/>
      <c r="LRU3" s="11"/>
      <c r="LRV3" s="11"/>
      <c r="LRW3" s="11"/>
      <c r="LRX3" s="11"/>
      <c r="LRY3" s="11"/>
      <c r="LRZ3" s="11"/>
      <c r="LSA3" s="11"/>
      <c r="LSB3" s="11"/>
      <c r="LSC3" s="11"/>
      <c r="LSD3" s="11"/>
      <c r="LSE3" s="11"/>
      <c r="LSF3" s="11"/>
      <c r="LSG3" s="11"/>
      <c r="LSH3" s="11"/>
      <c r="LSI3" s="11"/>
      <c r="LSJ3" s="11"/>
      <c r="LSK3" s="11"/>
      <c r="LSL3" s="11"/>
      <c r="LSM3" s="11"/>
      <c r="LSN3" s="11"/>
      <c r="LSO3" s="11"/>
      <c r="LSP3" s="11"/>
      <c r="LSQ3" s="11"/>
      <c r="LSR3" s="11"/>
      <c r="LSS3" s="11"/>
      <c r="LST3" s="11"/>
      <c r="LSU3" s="11"/>
      <c r="LSV3" s="11"/>
      <c r="LSW3" s="11"/>
      <c r="LSX3" s="11"/>
      <c r="LSY3" s="11"/>
      <c r="LSZ3" s="11"/>
      <c r="LTA3" s="11"/>
      <c r="LTB3" s="11"/>
      <c r="LTC3" s="11"/>
      <c r="LTD3" s="11"/>
      <c r="LTE3" s="11"/>
      <c r="LTF3" s="11"/>
      <c r="LTG3" s="11"/>
      <c r="LTH3" s="11"/>
      <c r="LTI3" s="11"/>
      <c r="LTJ3" s="11"/>
      <c r="LTK3" s="11"/>
      <c r="LTL3" s="11"/>
      <c r="LTM3" s="11"/>
      <c r="LTN3" s="11"/>
      <c r="LTO3" s="11"/>
      <c r="LTP3" s="11"/>
      <c r="LTQ3" s="11"/>
      <c r="LTR3" s="11"/>
      <c r="LTS3" s="11"/>
      <c r="LTT3" s="11"/>
      <c r="LTU3" s="11"/>
      <c r="LTV3" s="11"/>
      <c r="LTW3" s="11"/>
      <c r="LTX3" s="11"/>
      <c r="LTY3" s="11"/>
      <c r="LTZ3" s="11"/>
      <c r="LUA3" s="11"/>
      <c r="LUB3" s="11"/>
      <c r="LUC3" s="11"/>
      <c r="LUD3" s="11"/>
      <c r="LUE3" s="11"/>
      <c r="LUF3" s="11"/>
      <c r="LUG3" s="11"/>
      <c r="LUH3" s="11"/>
      <c r="LUI3" s="11"/>
      <c r="LUJ3" s="11"/>
      <c r="LUK3" s="11"/>
      <c r="LUL3" s="11"/>
      <c r="LUM3" s="11"/>
      <c r="LUN3" s="11"/>
      <c r="LUO3" s="11"/>
      <c r="LUP3" s="11"/>
      <c r="LUQ3" s="11"/>
      <c r="LUR3" s="11"/>
      <c r="LUS3" s="11"/>
      <c r="LUT3" s="11"/>
      <c r="LUU3" s="11"/>
      <c r="LUV3" s="11"/>
      <c r="LUW3" s="11"/>
      <c r="LUX3" s="11"/>
      <c r="LUY3" s="11"/>
      <c r="LUZ3" s="11"/>
      <c r="LVA3" s="11"/>
      <c r="LVB3" s="11"/>
      <c r="LVC3" s="11"/>
      <c r="LVD3" s="11"/>
      <c r="LVE3" s="11"/>
      <c r="LVF3" s="11"/>
      <c r="LVG3" s="11"/>
      <c r="LVH3" s="11"/>
      <c r="LVI3" s="11"/>
      <c r="LVJ3" s="11"/>
      <c r="LVK3" s="11"/>
      <c r="LVL3" s="11"/>
      <c r="LVM3" s="11"/>
      <c r="LVN3" s="11"/>
      <c r="LVO3" s="11"/>
      <c r="LVP3" s="11"/>
      <c r="LVQ3" s="11"/>
      <c r="LVR3" s="11"/>
      <c r="LVS3" s="11"/>
      <c r="LVT3" s="11"/>
      <c r="LVU3" s="11"/>
      <c r="LVV3" s="11"/>
      <c r="LVW3" s="11"/>
      <c r="LVX3" s="11"/>
      <c r="LVY3" s="11"/>
      <c r="LVZ3" s="11"/>
      <c r="LWA3" s="11"/>
      <c r="LWB3" s="11"/>
      <c r="LWC3" s="11"/>
      <c r="LWD3" s="11"/>
      <c r="LWE3" s="11"/>
      <c r="LWF3" s="11"/>
      <c r="LWG3" s="11"/>
      <c r="LWH3" s="11"/>
      <c r="LWI3" s="11"/>
      <c r="LWJ3" s="11"/>
      <c r="LWK3" s="11"/>
      <c r="LWL3" s="11"/>
      <c r="LWM3" s="11"/>
      <c r="LWN3" s="11"/>
      <c r="LWO3" s="11"/>
      <c r="LWP3" s="11"/>
      <c r="LWQ3" s="11"/>
      <c r="LWR3" s="11"/>
      <c r="LWS3" s="11"/>
      <c r="LWT3" s="11"/>
      <c r="LWU3" s="11"/>
      <c r="LWV3" s="11"/>
      <c r="LWW3" s="11"/>
      <c r="LWX3" s="11"/>
      <c r="LWY3" s="11"/>
      <c r="LWZ3" s="11"/>
      <c r="LXA3" s="11"/>
      <c r="LXB3" s="11"/>
      <c r="LXC3" s="11"/>
      <c r="LXD3" s="11"/>
      <c r="LXE3" s="11"/>
      <c r="LXF3" s="11"/>
      <c r="LXG3" s="11"/>
      <c r="LXH3" s="11"/>
      <c r="LXI3" s="11"/>
      <c r="LXJ3" s="11"/>
      <c r="LXK3" s="11"/>
      <c r="LXL3" s="11"/>
      <c r="LXM3" s="11"/>
      <c r="LXN3" s="11"/>
      <c r="LXO3" s="11"/>
      <c r="LXP3" s="11"/>
      <c r="LXQ3" s="11"/>
      <c r="LXR3" s="11"/>
      <c r="LXS3" s="11"/>
      <c r="LXT3" s="11"/>
      <c r="LXU3" s="11"/>
      <c r="LXV3" s="11"/>
      <c r="LXW3" s="11"/>
      <c r="LXX3" s="11"/>
      <c r="LXY3" s="11"/>
      <c r="LXZ3" s="11"/>
      <c r="LYA3" s="11"/>
      <c r="LYB3" s="11"/>
      <c r="LYC3" s="11"/>
      <c r="LYD3" s="11"/>
      <c r="LYE3" s="11"/>
      <c r="LYF3" s="11"/>
      <c r="LYG3" s="11"/>
      <c r="LYH3" s="11"/>
      <c r="LYI3" s="11"/>
      <c r="LYJ3" s="11"/>
      <c r="LYK3" s="11"/>
      <c r="LYL3" s="11"/>
      <c r="LYM3" s="11"/>
      <c r="LYN3" s="11"/>
      <c r="LYO3" s="11"/>
      <c r="LYP3" s="11"/>
      <c r="LYQ3" s="11"/>
      <c r="LYR3" s="11"/>
      <c r="LYS3" s="11"/>
      <c r="LYT3" s="11"/>
      <c r="LYU3" s="11"/>
      <c r="LYV3" s="11"/>
      <c r="LYW3" s="11"/>
      <c r="LYX3" s="11"/>
      <c r="LYY3" s="11"/>
      <c r="LYZ3" s="11"/>
      <c r="LZA3" s="11"/>
      <c r="LZB3" s="11"/>
      <c r="LZC3" s="11"/>
      <c r="LZD3" s="11"/>
      <c r="LZE3" s="11"/>
      <c r="LZF3" s="11"/>
      <c r="LZG3" s="11"/>
      <c r="LZH3" s="11"/>
      <c r="LZI3" s="11"/>
      <c r="LZJ3" s="11"/>
      <c r="LZK3" s="11"/>
      <c r="LZL3" s="11"/>
      <c r="LZM3" s="11"/>
      <c r="LZN3" s="11"/>
      <c r="LZO3" s="11"/>
      <c r="LZP3" s="11"/>
      <c r="LZQ3" s="11"/>
      <c r="LZR3" s="11"/>
      <c r="LZS3" s="11"/>
      <c r="LZT3" s="11"/>
      <c r="LZU3" s="11"/>
      <c r="LZV3" s="11"/>
      <c r="LZW3" s="11"/>
      <c r="LZX3" s="11"/>
      <c r="LZY3" s="11"/>
      <c r="LZZ3" s="11"/>
      <c r="MAA3" s="11"/>
      <c r="MAB3" s="11"/>
      <c r="MAC3" s="11"/>
      <c r="MAD3" s="11"/>
      <c r="MAE3" s="11"/>
      <c r="MAF3" s="11"/>
      <c r="MAG3" s="11"/>
      <c r="MAH3" s="11"/>
      <c r="MAI3" s="11"/>
      <c r="MAJ3" s="11"/>
      <c r="MAK3" s="11"/>
      <c r="MAL3" s="11"/>
      <c r="MAM3" s="11"/>
      <c r="MAN3" s="11"/>
      <c r="MAO3" s="11"/>
      <c r="MAP3" s="11"/>
      <c r="MAQ3" s="11"/>
      <c r="MAR3" s="11"/>
      <c r="MAS3" s="11"/>
      <c r="MAT3" s="11"/>
      <c r="MAU3" s="11"/>
      <c r="MAV3" s="11"/>
      <c r="MAW3" s="11"/>
      <c r="MAX3" s="11"/>
      <c r="MAY3" s="11"/>
      <c r="MAZ3" s="11"/>
      <c r="MBA3" s="11"/>
      <c r="MBB3" s="11"/>
      <c r="MBC3" s="11"/>
      <c r="MBD3" s="11"/>
      <c r="MBE3" s="11"/>
      <c r="MBF3" s="11"/>
      <c r="MBG3" s="11"/>
      <c r="MBH3" s="11"/>
      <c r="MBI3" s="11"/>
      <c r="MBJ3" s="11"/>
      <c r="MBK3" s="11"/>
      <c r="MBL3" s="11"/>
      <c r="MBM3" s="11"/>
      <c r="MBN3" s="11"/>
      <c r="MBO3" s="11"/>
      <c r="MBP3" s="11"/>
      <c r="MBQ3" s="11"/>
      <c r="MBR3" s="11"/>
      <c r="MBS3" s="11"/>
      <c r="MBT3" s="11"/>
      <c r="MBU3" s="11"/>
      <c r="MBV3" s="11"/>
      <c r="MBW3" s="11"/>
      <c r="MBX3" s="11"/>
      <c r="MBY3" s="11"/>
      <c r="MBZ3" s="11"/>
      <c r="MCA3" s="11"/>
      <c r="MCB3" s="11"/>
      <c r="MCC3" s="11"/>
      <c r="MCD3" s="11"/>
      <c r="MCE3" s="11"/>
      <c r="MCF3" s="11"/>
      <c r="MCG3" s="11"/>
      <c r="MCH3" s="11"/>
      <c r="MCI3" s="11"/>
      <c r="MCJ3" s="11"/>
      <c r="MCK3" s="11"/>
      <c r="MCL3" s="11"/>
      <c r="MCM3" s="11"/>
      <c r="MCN3" s="11"/>
      <c r="MCO3" s="11"/>
      <c r="MCP3" s="11"/>
      <c r="MCQ3" s="11"/>
      <c r="MCR3" s="11"/>
      <c r="MCS3" s="11"/>
      <c r="MCT3" s="11"/>
      <c r="MCU3" s="11"/>
      <c r="MCV3" s="11"/>
      <c r="MCW3" s="11"/>
      <c r="MCX3" s="11"/>
      <c r="MCY3" s="11"/>
      <c r="MCZ3" s="11"/>
      <c r="MDA3" s="11"/>
      <c r="MDB3" s="11"/>
      <c r="MDC3" s="11"/>
      <c r="MDD3" s="11"/>
      <c r="MDE3" s="11"/>
      <c r="MDF3" s="11"/>
      <c r="MDG3" s="11"/>
      <c r="MDH3" s="11"/>
      <c r="MDI3" s="11"/>
      <c r="MDJ3" s="11"/>
      <c r="MDK3" s="11"/>
      <c r="MDL3" s="11"/>
      <c r="MDM3" s="11"/>
      <c r="MDN3" s="11"/>
      <c r="MDO3" s="11"/>
      <c r="MDP3" s="11"/>
      <c r="MDQ3" s="11"/>
      <c r="MDR3" s="11"/>
      <c r="MDS3" s="11"/>
      <c r="MDT3" s="11"/>
      <c r="MDU3" s="11"/>
      <c r="MDV3" s="11"/>
      <c r="MDW3" s="11"/>
      <c r="MDX3" s="11"/>
      <c r="MDY3" s="11"/>
      <c r="MDZ3" s="11"/>
      <c r="MEA3" s="11"/>
      <c r="MEB3" s="11"/>
      <c r="MEC3" s="11"/>
      <c r="MED3" s="11"/>
      <c r="MEE3" s="11"/>
      <c r="MEF3" s="11"/>
      <c r="MEG3" s="11"/>
      <c r="MEH3" s="11"/>
      <c r="MEI3" s="11"/>
      <c r="MEJ3" s="11"/>
      <c r="MEK3" s="11"/>
      <c r="MEL3" s="11"/>
      <c r="MEM3" s="11"/>
      <c r="MEN3" s="11"/>
      <c r="MEO3" s="11"/>
      <c r="MEP3" s="11"/>
      <c r="MEQ3" s="11"/>
      <c r="MER3" s="11"/>
      <c r="MES3" s="11"/>
      <c r="MET3" s="11"/>
      <c r="MEU3" s="11"/>
      <c r="MEV3" s="11"/>
      <c r="MEW3" s="11"/>
      <c r="MEX3" s="11"/>
      <c r="MEY3" s="11"/>
      <c r="MEZ3" s="11"/>
      <c r="MFA3" s="11"/>
      <c r="MFB3" s="11"/>
      <c r="MFC3" s="11"/>
      <c r="MFD3" s="11"/>
      <c r="MFE3" s="11"/>
      <c r="MFF3" s="11"/>
      <c r="MFG3" s="11"/>
      <c r="MFH3" s="11"/>
      <c r="MFI3" s="11"/>
      <c r="MFJ3" s="11"/>
      <c r="MFK3" s="11"/>
      <c r="MFL3" s="11"/>
      <c r="MFM3" s="11"/>
      <c r="MFN3" s="11"/>
      <c r="MFO3" s="11"/>
      <c r="MFP3" s="11"/>
      <c r="MFQ3" s="11"/>
      <c r="MFR3" s="11"/>
      <c r="MFS3" s="11"/>
      <c r="MFT3" s="11"/>
      <c r="MFU3" s="11"/>
      <c r="MFV3" s="11"/>
      <c r="MFW3" s="11"/>
      <c r="MFX3" s="11"/>
      <c r="MFY3" s="11"/>
      <c r="MFZ3" s="11"/>
      <c r="MGA3" s="11"/>
      <c r="MGB3" s="11"/>
      <c r="MGC3" s="11"/>
      <c r="MGD3" s="11"/>
      <c r="MGE3" s="11"/>
      <c r="MGF3" s="11"/>
      <c r="MGG3" s="11"/>
      <c r="MGH3" s="11"/>
      <c r="MGI3" s="11"/>
      <c r="MGJ3" s="11"/>
      <c r="MGK3" s="11"/>
      <c r="MGL3" s="11"/>
      <c r="MGM3" s="11"/>
      <c r="MGN3" s="11"/>
      <c r="MGO3" s="11"/>
      <c r="MGP3" s="11"/>
      <c r="MGQ3" s="11"/>
      <c r="MGR3" s="11"/>
      <c r="MGS3" s="11"/>
      <c r="MGT3" s="11"/>
      <c r="MGU3" s="11"/>
      <c r="MGV3" s="11"/>
      <c r="MGW3" s="11"/>
      <c r="MGX3" s="11"/>
      <c r="MGY3" s="11"/>
      <c r="MGZ3" s="11"/>
      <c r="MHA3" s="11"/>
      <c r="MHB3" s="11"/>
      <c r="MHC3" s="11"/>
      <c r="MHD3" s="11"/>
      <c r="MHE3" s="11"/>
      <c r="MHF3" s="11"/>
      <c r="MHG3" s="11"/>
      <c r="MHH3" s="11"/>
      <c r="MHI3" s="11"/>
      <c r="MHJ3" s="11"/>
      <c r="MHK3" s="11"/>
      <c r="MHL3" s="11"/>
      <c r="MHM3" s="11"/>
      <c r="MHN3" s="11"/>
      <c r="MHO3" s="11"/>
      <c r="MHP3" s="11"/>
      <c r="MHQ3" s="11"/>
      <c r="MHR3" s="11"/>
      <c r="MHS3" s="11"/>
      <c r="MHT3" s="11"/>
      <c r="MHU3" s="11"/>
      <c r="MHV3" s="11"/>
      <c r="MHW3" s="11"/>
      <c r="MHX3" s="11"/>
      <c r="MHY3" s="11"/>
      <c r="MHZ3" s="11"/>
      <c r="MIA3" s="11"/>
      <c r="MIB3" s="11"/>
      <c r="MIC3" s="11"/>
      <c r="MID3" s="11"/>
      <c r="MIE3" s="11"/>
      <c r="MIF3" s="11"/>
      <c r="MIG3" s="11"/>
      <c r="MIH3" s="11"/>
      <c r="MII3" s="11"/>
      <c r="MIJ3" s="11"/>
      <c r="MIK3" s="11"/>
      <c r="MIL3" s="11"/>
      <c r="MIM3" s="11"/>
      <c r="MIN3" s="11"/>
      <c r="MIO3" s="11"/>
      <c r="MIP3" s="11"/>
      <c r="MIQ3" s="11"/>
      <c r="MIR3" s="11"/>
      <c r="MIS3" s="11"/>
      <c r="MIT3" s="11"/>
      <c r="MIU3" s="11"/>
      <c r="MIV3" s="11"/>
      <c r="MIW3" s="11"/>
      <c r="MIX3" s="11"/>
      <c r="MIY3" s="11"/>
      <c r="MIZ3" s="11"/>
      <c r="MJA3" s="11"/>
      <c r="MJB3" s="11"/>
      <c r="MJC3" s="11"/>
      <c r="MJD3" s="11"/>
      <c r="MJE3" s="11"/>
      <c r="MJF3" s="11"/>
      <c r="MJG3" s="11"/>
      <c r="MJH3" s="11"/>
      <c r="MJI3" s="11"/>
      <c r="MJJ3" s="11"/>
      <c r="MJK3" s="11"/>
      <c r="MJL3" s="11"/>
      <c r="MJM3" s="11"/>
      <c r="MJN3" s="11"/>
      <c r="MJO3" s="11"/>
      <c r="MJP3" s="11"/>
      <c r="MJQ3" s="11"/>
      <c r="MJR3" s="11"/>
      <c r="MJS3" s="11"/>
      <c r="MJT3" s="11"/>
      <c r="MJU3" s="11"/>
      <c r="MJV3" s="11"/>
      <c r="MJW3" s="11"/>
      <c r="MJX3" s="11"/>
      <c r="MJY3" s="11"/>
      <c r="MJZ3" s="11"/>
      <c r="MKA3" s="11"/>
      <c r="MKB3" s="11"/>
      <c r="MKC3" s="11"/>
      <c r="MKD3" s="11"/>
      <c r="MKE3" s="11"/>
      <c r="MKF3" s="11"/>
      <c r="MKG3" s="11"/>
      <c r="MKH3" s="11"/>
      <c r="MKI3" s="11"/>
      <c r="MKJ3" s="11"/>
      <c r="MKK3" s="11"/>
      <c r="MKL3" s="11"/>
      <c r="MKM3" s="11"/>
      <c r="MKN3" s="11"/>
      <c r="MKO3" s="11"/>
      <c r="MKP3" s="11"/>
      <c r="MKQ3" s="11"/>
      <c r="MKR3" s="11"/>
      <c r="MKS3" s="11"/>
      <c r="MKT3" s="11"/>
      <c r="MKU3" s="11"/>
      <c r="MKV3" s="11"/>
      <c r="MKW3" s="11"/>
      <c r="MKX3" s="11"/>
      <c r="MKY3" s="11"/>
      <c r="MKZ3" s="11"/>
      <c r="MLA3" s="11"/>
      <c r="MLB3" s="11"/>
      <c r="MLC3" s="11"/>
      <c r="MLD3" s="11"/>
      <c r="MLE3" s="11"/>
      <c r="MLF3" s="11"/>
      <c r="MLG3" s="11"/>
      <c r="MLH3" s="11"/>
      <c r="MLI3" s="11"/>
      <c r="MLJ3" s="11"/>
      <c r="MLK3" s="11"/>
      <c r="MLL3" s="11"/>
      <c r="MLM3" s="11"/>
      <c r="MLN3" s="11"/>
      <c r="MLO3" s="11"/>
      <c r="MLP3" s="11"/>
      <c r="MLQ3" s="11"/>
      <c r="MLR3" s="11"/>
      <c r="MLS3" s="11"/>
      <c r="MLT3" s="11"/>
      <c r="MLU3" s="11"/>
      <c r="MLV3" s="11"/>
      <c r="MLW3" s="11"/>
      <c r="MLX3" s="11"/>
      <c r="MLY3" s="11"/>
      <c r="MLZ3" s="11"/>
      <c r="MMA3" s="11"/>
      <c r="MMB3" s="11"/>
      <c r="MMC3" s="11"/>
      <c r="MMD3" s="11"/>
      <c r="MME3" s="11"/>
      <c r="MMF3" s="11"/>
      <c r="MMG3" s="11"/>
      <c r="MMH3" s="11"/>
      <c r="MMI3" s="11"/>
      <c r="MMJ3" s="11"/>
      <c r="MMK3" s="11"/>
      <c r="MML3" s="11"/>
      <c r="MMM3" s="11"/>
      <c r="MMN3" s="11"/>
      <c r="MMO3" s="11"/>
      <c r="MMP3" s="11"/>
      <c r="MMQ3" s="11"/>
      <c r="MMR3" s="11"/>
      <c r="MMS3" s="11"/>
      <c r="MMT3" s="11"/>
      <c r="MMU3" s="11"/>
      <c r="MMV3" s="11"/>
      <c r="MMW3" s="11"/>
      <c r="MMX3" s="11"/>
      <c r="MMY3" s="11"/>
      <c r="MMZ3" s="11"/>
      <c r="MNA3" s="11"/>
      <c r="MNB3" s="11"/>
      <c r="MNC3" s="11"/>
      <c r="MND3" s="11"/>
      <c r="MNE3" s="11"/>
      <c r="MNF3" s="11"/>
      <c r="MNG3" s="11"/>
      <c r="MNH3" s="11"/>
      <c r="MNI3" s="11"/>
      <c r="MNJ3" s="11"/>
      <c r="MNK3" s="11"/>
      <c r="MNL3" s="11"/>
      <c r="MNM3" s="11"/>
      <c r="MNN3" s="11"/>
      <c r="MNO3" s="11"/>
      <c r="MNP3" s="11"/>
      <c r="MNQ3" s="11"/>
      <c r="MNR3" s="11"/>
      <c r="MNS3" s="11"/>
      <c r="MNT3" s="11"/>
      <c r="MNU3" s="11"/>
      <c r="MNV3" s="11"/>
      <c r="MNW3" s="11"/>
      <c r="MNX3" s="11"/>
      <c r="MNY3" s="11"/>
      <c r="MNZ3" s="11"/>
      <c r="MOA3" s="11"/>
      <c r="MOB3" s="11"/>
      <c r="MOC3" s="11"/>
      <c r="MOD3" s="11"/>
      <c r="MOE3" s="11"/>
      <c r="MOF3" s="11"/>
      <c r="MOG3" s="11"/>
      <c r="MOH3" s="11"/>
      <c r="MOI3" s="11"/>
      <c r="MOJ3" s="11"/>
      <c r="MOK3" s="11"/>
      <c r="MOL3" s="11"/>
      <c r="MOM3" s="11"/>
      <c r="MON3" s="11"/>
      <c r="MOO3" s="11"/>
      <c r="MOP3" s="11"/>
      <c r="MOQ3" s="11"/>
      <c r="MOR3" s="11"/>
      <c r="MOS3" s="11"/>
      <c r="MOT3" s="11"/>
      <c r="MOU3" s="11"/>
      <c r="MOV3" s="11"/>
      <c r="MOW3" s="11"/>
      <c r="MOX3" s="11"/>
      <c r="MOY3" s="11"/>
      <c r="MOZ3" s="11"/>
      <c r="MPA3" s="11"/>
      <c r="MPB3" s="11"/>
      <c r="MPC3" s="11"/>
      <c r="MPD3" s="11"/>
      <c r="MPE3" s="11"/>
      <c r="MPF3" s="11"/>
      <c r="MPG3" s="11"/>
      <c r="MPH3" s="11"/>
      <c r="MPI3" s="11"/>
      <c r="MPJ3" s="11"/>
      <c r="MPK3" s="11"/>
      <c r="MPL3" s="11"/>
      <c r="MPM3" s="11"/>
      <c r="MPN3" s="11"/>
      <c r="MPO3" s="11"/>
      <c r="MPP3" s="11"/>
      <c r="MPQ3" s="11"/>
      <c r="MPR3" s="11"/>
      <c r="MPS3" s="11"/>
      <c r="MPT3" s="11"/>
      <c r="MPU3" s="11"/>
      <c r="MPV3" s="11"/>
      <c r="MPW3" s="11"/>
      <c r="MPX3" s="11"/>
      <c r="MPY3" s="11"/>
      <c r="MPZ3" s="11"/>
      <c r="MQA3" s="11"/>
      <c r="MQB3" s="11"/>
      <c r="MQC3" s="11"/>
      <c r="MQD3" s="11"/>
      <c r="MQE3" s="11"/>
      <c r="MQF3" s="11"/>
      <c r="MQG3" s="11"/>
      <c r="MQH3" s="11"/>
      <c r="MQI3" s="11"/>
      <c r="MQJ3" s="11"/>
      <c r="MQK3" s="11"/>
      <c r="MQL3" s="11"/>
      <c r="MQM3" s="11"/>
      <c r="MQN3" s="11"/>
      <c r="MQO3" s="11"/>
      <c r="MQP3" s="11"/>
      <c r="MQQ3" s="11"/>
      <c r="MQR3" s="11"/>
      <c r="MQS3" s="11"/>
      <c r="MQT3" s="11"/>
      <c r="MQU3" s="11"/>
      <c r="MQV3" s="11"/>
      <c r="MQW3" s="11"/>
      <c r="MQX3" s="11"/>
      <c r="MQY3" s="11"/>
      <c r="MQZ3" s="11"/>
      <c r="MRA3" s="11"/>
      <c r="MRB3" s="11"/>
      <c r="MRC3" s="11"/>
      <c r="MRD3" s="11"/>
      <c r="MRE3" s="11"/>
      <c r="MRF3" s="11"/>
      <c r="MRG3" s="11"/>
      <c r="MRH3" s="11"/>
      <c r="MRI3" s="11"/>
      <c r="MRJ3" s="11"/>
      <c r="MRK3" s="11"/>
      <c r="MRL3" s="11"/>
      <c r="MRM3" s="11"/>
      <c r="MRN3" s="11"/>
      <c r="MRO3" s="11"/>
      <c r="MRP3" s="11"/>
      <c r="MRQ3" s="11"/>
      <c r="MRR3" s="11"/>
      <c r="MRS3" s="11"/>
      <c r="MRT3" s="11"/>
      <c r="MRU3" s="11"/>
      <c r="MRV3" s="11"/>
      <c r="MRW3" s="11"/>
      <c r="MRX3" s="11"/>
      <c r="MRY3" s="11"/>
      <c r="MRZ3" s="11"/>
      <c r="MSA3" s="11"/>
      <c r="MSB3" s="11"/>
      <c r="MSC3" s="11"/>
      <c r="MSD3" s="11"/>
      <c r="MSE3" s="11"/>
      <c r="MSF3" s="11"/>
      <c r="MSG3" s="11"/>
      <c r="MSH3" s="11"/>
      <c r="MSI3" s="11"/>
      <c r="MSJ3" s="11"/>
      <c r="MSK3" s="11"/>
      <c r="MSL3" s="11"/>
      <c r="MSM3" s="11"/>
      <c r="MSN3" s="11"/>
      <c r="MSO3" s="11"/>
      <c r="MSP3" s="11"/>
      <c r="MSQ3" s="11"/>
      <c r="MSR3" s="11"/>
      <c r="MSS3" s="11"/>
      <c r="MST3" s="11"/>
      <c r="MSU3" s="11"/>
      <c r="MSV3" s="11"/>
      <c r="MSW3" s="11"/>
      <c r="MSX3" s="11"/>
      <c r="MSY3" s="11"/>
      <c r="MSZ3" s="11"/>
      <c r="MTA3" s="11"/>
      <c r="MTB3" s="11"/>
      <c r="MTC3" s="11"/>
      <c r="MTD3" s="11"/>
      <c r="MTE3" s="11"/>
      <c r="MTF3" s="11"/>
      <c r="MTG3" s="11"/>
      <c r="MTH3" s="11"/>
      <c r="MTI3" s="11"/>
      <c r="MTJ3" s="11"/>
      <c r="MTK3" s="11"/>
      <c r="MTL3" s="11"/>
      <c r="MTM3" s="11"/>
      <c r="MTN3" s="11"/>
      <c r="MTO3" s="11"/>
      <c r="MTP3" s="11"/>
      <c r="MTQ3" s="11"/>
      <c r="MTR3" s="11"/>
      <c r="MTS3" s="11"/>
      <c r="MTT3" s="11"/>
      <c r="MTU3" s="11"/>
      <c r="MTV3" s="11"/>
      <c r="MTW3" s="11"/>
      <c r="MTX3" s="11"/>
      <c r="MTY3" s="11"/>
      <c r="MTZ3" s="11"/>
      <c r="MUA3" s="11"/>
      <c r="MUB3" s="11"/>
      <c r="MUC3" s="11"/>
      <c r="MUD3" s="11"/>
      <c r="MUE3" s="11"/>
      <c r="MUF3" s="11"/>
      <c r="MUG3" s="11"/>
      <c r="MUH3" s="11"/>
      <c r="MUI3" s="11"/>
      <c r="MUJ3" s="11"/>
      <c r="MUK3" s="11"/>
      <c r="MUL3" s="11"/>
      <c r="MUM3" s="11"/>
      <c r="MUN3" s="11"/>
      <c r="MUO3" s="11"/>
      <c r="MUP3" s="11"/>
      <c r="MUQ3" s="11"/>
      <c r="MUR3" s="11"/>
      <c r="MUS3" s="11"/>
      <c r="MUT3" s="11"/>
      <c r="MUU3" s="11"/>
      <c r="MUV3" s="11"/>
      <c r="MUW3" s="11"/>
      <c r="MUX3" s="11"/>
      <c r="MUY3" s="11"/>
      <c r="MUZ3" s="11"/>
      <c r="MVA3" s="11"/>
      <c r="MVB3" s="11"/>
      <c r="MVC3" s="11"/>
      <c r="MVD3" s="11"/>
      <c r="MVE3" s="11"/>
      <c r="MVF3" s="11"/>
      <c r="MVG3" s="11"/>
      <c r="MVH3" s="11"/>
      <c r="MVI3" s="11"/>
      <c r="MVJ3" s="11"/>
      <c r="MVK3" s="11"/>
      <c r="MVL3" s="11"/>
      <c r="MVM3" s="11"/>
      <c r="MVN3" s="11"/>
      <c r="MVO3" s="11"/>
      <c r="MVP3" s="11"/>
      <c r="MVQ3" s="11"/>
      <c r="MVR3" s="11"/>
      <c r="MVS3" s="11"/>
      <c r="MVT3" s="11"/>
      <c r="MVU3" s="11"/>
      <c r="MVV3" s="11"/>
      <c r="MVW3" s="11"/>
      <c r="MVX3" s="11"/>
      <c r="MVY3" s="11"/>
      <c r="MVZ3" s="11"/>
      <c r="MWA3" s="11"/>
      <c r="MWB3" s="11"/>
      <c r="MWC3" s="11"/>
      <c r="MWD3" s="11"/>
      <c r="MWE3" s="11"/>
      <c r="MWF3" s="11"/>
      <c r="MWG3" s="11"/>
      <c r="MWH3" s="11"/>
      <c r="MWI3" s="11"/>
      <c r="MWJ3" s="11"/>
      <c r="MWK3" s="11"/>
      <c r="MWL3" s="11"/>
      <c r="MWM3" s="11"/>
      <c r="MWN3" s="11"/>
      <c r="MWO3" s="11"/>
      <c r="MWP3" s="11"/>
      <c r="MWQ3" s="11"/>
      <c r="MWR3" s="11"/>
      <c r="MWS3" s="11"/>
      <c r="MWT3" s="11"/>
      <c r="MWU3" s="11"/>
      <c r="MWV3" s="11"/>
      <c r="MWW3" s="11"/>
      <c r="MWX3" s="11"/>
      <c r="MWY3" s="11"/>
      <c r="MWZ3" s="11"/>
      <c r="MXA3" s="11"/>
      <c r="MXB3" s="11"/>
      <c r="MXC3" s="11"/>
      <c r="MXD3" s="11"/>
      <c r="MXE3" s="11"/>
      <c r="MXF3" s="11"/>
      <c r="MXG3" s="11"/>
      <c r="MXH3" s="11"/>
      <c r="MXI3" s="11"/>
      <c r="MXJ3" s="11"/>
      <c r="MXK3" s="11"/>
      <c r="MXL3" s="11"/>
      <c r="MXM3" s="11"/>
      <c r="MXN3" s="11"/>
      <c r="MXO3" s="11"/>
      <c r="MXP3" s="11"/>
      <c r="MXQ3" s="11"/>
      <c r="MXR3" s="11"/>
      <c r="MXS3" s="11"/>
      <c r="MXT3" s="11"/>
      <c r="MXU3" s="11"/>
      <c r="MXV3" s="11"/>
      <c r="MXW3" s="11"/>
      <c r="MXX3" s="11"/>
      <c r="MXY3" s="11"/>
      <c r="MXZ3" s="11"/>
      <c r="MYA3" s="11"/>
      <c r="MYB3" s="11"/>
      <c r="MYC3" s="11"/>
      <c r="MYD3" s="11"/>
      <c r="MYE3" s="11"/>
      <c r="MYF3" s="11"/>
      <c r="MYG3" s="11"/>
      <c r="MYH3" s="11"/>
      <c r="MYI3" s="11"/>
      <c r="MYJ3" s="11"/>
      <c r="MYK3" s="11"/>
      <c r="MYL3" s="11"/>
      <c r="MYM3" s="11"/>
      <c r="MYN3" s="11"/>
      <c r="MYO3" s="11"/>
      <c r="MYP3" s="11"/>
      <c r="MYQ3" s="11"/>
      <c r="MYR3" s="11"/>
      <c r="MYS3" s="11"/>
      <c r="MYT3" s="11"/>
      <c r="MYU3" s="11"/>
      <c r="MYV3" s="11"/>
      <c r="MYW3" s="11"/>
      <c r="MYX3" s="11"/>
      <c r="MYY3" s="11"/>
      <c r="MYZ3" s="11"/>
      <c r="MZA3" s="11"/>
      <c r="MZB3" s="11"/>
      <c r="MZC3" s="11"/>
      <c r="MZD3" s="11"/>
      <c r="MZE3" s="11"/>
      <c r="MZF3" s="11"/>
      <c r="MZG3" s="11"/>
      <c r="MZH3" s="11"/>
      <c r="MZI3" s="11"/>
      <c r="MZJ3" s="11"/>
      <c r="MZK3" s="11"/>
      <c r="MZL3" s="11"/>
      <c r="MZM3" s="11"/>
      <c r="MZN3" s="11"/>
      <c r="MZO3" s="11"/>
      <c r="MZP3" s="11"/>
      <c r="MZQ3" s="11"/>
      <c r="MZR3" s="11"/>
      <c r="MZS3" s="11"/>
      <c r="MZT3" s="11"/>
      <c r="MZU3" s="11"/>
      <c r="MZV3" s="11"/>
      <c r="MZW3" s="11"/>
      <c r="MZX3" s="11"/>
      <c r="MZY3" s="11"/>
      <c r="MZZ3" s="11"/>
      <c r="NAA3" s="11"/>
      <c r="NAB3" s="11"/>
      <c r="NAC3" s="11"/>
      <c r="NAD3" s="11"/>
      <c r="NAE3" s="11"/>
      <c r="NAF3" s="11"/>
      <c r="NAG3" s="11"/>
      <c r="NAH3" s="11"/>
      <c r="NAI3" s="11"/>
      <c r="NAJ3" s="11"/>
      <c r="NAK3" s="11"/>
      <c r="NAL3" s="11"/>
      <c r="NAM3" s="11"/>
      <c r="NAN3" s="11"/>
      <c r="NAO3" s="11"/>
      <c r="NAP3" s="11"/>
      <c r="NAQ3" s="11"/>
      <c r="NAR3" s="11"/>
      <c r="NAS3" s="11"/>
      <c r="NAT3" s="11"/>
      <c r="NAU3" s="11"/>
      <c r="NAV3" s="11"/>
      <c r="NAW3" s="11"/>
      <c r="NAX3" s="11"/>
      <c r="NAY3" s="11"/>
      <c r="NAZ3" s="11"/>
      <c r="NBA3" s="11"/>
      <c r="NBB3" s="11"/>
      <c r="NBC3" s="11"/>
      <c r="NBD3" s="11"/>
      <c r="NBE3" s="11"/>
      <c r="NBF3" s="11"/>
      <c r="NBG3" s="11"/>
      <c r="NBH3" s="11"/>
      <c r="NBI3" s="11"/>
      <c r="NBJ3" s="11"/>
      <c r="NBK3" s="11"/>
      <c r="NBL3" s="11"/>
      <c r="NBM3" s="11"/>
      <c r="NBN3" s="11"/>
      <c r="NBO3" s="11"/>
      <c r="NBP3" s="11"/>
      <c r="NBQ3" s="11"/>
      <c r="NBR3" s="11"/>
      <c r="NBS3" s="11"/>
      <c r="NBT3" s="11"/>
      <c r="NBU3" s="11"/>
      <c r="NBV3" s="11"/>
      <c r="NBW3" s="11"/>
      <c r="NBX3" s="11"/>
      <c r="NBY3" s="11"/>
      <c r="NBZ3" s="11"/>
      <c r="NCA3" s="11"/>
      <c r="NCB3" s="11"/>
      <c r="NCC3" s="11"/>
      <c r="NCD3" s="11"/>
      <c r="NCE3" s="11"/>
      <c r="NCF3" s="11"/>
      <c r="NCG3" s="11"/>
      <c r="NCH3" s="11"/>
      <c r="NCI3" s="11"/>
      <c r="NCJ3" s="11"/>
      <c r="NCK3" s="11"/>
      <c r="NCL3" s="11"/>
      <c r="NCM3" s="11"/>
      <c r="NCN3" s="11"/>
      <c r="NCO3" s="11"/>
      <c r="NCP3" s="11"/>
      <c r="NCQ3" s="11"/>
      <c r="NCR3" s="11"/>
      <c r="NCS3" s="11"/>
      <c r="NCT3" s="11"/>
      <c r="NCU3" s="11"/>
      <c r="NCV3" s="11"/>
      <c r="NCW3" s="11"/>
      <c r="NCX3" s="11"/>
      <c r="NCY3" s="11"/>
      <c r="NCZ3" s="11"/>
      <c r="NDA3" s="11"/>
      <c r="NDB3" s="11"/>
      <c r="NDC3" s="11"/>
      <c r="NDD3" s="11"/>
      <c r="NDE3" s="11"/>
      <c r="NDF3" s="11"/>
      <c r="NDG3" s="11"/>
      <c r="NDH3" s="11"/>
      <c r="NDI3" s="11"/>
      <c r="NDJ3" s="11"/>
      <c r="NDK3" s="11"/>
      <c r="NDL3" s="11"/>
      <c r="NDM3" s="11"/>
      <c r="NDN3" s="11"/>
      <c r="NDO3" s="11"/>
      <c r="NDP3" s="11"/>
      <c r="NDQ3" s="11"/>
      <c r="NDR3" s="11"/>
      <c r="NDS3" s="11"/>
      <c r="NDT3" s="11"/>
      <c r="NDU3" s="11"/>
      <c r="NDV3" s="11"/>
      <c r="NDW3" s="11"/>
      <c r="NDX3" s="11"/>
      <c r="NDY3" s="11"/>
      <c r="NDZ3" s="11"/>
      <c r="NEA3" s="11"/>
      <c r="NEB3" s="11"/>
      <c r="NEC3" s="11"/>
      <c r="NED3" s="11"/>
      <c r="NEE3" s="11"/>
      <c r="NEF3" s="11"/>
      <c r="NEG3" s="11"/>
      <c r="NEH3" s="11"/>
      <c r="NEI3" s="11"/>
      <c r="NEJ3" s="11"/>
      <c r="NEK3" s="11"/>
      <c r="NEL3" s="11"/>
      <c r="NEM3" s="11"/>
      <c r="NEN3" s="11"/>
      <c r="NEO3" s="11"/>
      <c r="NEP3" s="11"/>
      <c r="NEQ3" s="11"/>
      <c r="NER3" s="11"/>
      <c r="NES3" s="11"/>
      <c r="NET3" s="11"/>
      <c r="NEU3" s="11"/>
      <c r="NEV3" s="11"/>
      <c r="NEW3" s="11"/>
      <c r="NEX3" s="11"/>
      <c r="NEY3" s="11"/>
      <c r="NEZ3" s="11"/>
      <c r="NFA3" s="11"/>
      <c r="NFB3" s="11"/>
      <c r="NFC3" s="11"/>
      <c r="NFD3" s="11"/>
      <c r="NFE3" s="11"/>
      <c r="NFF3" s="11"/>
      <c r="NFG3" s="11"/>
      <c r="NFH3" s="11"/>
      <c r="NFI3" s="11"/>
      <c r="NFJ3" s="11"/>
      <c r="NFK3" s="11"/>
      <c r="NFL3" s="11"/>
      <c r="NFM3" s="11"/>
      <c r="NFN3" s="11"/>
      <c r="NFO3" s="11"/>
      <c r="NFP3" s="11"/>
      <c r="NFQ3" s="11"/>
      <c r="NFR3" s="11"/>
      <c r="NFS3" s="11"/>
      <c r="NFT3" s="11"/>
      <c r="NFU3" s="11"/>
      <c r="NFV3" s="11"/>
      <c r="NFW3" s="11"/>
      <c r="NFX3" s="11"/>
      <c r="NFY3" s="11"/>
      <c r="NFZ3" s="11"/>
      <c r="NGA3" s="11"/>
      <c r="NGB3" s="11"/>
      <c r="NGC3" s="11"/>
      <c r="NGD3" s="11"/>
      <c r="NGE3" s="11"/>
      <c r="NGF3" s="11"/>
      <c r="NGG3" s="11"/>
      <c r="NGH3" s="11"/>
      <c r="NGI3" s="11"/>
      <c r="NGJ3" s="11"/>
      <c r="NGK3" s="11"/>
      <c r="NGL3" s="11"/>
      <c r="NGM3" s="11"/>
      <c r="NGN3" s="11"/>
      <c r="NGO3" s="11"/>
      <c r="NGP3" s="11"/>
      <c r="NGQ3" s="11"/>
      <c r="NGR3" s="11"/>
      <c r="NGS3" s="11"/>
      <c r="NGT3" s="11"/>
      <c r="NGU3" s="11"/>
      <c r="NGV3" s="11"/>
      <c r="NGW3" s="11"/>
      <c r="NGX3" s="11"/>
      <c r="NGY3" s="11"/>
      <c r="NGZ3" s="11"/>
      <c r="NHA3" s="11"/>
      <c r="NHB3" s="11"/>
      <c r="NHC3" s="11"/>
      <c r="NHD3" s="11"/>
      <c r="NHE3" s="11"/>
      <c r="NHF3" s="11"/>
      <c r="NHG3" s="11"/>
      <c r="NHH3" s="11"/>
      <c r="NHI3" s="11"/>
      <c r="NHJ3" s="11"/>
      <c r="NHK3" s="11"/>
      <c r="NHL3" s="11"/>
      <c r="NHM3" s="11"/>
      <c r="NHN3" s="11"/>
      <c r="NHO3" s="11"/>
      <c r="NHP3" s="11"/>
      <c r="NHQ3" s="11"/>
      <c r="NHR3" s="11"/>
      <c r="NHS3" s="11"/>
      <c r="NHT3" s="11"/>
      <c r="NHU3" s="11"/>
      <c r="NHV3" s="11"/>
      <c r="NHW3" s="11"/>
      <c r="NHX3" s="11"/>
      <c r="NHY3" s="11"/>
      <c r="NHZ3" s="11"/>
      <c r="NIA3" s="11"/>
      <c r="NIB3" s="11"/>
      <c r="NIC3" s="11"/>
      <c r="NID3" s="11"/>
      <c r="NIE3" s="11"/>
      <c r="NIF3" s="11"/>
      <c r="NIG3" s="11"/>
      <c r="NIH3" s="11"/>
      <c r="NII3" s="11"/>
      <c r="NIJ3" s="11"/>
      <c r="NIK3" s="11"/>
      <c r="NIL3" s="11"/>
      <c r="NIM3" s="11"/>
      <c r="NIN3" s="11"/>
      <c r="NIO3" s="11"/>
      <c r="NIP3" s="11"/>
      <c r="NIQ3" s="11"/>
      <c r="NIR3" s="11"/>
      <c r="NIS3" s="11"/>
      <c r="NIT3" s="11"/>
      <c r="NIU3" s="11"/>
      <c r="NIV3" s="11"/>
      <c r="NIW3" s="11"/>
      <c r="NIX3" s="11"/>
      <c r="NIY3" s="11"/>
      <c r="NIZ3" s="11"/>
      <c r="NJA3" s="11"/>
      <c r="NJB3" s="11"/>
      <c r="NJC3" s="11"/>
      <c r="NJD3" s="11"/>
      <c r="NJE3" s="11"/>
      <c r="NJF3" s="11"/>
      <c r="NJG3" s="11"/>
      <c r="NJH3" s="11"/>
      <c r="NJI3" s="11"/>
      <c r="NJJ3" s="11"/>
      <c r="NJK3" s="11"/>
      <c r="NJL3" s="11"/>
      <c r="NJM3" s="11"/>
      <c r="NJN3" s="11"/>
      <c r="NJO3" s="11"/>
      <c r="NJP3" s="11"/>
      <c r="NJQ3" s="11"/>
      <c r="NJR3" s="11"/>
      <c r="NJS3" s="11"/>
      <c r="NJT3" s="11"/>
      <c r="NJU3" s="11"/>
      <c r="NJV3" s="11"/>
      <c r="NJW3" s="11"/>
      <c r="NJX3" s="11"/>
      <c r="NJY3" s="11"/>
      <c r="NJZ3" s="11"/>
      <c r="NKA3" s="11"/>
      <c r="NKB3" s="11"/>
      <c r="NKC3" s="11"/>
      <c r="NKD3" s="11"/>
      <c r="NKE3" s="11"/>
      <c r="NKF3" s="11"/>
      <c r="NKG3" s="11"/>
      <c r="NKH3" s="11"/>
      <c r="NKI3" s="11"/>
      <c r="NKJ3" s="11"/>
      <c r="NKK3" s="11"/>
      <c r="NKL3" s="11"/>
      <c r="NKM3" s="11"/>
      <c r="NKN3" s="11"/>
      <c r="NKO3" s="11"/>
      <c r="NKP3" s="11"/>
      <c r="NKQ3" s="11"/>
      <c r="NKR3" s="11"/>
      <c r="NKS3" s="11"/>
      <c r="NKT3" s="11"/>
      <c r="NKU3" s="11"/>
      <c r="NKV3" s="11"/>
      <c r="NKW3" s="11"/>
      <c r="NKX3" s="11"/>
      <c r="NKY3" s="11"/>
      <c r="NKZ3" s="11"/>
      <c r="NLA3" s="11"/>
      <c r="NLB3" s="11"/>
      <c r="NLC3" s="11"/>
      <c r="NLD3" s="11"/>
      <c r="NLE3" s="11"/>
      <c r="NLF3" s="11"/>
      <c r="NLG3" s="11"/>
      <c r="NLH3" s="11"/>
      <c r="NLI3" s="11"/>
      <c r="NLJ3" s="11"/>
      <c r="NLK3" s="11"/>
      <c r="NLL3" s="11"/>
      <c r="NLM3" s="11"/>
      <c r="NLN3" s="11"/>
      <c r="NLO3" s="11"/>
      <c r="NLP3" s="11"/>
      <c r="NLQ3" s="11"/>
      <c r="NLR3" s="11"/>
      <c r="NLS3" s="11"/>
      <c r="NLT3" s="11"/>
      <c r="NLU3" s="11"/>
      <c r="NLV3" s="11"/>
      <c r="NLW3" s="11"/>
      <c r="NLX3" s="11"/>
      <c r="NLY3" s="11"/>
      <c r="NLZ3" s="11"/>
      <c r="NMA3" s="11"/>
      <c r="NMB3" s="11"/>
      <c r="NMC3" s="11"/>
      <c r="NMD3" s="11"/>
      <c r="NME3" s="11"/>
      <c r="NMF3" s="11"/>
      <c r="NMG3" s="11"/>
      <c r="NMH3" s="11"/>
      <c r="NMI3" s="11"/>
      <c r="NMJ3" s="11"/>
      <c r="NMK3" s="11"/>
      <c r="NML3" s="11"/>
      <c r="NMM3" s="11"/>
      <c r="NMN3" s="11"/>
      <c r="NMO3" s="11"/>
      <c r="NMP3" s="11"/>
      <c r="NMQ3" s="11"/>
      <c r="NMR3" s="11"/>
      <c r="NMS3" s="11"/>
      <c r="NMT3" s="11"/>
      <c r="NMU3" s="11"/>
      <c r="NMV3" s="11"/>
      <c r="NMW3" s="11"/>
      <c r="NMX3" s="11"/>
      <c r="NMY3" s="11"/>
      <c r="NMZ3" s="11"/>
      <c r="NNA3" s="11"/>
      <c r="NNB3" s="11"/>
      <c r="NNC3" s="11"/>
      <c r="NND3" s="11"/>
      <c r="NNE3" s="11"/>
      <c r="NNF3" s="11"/>
      <c r="NNG3" s="11"/>
      <c r="NNH3" s="11"/>
      <c r="NNI3" s="11"/>
      <c r="NNJ3" s="11"/>
      <c r="NNK3" s="11"/>
      <c r="NNL3" s="11"/>
      <c r="NNM3" s="11"/>
      <c r="NNN3" s="11"/>
      <c r="NNO3" s="11"/>
      <c r="NNP3" s="11"/>
      <c r="NNQ3" s="11"/>
      <c r="NNR3" s="11"/>
      <c r="NNS3" s="11"/>
      <c r="NNT3" s="11"/>
      <c r="NNU3" s="11"/>
      <c r="NNV3" s="11"/>
      <c r="NNW3" s="11"/>
      <c r="NNX3" s="11"/>
      <c r="NNY3" s="11"/>
      <c r="NNZ3" s="11"/>
      <c r="NOA3" s="11"/>
      <c r="NOB3" s="11"/>
      <c r="NOC3" s="11"/>
      <c r="NOD3" s="11"/>
      <c r="NOE3" s="11"/>
      <c r="NOF3" s="11"/>
      <c r="NOG3" s="11"/>
      <c r="NOH3" s="11"/>
      <c r="NOI3" s="11"/>
      <c r="NOJ3" s="11"/>
      <c r="NOK3" s="11"/>
      <c r="NOL3" s="11"/>
      <c r="NOM3" s="11"/>
      <c r="NON3" s="11"/>
      <c r="NOO3" s="11"/>
      <c r="NOP3" s="11"/>
      <c r="NOQ3" s="11"/>
      <c r="NOR3" s="11"/>
      <c r="NOS3" s="11"/>
      <c r="NOT3" s="11"/>
      <c r="NOU3" s="11"/>
      <c r="NOV3" s="11"/>
      <c r="NOW3" s="11"/>
      <c r="NOX3" s="11"/>
      <c r="NOY3" s="11"/>
      <c r="NOZ3" s="11"/>
      <c r="NPA3" s="11"/>
      <c r="NPB3" s="11"/>
      <c r="NPC3" s="11"/>
      <c r="NPD3" s="11"/>
      <c r="NPE3" s="11"/>
      <c r="NPF3" s="11"/>
      <c r="NPG3" s="11"/>
      <c r="NPH3" s="11"/>
      <c r="NPI3" s="11"/>
      <c r="NPJ3" s="11"/>
      <c r="NPK3" s="11"/>
      <c r="NPL3" s="11"/>
      <c r="NPM3" s="11"/>
      <c r="NPN3" s="11"/>
      <c r="NPO3" s="11"/>
      <c r="NPP3" s="11"/>
      <c r="NPQ3" s="11"/>
      <c r="NPR3" s="11"/>
      <c r="NPS3" s="11"/>
      <c r="NPT3" s="11"/>
      <c r="NPU3" s="11"/>
      <c r="NPV3" s="11"/>
      <c r="NPW3" s="11"/>
      <c r="NPX3" s="11"/>
      <c r="NPY3" s="11"/>
      <c r="NPZ3" s="11"/>
      <c r="NQA3" s="11"/>
      <c r="NQB3" s="11"/>
      <c r="NQC3" s="11"/>
      <c r="NQD3" s="11"/>
      <c r="NQE3" s="11"/>
      <c r="NQF3" s="11"/>
      <c r="NQG3" s="11"/>
      <c r="NQH3" s="11"/>
      <c r="NQI3" s="11"/>
      <c r="NQJ3" s="11"/>
      <c r="NQK3" s="11"/>
      <c r="NQL3" s="11"/>
      <c r="NQM3" s="11"/>
      <c r="NQN3" s="11"/>
      <c r="NQO3" s="11"/>
      <c r="NQP3" s="11"/>
      <c r="NQQ3" s="11"/>
      <c r="NQR3" s="11"/>
      <c r="NQS3" s="11"/>
      <c r="NQT3" s="11"/>
      <c r="NQU3" s="11"/>
      <c r="NQV3" s="11"/>
      <c r="NQW3" s="11"/>
      <c r="NQX3" s="11"/>
      <c r="NQY3" s="11"/>
      <c r="NQZ3" s="11"/>
      <c r="NRA3" s="11"/>
      <c r="NRB3" s="11"/>
      <c r="NRC3" s="11"/>
      <c r="NRD3" s="11"/>
      <c r="NRE3" s="11"/>
      <c r="NRF3" s="11"/>
      <c r="NRG3" s="11"/>
      <c r="NRH3" s="11"/>
      <c r="NRI3" s="11"/>
      <c r="NRJ3" s="11"/>
      <c r="NRK3" s="11"/>
      <c r="NRL3" s="11"/>
      <c r="NRM3" s="11"/>
      <c r="NRN3" s="11"/>
      <c r="NRO3" s="11"/>
      <c r="NRP3" s="11"/>
      <c r="NRQ3" s="11"/>
      <c r="NRR3" s="11"/>
      <c r="NRS3" s="11"/>
      <c r="NRT3" s="11"/>
      <c r="NRU3" s="11"/>
      <c r="NRV3" s="11"/>
      <c r="NRW3" s="11"/>
      <c r="NRX3" s="11"/>
      <c r="NRY3" s="11"/>
      <c r="NRZ3" s="11"/>
      <c r="NSA3" s="11"/>
      <c r="NSB3" s="11"/>
      <c r="NSC3" s="11"/>
      <c r="NSD3" s="11"/>
      <c r="NSE3" s="11"/>
      <c r="NSF3" s="11"/>
      <c r="NSG3" s="11"/>
      <c r="NSH3" s="11"/>
      <c r="NSI3" s="11"/>
      <c r="NSJ3" s="11"/>
      <c r="NSK3" s="11"/>
      <c r="NSL3" s="11"/>
      <c r="NSM3" s="11"/>
      <c r="NSN3" s="11"/>
      <c r="NSO3" s="11"/>
      <c r="NSP3" s="11"/>
      <c r="NSQ3" s="11"/>
      <c r="NSR3" s="11"/>
      <c r="NSS3" s="11"/>
      <c r="NST3" s="11"/>
      <c r="NSU3" s="11"/>
      <c r="NSV3" s="11"/>
      <c r="NSW3" s="11"/>
      <c r="NSX3" s="11"/>
      <c r="NSY3" s="11"/>
      <c r="NSZ3" s="11"/>
      <c r="NTA3" s="11"/>
      <c r="NTB3" s="11"/>
      <c r="NTC3" s="11"/>
      <c r="NTD3" s="11"/>
      <c r="NTE3" s="11"/>
      <c r="NTF3" s="11"/>
      <c r="NTG3" s="11"/>
      <c r="NTH3" s="11"/>
      <c r="NTI3" s="11"/>
      <c r="NTJ3" s="11"/>
      <c r="NTK3" s="11"/>
      <c r="NTL3" s="11"/>
      <c r="NTM3" s="11"/>
      <c r="NTN3" s="11"/>
      <c r="NTO3" s="11"/>
      <c r="NTP3" s="11"/>
      <c r="NTQ3" s="11"/>
      <c r="NTR3" s="11"/>
      <c r="NTS3" s="11"/>
      <c r="NTT3" s="11"/>
      <c r="NTU3" s="11"/>
      <c r="NTV3" s="11"/>
      <c r="NTW3" s="11"/>
      <c r="NTX3" s="11"/>
      <c r="NTY3" s="11"/>
      <c r="NTZ3" s="11"/>
      <c r="NUA3" s="11"/>
      <c r="NUB3" s="11"/>
      <c r="NUC3" s="11"/>
      <c r="NUD3" s="11"/>
      <c r="NUE3" s="11"/>
      <c r="NUF3" s="11"/>
      <c r="NUG3" s="11"/>
      <c r="NUH3" s="11"/>
      <c r="NUI3" s="11"/>
      <c r="NUJ3" s="11"/>
      <c r="NUK3" s="11"/>
      <c r="NUL3" s="11"/>
      <c r="NUM3" s="11"/>
      <c r="NUN3" s="11"/>
      <c r="NUO3" s="11"/>
      <c r="NUP3" s="11"/>
      <c r="NUQ3" s="11"/>
      <c r="NUR3" s="11"/>
      <c r="NUS3" s="11"/>
      <c r="NUT3" s="11"/>
      <c r="NUU3" s="11"/>
      <c r="NUV3" s="11"/>
      <c r="NUW3" s="11"/>
      <c r="NUX3" s="11"/>
      <c r="NUY3" s="11"/>
      <c r="NUZ3" s="11"/>
      <c r="NVA3" s="11"/>
      <c r="NVB3" s="11"/>
      <c r="NVC3" s="11"/>
      <c r="NVD3" s="11"/>
      <c r="NVE3" s="11"/>
      <c r="NVF3" s="11"/>
      <c r="NVG3" s="11"/>
      <c r="NVH3" s="11"/>
      <c r="NVI3" s="11"/>
      <c r="NVJ3" s="11"/>
      <c r="NVK3" s="11"/>
      <c r="NVL3" s="11"/>
      <c r="NVM3" s="11"/>
      <c r="NVN3" s="11"/>
      <c r="NVO3" s="11"/>
      <c r="NVP3" s="11"/>
      <c r="NVQ3" s="11"/>
      <c r="NVR3" s="11"/>
      <c r="NVS3" s="11"/>
      <c r="NVT3" s="11"/>
      <c r="NVU3" s="11"/>
      <c r="NVV3" s="11"/>
      <c r="NVW3" s="11"/>
      <c r="NVX3" s="11"/>
      <c r="NVY3" s="11"/>
      <c r="NVZ3" s="11"/>
      <c r="NWA3" s="11"/>
      <c r="NWB3" s="11"/>
      <c r="NWC3" s="11"/>
      <c r="NWD3" s="11"/>
      <c r="NWE3" s="11"/>
      <c r="NWF3" s="11"/>
      <c r="NWG3" s="11"/>
      <c r="NWH3" s="11"/>
      <c r="NWI3" s="11"/>
      <c r="NWJ3" s="11"/>
      <c r="NWK3" s="11"/>
      <c r="NWL3" s="11"/>
      <c r="NWM3" s="11"/>
      <c r="NWN3" s="11"/>
      <c r="NWO3" s="11"/>
      <c r="NWP3" s="11"/>
      <c r="NWQ3" s="11"/>
      <c r="NWR3" s="11"/>
      <c r="NWS3" s="11"/>
      <c r="NWT3" s="11"/>
      <c r="NWU3" s="11"/>
      <c r="NWV3" s="11"/>
      <c r="NWW3" s="11"/>
      <c r="NWX3" s="11"/>
      <c r="NWY3" s="11"/>
      <c r="NWZ3" s="11"/>
      <c r="NXA3" s="11"/>
      <c r="NXB3" s="11"/>
      <c r="NXC3" s="11"/>
      <c r="NXD3" s="11"/>
      <c r="NXE3" s="11"/>
      <c r="NXF3" s="11"/>
      <c r="NXG3" s="11"/>
      <c r="NXH3" s="11"/>
      <c r="NXI3" s="11"/>
      <c r="NXJ3" s="11"/>
      <c r="NXK3" s="11"/>
      <c r="NXL3" s="11"/>
      <c r="NXM3" s="11"/>
      <c r="NXN3" s="11"/>
      <c r="NXO3" s="11"/>
      <c r="NXP3" s="11"/>
      <c r="NXQ3" s="11"/>
      <c r="NXR3" s="11"/>
      <c r="NXS3" s="11"/>
      <c r="NXT3" s="11"/>
      <c r="NXU3" s="11"/>
      <c r="NXV3" s="11"/>
      <c r="NXW3" s="11"/>
      <c r="NXX3" s="11"/>
      <c r="NXY3" s="11"/>
      <c r="NXZ3" s="11"/>
      <c r="NYA3" s="11"/>
      <c r="NYB3" s="11"/>
      <c r="NYC3" s="11"/>
      <c r="NYD3" s="11"/>
      <c r="NYE3" s="11"/>
      <c r="NYF3" s="11"/>
      <c r="NYG3" s="11"/>
      <c r="NYH3" s="11"/>
      <c r="NYI3" s="11"/>
      <c r="NYJ3" s="11"/>
      <c r="NYK3" s="11"/>
      <c r="NYL3" s="11"/>
      <c r="NYM3" s="11"/>
      <c r="NYN3" s="11"/>
      <c r="NYO3" s="11"/>
      <c r="NYP3" s="11"/>
      <c r="NYQ3" s="11"/>
      <c r="NYR3" s="11"/>
      <c r="NYS3" s="11"/>
      <c r="NYT3" s="11"/>
      <c r="NYU3" s="11"/>
      <c r="NYV3" s="11"/>
      <c r="NYW3" s="11"/>
      <c r="NYX3" s="11"/>
      <c r="NYY3" s="11"/>
      <c r="NYZ3" s="11"/>
      <c r="NZA3" s="11"/>
      <c r="NZB3" s="11"/>
      <c r="NZC3" s="11"/>
      <c r="NZD3" s="11"/>
      <c r="NZE3" s="11"/>
      <c r="NZF3" s="11"/>
      <c r="NZG3" s="11"/>
      <c r="NZH3" s="11"/>
      <c r="NZI3" s="11"/>
      <c r="NZJ3" s="11"/>
      <c r="NZK3" s="11"/>
      <c r="NZL3" s="11"/>
      <c r="NZM3" s="11"/>
      <c r="NZN3" s="11"/>
      <c r="NZO3" s="11"/>
      <c r="NZP3" s="11"/>
      <c r="NZQ3" s="11"/>
      <c r="NZR3" s="11"/>
      <c r="NZS3" s="11"/>
      <c r="NZT3" s="11"/>
      <c r="NZU3" s="11"/>
      <c r="NZV3" s="11"/>
      <c r="NZW3" s="11"/>
      <c r="NZX3" s="11"/>
      <c r="NZY3" s="11"/>
      <c r="NZZ3" s="11"/>
      <c r="OAA3" s="11"/>
      <c r="OAB3" s="11"/>
      <c r="OAC3" s="11"/>
      <c r="OAD3" s="11"/>
      <c r="OAE3" s="11"/>
      <c r="OAF3" s="11"/>
      <c r="OAG3" s="11"/>
      <c r="OAH3" s="11"/>
      <c r="OAI3" s="11"/>
      <c r="OAJ3" s="11"/>
      <c r="OAK3" s="11"/>
      <c r="OAL3" s="11"/>
      <c r="OAM3" s="11"/>
      <c r="OAN3" s="11"/>
      <c r="OAO3" s="11"/>
      <c r="OAP3" s="11"/>
      <c r="OAQ3" s="11"/>
      <c r="OAR3" s="11"/>
      <c r="OAS3" s="11"/>
      <c r="OAT3" s="11"/>
      <c r="OAU3" s="11"/>
      <c r="OAV3" s="11"/>
      <c r="OAW3" s="11"/>
      <c r="OAX3" s="11"/>
      <c r="OAY3" s="11"/>
      <c r="OAZ3" s="11"/>
      <c r="OBA3" s="11"/>
      <c r="OBB3" s="11"/>
      <c r="OBC3" s="11"/>
      <c r="OBD3" s="11"/>
      <c r="OBE3" s="11"/>
      <c r="OBF3" s="11"/>
      <c r="OBG3" s="11"/>
      <c r="OBH3" s="11"/>
      <c r="OBI3" s="11"/>
      <c r="OBJ3" s="11"/>
      <c r="OBK3" s="11"/>
      <c r="OBL3" s="11"/>
      <c r="OBM3" s="11"/>
      <c r="OBN3" s="11"/>
      <c r="OBO3" s="11"/>
      <c r="OBP3" s="11"/>
      <c r="OBQ3" s="11"/>
      <c r="OBR3" s="11"/>
      <c r="OBS3" s="11"/>
      <c r="OBT3" s="11"/>
      <c r="OBU3" s="11"/>
      <c r="OBV3" s="11"/>
      <c r="OBW3" s="11"/>
      <c r="OBX3" s="11"/>
      <c r="OBY3" s="11"/>
      <c r="OBZ3" s="11"/>
      <c r="OCA3" s="11"/>
      <c r="OCB3" s="11"/>
      <c r="OCC3" s="11"/>
      <c r="OCD3" s="11"/>
      <c r="OCE3" s="11"/>
      <c r="OCF3" s="11"/>
      <c r="OCG3" s="11"/>
      <c r="OCH3" s="11"/>
      <c r="OCI3" s="11"/>
      <c r="OCJ3" s="11"/>
      <c r="OCK3" s="11"/>
      <c r="OCL3" s="11"/>
      <c r="OCM3" s="11"/>
      <c r="OCN3" s="11"/>
      <c r="OCO3" s="11"/>
      <c r="OCP3" s="11"/>
      <c r="OCQ3" s="11"/>
      <c r="OCR3" s="11"/>
      <c r="OCS3" s="11"/>
      <c r="OCT3" s="11"/>
      <c r="OCU3" s="11"/>
      <c r="OCV3" s="11"/>
      <c r="OCW3" s="11"/>
      <c r="OCX3" s="11"/>
      <c r="OCY3" s="11"/>
      <c r="OCZ3" s="11"/>
      <c r="ODA3" s="11"/>
      <c r="ODB3" s="11"/>
      <c r="ODC3" s="11"/>
      <c r="ODD3" s="11"/>
      <c r="ODE3" s="11"/>
      <c r="ODF3" s="11"/>
      <c r="ODG3" s="11"/>
      <c r="ODH3" s="11"/>
      <c r="ODI3" s="11"/>
      <c r="ODJ3" s="11"/>
      <c r="ODK3" s="11"/>
      <c r="ODL3" s="11"/>
      <c r="ODM3" s="11"/>
      <c r="ODN3" s="11"/>
      <c r="ODO3" s="11"/>
      <c r="ODP3" s="11"/>
      <c r="ODQ3" s="11"/>
      <c r="ODR3" s="11"/>
      <c r="ODS3" s="11"/>
      <c r="ODT3" s="11"/>
      <c r="ODU3" s="11"/>
      <c r="ODV3" s="11"/>
      <c r="ODW3" s="11"/>
      <c r="ODX3" s="11"/>
      <c r="ODY3" s="11"/>
      <c r="ODZ3" s="11"/>
      <c r="OEA3" s="11"/>
      <c r="OEB3" s="11"/>
      <c r="OEC3" s="11"/>
      <c r="OED3" s="11"/>
      <c r="OEE3" s="11"/>
      <c r="OEF3" s="11"/>
      <c r="OEG3" s="11"/>
      <c r="OEH3" s="11"/>
      <c r="OEI3" s="11"/>
      <c r="OEJ3" s="11"/>
      <c r="OEK3" s="11"/>
      <c r="OEL3" s="11"/>
      <c r="OEM3" s="11"/>
      <c r="OEN3" s="11"/>
      <c r="OEO3" s="11"/>
      <c r="OEP3" s="11"/>
      <c r="OEQ3" s="11"/>
      <c r="OER3" s="11"/>
      <c r="OES3" s="11"/>
      <c r="OET3" s="11"/>
      <c r="OEU3" s="11"/>
      <c r="OEV3" s="11"/>
      <c r="OEW3" s="11"/>
      <c r="OEX3" s="11"/>
      <c r="OEY3" s="11"/>
      <c r="OEZ3" s="11"/>
      <c r="OFA3" s="11"/>
      <c r="OFB3" s="11"/>
      <c r="OFC3" s="11"/>
      <c r="OFD3" s="11"/>
      <c r="OFE3" s="11"/>
      <c r="OFF3" s="11"/>
      <c r="OFG3" s="11"/>
      <c r="OFH3" s="11"/>
      <c r="OFI3" s="11"/>
      <c r="OFJ3" s="11"/>
      <c r="OFK3" s="11"/>
      <c r="OFL3" s="11"/>
      <c r="OFM3" s="11"/>
      <c r="OFN3" s="11"/>
      <c r="OFO3" s="11"/>
      <c r="OFP3" s="11"/>
      <c r="OFQ3" s="11"/>
      <c r="OFR3" s="11"/>
      <c r="OFS3" s="11"/>
      <c r="OFT3" s="11"/>
      <c r="OFU3" s="11"/>
      <c r="OFV3" s="11"/>
      <c r="OFW3" s="11"/>
      <c r="OFX3" s="11"/>
      <c r="OFY3" s="11"/>
      <c r="OFZ3" s="11"/>
      <c r="OGA3" s="11"/>
      <c r="OGB3" s="11"/>
      <c r="OGC3" s="11"/>
      <c r="OGD3" s="11"/>
      <c r="OGE3" s="11"/>
      <c r="OGF3" s="11"/>
      <c r="OGG3" s="11"/>
      <c r="OGH3" s="11"/>
      <c r="OGI3" s="11"/>
      <c r="OGJ3" s="11"/>
      <c r="OGK3" s="11"/>
      <c r="OGL3" s="11"/>
      <c r="OGM3" s="11"/>
      <c r="OGN3" s="11"/>
      <c r="OGO3" s="11"/>
      <c r="OGP3" s="11"/>
      <c r="OGQ3" s="11"/>
      <c r="OGR3" s="11"/>
      <c r="OGS3" s="11"/>
      <c r="OGT3" s="11"/>
      <c r="OGU3" s="11"/>
      <c r="OGV3" s="11"/>
      <c r="OGW3" s="11"/>
      <c r="OGX3" s="11"/>
      <c r="OGY3" s="11"/>
      <c r="OGZ3" s="11"/>
      <c r="OHA3" s="11"/>
      <c r="OHB3" s="11"/>
      <c r="OHC3" s="11"/>
      <c r="OHD3" s="11"/>
      <c r="OHE3" s="11"/>
      <c r="OHF3" s="11"/>
      <c r="OHG3" s="11"/>
      <c r="OHH3" s="11"/>
      <c r="OHI3" s="11"/>
      <c r="OHJ3" s="11"/>
      <c r="OHK3" s="11"/>
      <c r="OHL3" s="11"/>
      <c r="OHM3" s="11"/>
      <c r="OHN3" s="11"/>
      <c r="OHO3" s="11"/>
      <c r="OHP3" s="11"/>
      <c r="OHQ3" s="11"/>
      <c r="OHR3" s="11"/>
      <c r="OHS3" s="11"/>
      <c r="OHT3" s="11"/>
      <c r="OHU3" s="11"/>
      <c r="OHV3" s="11"/>
      <c r="OHW3" s="11"/>
      <c r="OHX3" s="11"/>
      <c r="OHY3" s="11"/>
      <c r="OHZ3" s="11"/>
      <c r="OIA3" s="11"/>
      <c r="OIB3" s="11"/>
      <c r="OIC3" s="11"/>
      <c r="OID3" s="11"/>
      <c r="OIE3" s="11"/>
      <c r="OIF3" s="11"/>
      <c r="OIG3" s="11"/>
      <c r="OIH3" s="11"/>
      <c r="OII3" s="11"/>
      <c r="OIJ3" s="11"/>
      <c r="OIK3" s="11"/>
      <c r="OIL3" s="11"/>
      <c r="OIM3" s="11"/>
      <c r="OIN3" s="11"/>
      <c r="OIO3" s="11"/>
      <c r="OIP3" s="11"/>
      <c r="OIQ3" s="11"/>
      <c r="OIR3" s="11"/>
      <c r="OIS3" s="11"/>
      <c r="OIT3" s="11"/>
      <c r="OIU3" s="11"/>
      <c r="OIV3" s="11"/>
      <c r="OIW3" s="11"/>
      <c r="OIX3" s="11"/>
      <c r="OIY3" s="11"/>
      <c r="OIZ3" s="11"/>
      <c r="OJA3" s="11"/>
      <c r="OJB3" s="11"/>
      <c r="OJC3" s="11"/>
      <c r="OJD3" s="11"/>
      <c r="OJE3" s="11"/>
      <c r="OJF3" s="11"/>
      <c r="OJG3" s="11"/>
      <c r="OJH3" s="11"/>
      <c r="OJI3" s="11"/>
      <c r="OJJ3" s="11"/>
      <c r="OJK3" s="11"/>
      <c r="OJL3" s="11"/>
      <c r="OJM3" s="11"/>
      <c r="OJN3" s="11"/>
      <c r="OJO3" s="11"/>
      <c r="OJP3" s="11"/>
      <c r="OJQ3" s="11"/>
      <c r="OJR3" s="11"/>
      <c r="OJS3" s="11"/>
      <c r="OJT3" s="11"/>
      <c r="OJU3" s="11"/>
      <c r="OJV3" s="11"/>
      <c r="OJW3" s="11"/>
      <c r="OJX3" s="11"/>
      <c r="OJY3" s="11"/>
      <c r="OJZ3" s="11"/>
      <c r="OKA3" s="11"/>
      <c r="OKB3" s="11"/>
      <c r="OKC3" s="11"/>
      <c r="OKD3" s="11"/>
      <c r="OKE3" s="11"/>
      <c r="OKF3" s="11"/>
      <c r="OKG3" s="11"/>
      <c r="OKH3" s="11"/>
      <c r="OKI3" s="11"/>
      <c r="OKJ3" s="11"/>
      <c r="OKK3" s="11"/>
      <c r="OKL3" s="11"/>
      <c r="OKM3" s="11"/>
      <c r="OKN3" s="11"/>
      <c r="OKO3" s="11"/>
      <c r="OKP3" s="11"/>
      <c r="OKQ3" s="11"/>
      <c r="OKR3" s="11"/>
      <c r="OKS3" s="11"/>
      <c r="OKT3" s="11"/>
      <c r="OKU3" s="11"/>
      <c r="OKV3" s="11"/>
      <c r="OKW3" s="11"/>
      <c r="OKX3" s="11"/>
      <c r="OKY3" s="11"/>
      <c r="OKZ3" s="11"/>
      <c r="OLA3" s="11"/>
      <c r="OLB3" s="11"/>
      <c r="OLC3" s="11"/>
      <c r="OLD3" s="11"/>
      <c r="OLE3" s="11"/>
      <c r="OLF3" s="11"/>
      <c r="OLG3" s="11"/>
      <c r="OLH3" s="11"/>
      <c r="OLI3" s="11"/>
      <c r="OLJ3" s="11"/>
      <c r="OLK3" s="11"/>
      <c r="OLL3" s="11"/>
      <c r="OLM3" s="11"/>
      <c r="OLN3" s="11"/>
      <c r="OLO3" s="11"/>
      <c r="OLP3" s="11"/>
      <c r="OLQ3" s="11"/>
      <c r="OLR3" s="11"/>
      <c r="OLS3" s="11"/>
      <c r="OLT3" s="11"/>
      <c r="OLU3" s="11"/>
      <c r="OLV3" s="11"/>
      <c r="OLW3" s="11"/>
      <c r="OLX3" s="11"/>
      <c r="OLY3" s="11"/>
      <c r="OLZ3" s="11"/>
      <c r="OMA3" s="11"/>
      <c r="OMB3" s="11"/>
      <c r="OMC3" s="11"/>
      <c r="OMD3" s="11"/>
      <c r="OME3" s="11"/>
      <c r="OMF3" s="11"/>
      <c r="OMG3" s="11"/>
      <c r="OMH3" s="11"/>
      <c r="OMI3" s="11"/>
      <c r="OMJ3" s="11"/>
      <c r="OMK3" s="11"/>
      <c r="OML3" s="11"/>
      <c r="OMM3" s="11"/>
      <c r="OMN3" s="11"/>
      <c r="OMO3" s="11"/>
      <c r="OMP3" s="11"/>
      <c r="OMQ3" s="11"/>
      <c r="OMR3" s="11"/>
      <c r="OMS3" s="11"/>
      <c r="OMT3" s="11"/>
      <c r="OMU3" s="11"/>
      <c r="OMV3" s="11"/>
      <c r="OMW3" s="11"/>
      <c r="OMX3" s="11"/>
      <c r="OMY3" s="11"/>
      <c r="OMZ3" s="11"/>
      <c r="ONA3" s="11"/>
      <c r="ONB3" s="11"/>
      <c r="ONC3" s="11"/>
      <c r="OND3" s="11"/>
      <c r="ONE3" s="11"/>
      <c r="ONF3" s="11"/>
      <c r="ONG3" s="11"/>
      <c r="ONH3" s="11"/>
      <c r="ONI3" s="11"/>
      <c r="ONJ3" s="11"/>
      <c r="ONK3" s="11"/>
      <c r="ONL3" s="11"/>
      <c r="ONM3" s="11"/>
      <c r="ONN3" s="11"/>
      <c r="ONO3" s="11"/>
      <c r="ONP3" s="11"/>
      <c r="ONQ3" s="11"/>
      <c r="ONR3" s="11"/>
      <c r="ONS3" s="11"/>
      <c r="ONT3" s="11"/>
      <c r="ONU3" s="11"/>
      <c r="ONV3" s="11"/>
      <c r="ONW3" s="11"/>
      <c r="ONX3" s="11"/>
      <c r="ONY3" s="11"/>
      <c r="ONZ3" s="11"/>
      <c r="OOA3" s="11"/>
      <c r="OOB3" s="11"/>
      <c r="OOC3" s="11"/>
      <c r="OOD3" s="11"/>
      <c r="OOE3" s="11"/>
      <c r="OOF3" s="11"/>
      <c r="OOG3" s="11"/>
      <c r="OOH3" s="11"/>
      <c r="OOI3" s="11"/>
      <c r="OOJ3" s="11"/>
      <c r="OOK3" s="11"/>
      <c r="OOL3" s="11"/>
      <c r="OOM3" s="11"/>
      <c r="OON3" s="11"/>
      <c r="OOO3" s="11"/>
      <c r="OOP3" s="11"/>
      <c r="OOQ3" s="11"/>
      <c r="OOR3" s="11"/>
      <c r="OOS3" s="11"/>
      <c r="OOT3" s="11"/>
      <c r="OOU3" s="11"/>
      <c r="OOV3" s="11"/>
      <c r="OOW3" s="11"/>
      <c r="OOX3" s="11"/>
      <c r="OOY3" s="11"/>
      <c r="OOZ3" s="11"/>
      <c r="OPA3" s="11"/>
      <c r="OPB3" s="11"/>
      <c r="OPC3" s="11"/>
      <c r="OPD3" s="11"/>
      <c r="OPE3" s="11"/>
      <c r="OPF3" s="11"/>
      <c r="OPG3" s="11"/>
      <c r="OPH3" s="11"/>
      <c r="OPI3" s="11"/>
      <c r="OPJ3" s="11"/>
      <c r="OPK3" s="11"/>
      <c r="OPL3" s="11"/>
      <c r="OPM3" s="11"/>
      <c r="OPN3" s="11"/>
      <c r="OPO3" s="11"/>
      <c r="OPP3" s="11"/>
      <c r="OPQ3" s="11"/>
      <c r="OPR3" s="11"/>
      <c r="OPS3" s="11"/>
      <c r="OPT3" s="11"/>
      <c r="OPU3" s="11"/>
      <c r="OPV3" s="11"/>
      <c r="OPW3" s="11"/>
      <c r="OPX3" s="11"/>
      <c r="OPY3" s="11"/>
      <c r="OPZ3" s="11"/>
      <c r="OQA3" s="11"/>
      <c r="OQB3" s="11"/>
      <c r="OQC3" s="11"/>
      <c r="OQD3" s="11"/>
      <c r="OQE3" s="11"/>
      <c r="OQF3" s="11"/>
      <c r="OQG3" s="11"/>
      <c r="OQH3" s="11"/>
      <c r="OQI3" s="11"/>
      <c r="OQJ3" s="11"/>
      <c r="OQK3" s="11"/>
      <c r="OQL3" s="11"/>
      <c r="OQM3" s="11"/>
      <c r="OQN3" s="11"/>
      <c r="OQO3" s="11"/>
      <c r="OQP3" s="11"/>
      <c r="OQQ3" s="11"/>
      <c r="OQR3" s="11"/>
      <c r="OQS3" s="11"/>
      <c r="OQT3" s="11"/>
      <c r="OQU3" s="11"/>
      <c r="OQV3" s="11"/>
      <c r="OQW3" s="11"/>
      <c r="OQX3" s="11"/>
      <c r="OQY3" s="11"/>
      <c r="OQZ3" s="11"/>
      <c r="ORA3" s="11"/>
      <c r="ORB3" s="11"/>
      <c r="ORC3" s="11"/>
      <c r="ORD3" s="11"/>
      <c r="ORE3" s="11"/>
      <c r="ORF3" s="11"/>
      <c r="ORG3" s="11"/>
      <c r="ORH3" s="11"/>
      <c r="ORI3" s="11"/>
      <c r="ORJ3" s="11"/>
      <c r="ORK3" s="11"/>
      <c r="ORL3" s="11"/>
      <c r="ORM3" s="11"/>
      <c r="ORN3" s="11"/>
      <c r="ORO3" s="11"/>
      <c r="ORP3" s="11"/>
      <c r="ORQ3" s="11"/>
      <c r="ORR3" s="11"/>
      <c r="ORS3" s="11"/>
      <c r="ORT3" s="11"/>
      <c r="ORU3" s="11"/>
      <c r="ORV3" s="11"/>
      <c r="ORW3" s="11"/>
      <c r="ORX3" s="11"/>
      <c r="ORY3" s="11"/>
      <c r="ORZ3" s="11"/>
      <c r="OSA3" s="11"/>
      <c r="OSB3" s="11"/>
      <c r="OSC3" s="11"/>
      <c r="OSD3" s="11"/>
      <c r="OSE3" s="11"/>
      <c r="OSF3" s="11"/>
      <c r="OSG3" s="11"/>
      <c r="OSH3" s="11"/>
      <c r="OSI3" s="11"/>
      <c r="OSJ3" s="11"/>
      <c r="OSK3" s="11"/>
      <c r="OSL3" s="11"/>
      <c r="OSM3" s="11"/>
      <c r="OSN3" s="11"/>
      <c r="OSO3" s="11"/>
      <c r="OSP3" s="11"/>
      <c r="OSQ3" s="11"/>
      <c r="OSR3" s="11"/>
      <c r="OSS3" s="11"/>
      <c r="OST3" s="11"/>
      <c r="OSU3" s="11"/>
      <c r="OSV3" s="11"/>
      <c r="OSW3" s="11"/>
      <c r="OSX3" s="11"/>
      <c r="OSY3" s="11"/>
      <c r="OSZ3" s="11"/>
      <c r="OTA3" s="11"/>
      <c r="OTB3" s="11"/>
      <c r="OTC3" s="11"/>
      <c r="OTD3" s="11"/>
      <c r="OTE3" s="11"/>
      <c r="OTF3" s="11"/>
      <c r="OTG3" s="11"/>
      <c r="OTH3" s="11"/>
      <c r="OTI3" s="11"/>
      <c r="OTJ3" s="11"/>
      <c r="OTK3" s="11"/>
      <c r="OTL3" s="11"/>
      <c r="OTM3" s="11"/>
      <c r="OTN3" s="11"/>
      <c r="OTO3" s="11"/>
      <c r="OTP3" s="11"/>
      <c r="OTQ3" s="11"/>
      <c r="OTR3" s="11"/>
      <c r="OTS3" s="11"/>
      <c r="OTT3" s="11"/>
      <c r="OTU3" s="11"/>
      <c r="OTV3" s="11"/>
      <c r="OTW3" s="11"/>
      <c r="OTX3" s="11"/>
      <c r="OTY3" s="11"/>
      <c r="OTZ3" s="11"/>
      <c r="OUA3" s="11"/>
      <c r="OUB3" s="11"/>
      <c r="OUC3" s="11"/>
      <c r="OUD3" s="11"/>
      <c r="OUE3" s="11"/>
      <c r="OUF3" s="11"/>
      <c r="OUG3" s="11"/>
      <c r="OUH3" s="11"/>
      <c r="OUI3" s="11"/>
      <c r="OUJ3" s="11"/>
      <c r="OUK3" s="11"/>
      <c r="OUL3" s="11"/>
      <c r="OUM3" s="11"/>
      <c r="OUN3" s="11"/>
      <c r="OUO3" s="11"/>
      <c r="OUP3" s="11"/>
      <c r="OUQ3" s="11"/>
      <c r="OUR3" s="11"/>
      <c r="OUS3" s="11"/>
      <c r="OUT3" s="11"/>
      <c r="OUU3" s="11"/>
      <c r="OUV3" s="11"/>
      <c r="OUW3" s="11"/>
      <c r="OUX3" s="11"/>
      <c r="OUY3" s="11"/>
      <c r="OUZ3" s="11"/>
      <c r="OVA3" s="11"/>
      <c r="OVB3" s="11"/>
      <c r="OVC3" s="11"/>
      <c r="OVD3" s="11"/>
      <c r="OVE3" s="11"/>
      <c r="OVF3" s="11"/>
      <c r="OVG3" s="11"/>
      <c r="OVH3" s="11"/>
      <c r="OVI3" s="11"/>
      <c r="OVJ3" s="11"/>
      <c r="OVK3" s="11"/>
      <c r="OVL3" s="11"/>
      <c r="OVM3" s="11"/>
      <c r="OVN3" s="11"/>
      <c r="OVO3" s="11"/>
      <c r="OVP3" s="11"/>
      <c r="OVQ3" s="11"/>
      <c r="OVR3" s="11"/>
      <c r="OVS3" s="11"/>
      <c r="OVT3" s="11"/>
      <c r="OVU3" s="11"/>
      <c r="OVV3" s="11"/>
      <c r="OVW3" s="11"/>
      <c r="OVX3" s="11"/>
      <c r="OVY3" s="11"/>
      <c r="OVZ3" s="11"/>
      <c r="OWA3" s="11"/>
      <c r="OWB3" s="11"/>
      <c r="OWC3" s="11"/>
      <c r="OWD3" s="11"/>
      <c r="OWE3" s="11"/>
      <c r="OWF3" s="11"/>
      <c r="OWG3" s="11"/>
      <c r="OWH3" s="11"/>
      <c r="OWI3" s="11"/>
      <c r="OWJ3" s="11"/>
      <c r="OWK3" s="11"/>
      <c r="OWL3" s="11"/>
      <c r="OWM3" s="11"/>
      <c r="OWN3" s="11"/>
      <c r="OWO3" s="11"/>
      <c r="OWP3" s="11"/>
      <c r="OWQ3" s="11"/>
      <c r="OWR3" s="11"/>
      <c r="OWS3" s="11"/>
      <c r="OWT3" s="11"/>
      <c r="OWU3" s="11"/>
      <c r="OWV3" s="11"/>
      <c r="OWW3" s="11"/>
      <c r="OWX3" s="11"/>
      <c r="OWY3" s="11"/>
      <c r="OWZ3" s="11"/>
      <c r="OXA3" s="11"/>
      <c r="OXB3" s="11"/>
      <c r="OXC3" s="11"/>
      <c r="OXD3" s="11"/>
      <c r="OXE3" s="11"/>
      <c r="OXF3" s="11"/>
      <c r="OXG3" s="11"/>
      <c r="OXH3" s="11"/>
      <c r="OXI3" s="11"/>
      <c r="OXJ3" s="11"/>
      <c r="OXK3" s="11"/>
      <c r="OXL3" s="11"/>
      <c r="OXM3" s="11"/>
      <c r="OXN3" s="11"/>
      <c r="OXO3" s="11"/>
      <c r="OXP3" s="11"/>
      <c r="OXQ3" s="11"/>
      <c r="OXR3" s="11"/>
      <c r="OXS3" s="11"/>
      <c r="OXT3" s="11"/>
      <c r="OXU3" s="11"/>
      <c r="OXV3" s="11"/>
      <c r="OXW3" s="11"/>
      <c r="OXX3" s="11"/>
      <c r="OXY3" s="11"/>
      <c r="OXZ3" s="11"/>
      <c r="OYA3" s="11"/>
      <c r="OYB3" s="11"/>
      <c r="OYC3" s="11"/>
      <c r="OYD3" s="11"/>
      <c r="OYE3" s="11"/>
      <c r="OYF3" s="11"/>
      <c r="OYG3" s="11"/>
      <c r="OYH3" s="11"/>
      <c r="OYI3" s="11"/>
      <c r="OYJ3" s="11"/>
      <c r="OYK3" s="11"/>
      <c r="OYL3" s="11"/>
      <c r="OYM3" s="11"/>
      <c r="OYN3" s="11"/>
      <c r="OYO3" s="11"/>
      <c r="OYP3" s="11"/>
      <c r="OYQ3" s="11"/>
      <c r="OYR3" s="11"/>
      <c r="OYS3" s="11"/>
      <c r="OYT3" s="11"/>
      <c r="OYU3" s="11"/>
      <c r="OYV3" s="11"/>
      <c r="OYW3" s="11"/>
      <c r="OYX3" s="11"/>
      <c r="OYY3" s="11"/>
      <c r="OYZ3" s="11"/>
      <c r="OZA3" s="11"/>
      <c r="OZB3" s="11"/>
      <c r="OZC3" s="11"/>
      <c r="OZD3" s="11"/>
      <c r="OZE3" s="11"/>
      <c r="OZF3" s="11"/>
      <c r="OZG3" s="11"/>
      <c r="OZH3" s="11"/>
      <c r="OZI3" s="11"/>
      <c r="OZJ3" s="11"/>
      <c r="OZK3" s="11"/>
      <c r="OZL3" s="11"/>
      <c r="OZM3" s="11"/>
      <c r="OZN3" s="11"/>
      <c r="OZO3" s="11"/>
      <c r="OZP3" s="11"/>
      <c r="OZQ3" s="11"/>
      <c r="OZR3" s="11"/>
      <c r="OZS3" s="11"/>
      <c r="OZT3" s="11"/>
      <c r="OZU3" s="11"/>
      <c r="OZV3" s="11"/>
      <c r="OZW3" s="11"/>
      <c r="OZX3" s="11"/>
      <c r="OZY3" s="11"/>
      <c r="OZZ3" s="11"/>
      <c r="PAA3" s="11"/>
      <c r="PAB3" s="11"/>
      <c r="PAC3" s="11"/>
      <c r="PAD3" s="11"/>
      <c r="PAE3" s="11"/>
      <c r="PAF3" s="11"/>
      <c r="PAG3" s="11"/>
      <c r="PAH3" s="11"/>
      <c r="PAI3" s="11"/>
      <c r="PAJ3" s="11"/>
      <c r="PAK3" s="11"/>
      <c r="PAL3" s="11"/>
      <c r="PAM3" s="11"/>
      <c r="PAN3" s="11"/>
      <c r="PAO3" s="11"/>
      <c r="PAP3" s="11"/>
      <c r="PAQ3" s="11"/>
      <c r="PAR3" s="11"/>
      <c r="PAS3" s="11"/>
      <c r="PAT3" s="11"/>
      <c r="PAU3" s="11"/>
      <c r="PAV3" s="11"/>
      <c r="PAW3" s="11"/>
      <c r="PAX3" s="11"/>
      <c r="PAY3" s="11"/>
      <c r="PAZ3" s="11"/>
      <c r="PBA3" s="11"/>
      <c r="PBB3" s="11"/>
      <c r="PBC3" s="11"/>
      <c r="PBD3" s="11"/>
      <c r="PBE3" s="11"/>
      <c r="PBF3" s="11"/>
      <c r="PBG3" s="11"/>
      <c r="PBH3" s="11"/>
      <c r="PBI3" s="11"/>
      <c r="PBJ3" s="11"/>
      <c r="PBK3" s="11"/>
      <c r="PBL3" s="11"/>
      <c r="PBM3" s="11"/>
      <c r="PBN3" s="11"/>
      <c r="PBO3" s="11"/>
      <c r="PBP3" s="11"/>
      <c r="PBQ3" s="11"/>
      <c r="PBR3" s="11"/>
      <c r="PBS3" s="11"/>
      <c r="PBT3" s="11"/>
      <c r="PBU3" s="11"/>
      <c r="PBV3" s="11"/>
      <c r="PBW3" s="11"/>
      <c r="PBX3" s="11"/>
      <c r="PBY3" s="11"/>
      <c r="PBZ3" s="11"/>
      <c r="PCA3" s="11"/>
      <c r="PCB3" s="11"/>
      <c r="PCC3" s="11"/>
      <c r="PCD3" s="11"/>
      <c r="PCE3" s="11"/>
      <c r="PCF3" s="11"/>
      <c r="PCG3" s="11"/>
      <c r="PCH3" s="11"/>
      <c r="PCI3" s="11"/>
      <c r="PCJ3" s="11"/>
      <c r="PCK3" s="11"/>
      <c r="PCL3" s="11"/>
      <c r="PCM3" s="11"/>
      <c r="PCN3" s="11"/>
      <c r="PCO3" s="11"/>
      <c r="PCP3" s="11"/>
      <c r="PCQ3" s="11"/>
      <c r="PCR3" s="11"/>
      <c r="PCS3" s="11"/>
      <c r="PCT3" s="11"/>
      <c r="PCU3" s="11"/>
      <c r="PCV3" s="11"/>
      <c r="PCW3" s="11"/>
      <c r="PCX3" s="11"/>
      <c r="PCY3" s="11"/>
      <c r="PCZ3" s="11"/>
      <c r="PDA3" s="11"/>
      <c r="PDB3" s="11"/>
      <c r="PDC3" s="11"/>
      <c r="PDD3" s="11"/>
      <c r="PDE3" s="11"/>
      <c r="PDF3" s="11"/>
      <c r="PDG3" s="11"/>
      <c r="PDH3" s="11"/>
      <c r="PDI3" s="11"/>
      <c r="PDJ3" s="11"/>
      <c r="PDK3" s="11"/>
      <c r="PDL3" s="11"/>
      <c r="PDM3" s="11"/>
      <c r="PDN3" s="11"/>
      <c r="PDO3" s="11"/>
      <c r="PDP3" s="11"/>
      <c r="PDQ3" s="11"/>
      <c r="PDR3" s="11"/>
      <c r="PDS3" s="11"/>
      <c r="PDT3" s="11"/>
      <c r="PDU3" s="11"/>
      <c r="PDV3" s="11"/>
      <c r="PDW3" s="11"/>
      <c r="PDX3" s="11"/>
      <c r="PDY3" s="11"/>
      <c r="PDZ3" s="11"/>
      <c r="PEA3" s="11"/>
      <c r="PEB3" s="11"/>
      <c r="PEC3" s="11"/>
      <c r="PED3" s="11"/>
      <c r="PEE3" s="11"/>
      <c r="PEF3" s="11"/>
      <c r="PEG3" s="11"/>
      <c r="PEH3" s="11"/>
      <c r="PEI3" s="11"/>
      <c r="PEJ3" s="11"/>
      <c r="PEK3" s="11"/>
      <c r="PEL3" s="11"/>
      <c r="PEM3" s="11"/>
      <c r="PEN3" s="11"/>
      <c r="PEO3" s="11"/>
      <c r="PEP3" s="11"/>
      <c r="PEQ3" s="11"/>
      <c r="PER3" s="11"/>
      <c r="PES3" s="11"/>
      <c r="PET3" s="11"/>
      <c r="PEU3" s="11"/>
      <c r="PEV3" s="11"/>
      <c r="PEW3" s="11"/>
      <c r="PEX3" s="11"/>
      <c r="PEY3" s="11"/>
      <c r="PEZ3" s="11"/>
      <c r="PFA3" s="11"/>
      <c r="PFB3" s="11"/>
      <c r="PFC3" s="11"/>
      <c r="PFD3" s="11"/>
      <c r="PFE3" s="11"/>
      <c r="PFF3" s="11"/>
      <c r="PFG3" s="11"/>
      <c r="PFH3" s="11"/>
      <c r="PFI3" s="11"/>
      <c r="PFJ3" s="11"/>
      <c r="PFK3" s="11"/>
      <c r="PFL3" s="11"/>
      <c r="PFM3" s="11"/>
      <c r="PFN3" s="11"/>
      <c r="PFO3" s="11"/>
      <c r="PFP3" s="11"/>
      <c r="PFQ3" s="11"/>
      <c r="PFR3" s="11"/>
      <c r="PFS3" s="11"/>
      <c r="PFT3" s="11"/>
      <c r="PFU3" s="11"/>
      <c r="PFV3" s="11"/>
      <c r="PFW3" s="11"/>
      <c r="PFX3" s="11"/>
      <c r="PFY3" s="11"/>
      <c r="PFZ3" s="11"/>
      <c r="PGA3" s="11"/>
      <c r="PGB3" s="11"/>
      <c r="PGC3" s="11"/>
      <c r="PGD3" s="11"/>
      <c r="PGE3" s="11"/>
      <c r="PGF3" s="11"/>
      <c r="PGG3" s="11"/>
      <c r="PGH3" s="11"/>
      <c r="PGI3" s="11"/>
      <c r="PGJ3" s="11"/>
      <c r="PGK3" s="11"/>
      <c r="PGL3" s="11"/>
      <c r="PGM3" s="11"/>
      <c r="PGN3" s="11"/>
      <c r="PGO3" s="11"/>
      <c r="PGP3" s="11"/>
      <c r="PGQ3" s="11"/>
      <c r="PGR3" s="11"/>
      <c r="PGS3" s="11"/>
      <c r="PGT3" s="11"/>
      <c r="PGU3" s="11"/>
      <c r="PGV3" s="11"/>
      <c r="PGW3" s="11"/>
      <c r="PGX3" s="11"/>
      <c r="PGY3" s="11"/>
      <c r="PGZ3" s="11"/>
      <c r="PHA3" s="11"/>
      <c r="PHB3" s="11"/>
      <c r="PHC3" s="11"/>
      <c r="PHD3" s="11"/>
      <c r="PHE3" s="11"/>
      <c r="PHF3" s="11"/>
      <c r="PHG3" s="11"/>
      <c r="PHH3" s="11"/>
      <c r="PHI3" s="11"/>
      <c r="PHJ3" s="11"/>
      <c r="PHK3" s="11"/>
      <c r="PHL3" s="11"/>
      <c r="PHM3" s="11"/>
      <c r="PHN3" s="11"/>
      <c r="PHO3" s="11"/>
      <c r="PHP3" s="11"/>
      <c r="PHQ3" s="11"/>
      <c r="PHR3" s="11"/>
      <c r="PHS3" s="11"/>
      <c r="PHT3" s="11"/>
      <c r="PHU3" s="11"/>
      <c r="PHV3" s="11"/>
      <c r="PHW3" s="11"/>
      <c r="PHX3" s="11"/>
      <c r="PHY3" s="11"/>
      <c r="PHZ3" s="11"/>
      <c r="PIA3" s="11"/>
      <c r="PIB3" s="11"/>
      <c r="PIC3" s="11"/>
      <c r="PID3" s="11"/>
      <c r="PIE3" s="11"/>
      <c r="PIF3" s="11"/>
      <c r="PIG3" s="11"/>
      <c r="PIH3" s="11"/>
      <c r="PII3" s="11"/>
      <c r="PIJ3" s="11"/>
      <c r="PIK3" s="11"/>
      <c r="PIL3" s="11"/>
      <c r="PIM3" s="11"/>
      <c r="PIN3" s="11"/>
      <c r="PIO3" s="11"/>
      <c r="PIP3" s="11"/>
      <c r="PIQ3" s="11"/>
      <c r="PIR3" s="11"/>
      <c r="PIS3" s="11"/>
      <c r="PIT3" s="11"/>
      <c r="PIU3" s="11"/>
      <c r="PIV3" s="11"/>
      <c r="PIW3" s="11"/>
      <c r="PIX3" s="11"/>
      <c r="PIY3" s="11"/>
      <c r="PIZ3" s="11"/>
      <c r="PJA3" s="11"/>
      <c r="PJB3" s="11"/>
      <c r="PJC3" s="11"/>
      <c r="PJD3" s="11"/>
      <c r="PJE3" s="11"/>
      <c r="PJF3" s="11"/>
      <c r="PJG3" s="11"/>
      <c r="PJH3" s="11"/>
      <c r="PJI3" s="11"/>
      <c r="PJJ3" s="11"/>
      <c r="PJK3" s="11"/>
      <c r="PJL3" s="11"/>
      <c r="PJM3" s="11"/>
      <c r="PJN3" s="11"/>
      <c r="PJO3" s="11"/>
      <c r="PJP3" s="11"/>
      <c r="PJQ3" s="11"/>
      <c r="PJR3" s="11"/>
      <c r="PJS3" s="11"/>
      <c r="PJT3" s="11"/>
      <c r="PJU3" s="11"/>
      <c r="PJV3" s="11"/>
      <c r="PJW3" s="11"/>
      <c r="PJX3" s="11"/>
      <c r="PJY3" s="11"/>
      <c r="PJZ3" s="11"/>
      <c r="PKA3" s="11"/>
      <c r="PKB3" s="11"/>
      <c r="PKC3" s="11"/>
      <c r="PKD3" s="11"/>
      <c r="PKE3" s="11"/>
      <c r="PKF3" s="11"/>
      <c r="PKG3" s="11"/>
      <c r="PKH3" s="11"/>
      <c r="PKI3" s="11"/>
      <c r="PKJ3" s="11"/>
      <c r="PKK3" s="11"/>
      <c r="PKL3" s="11"/>
      <c r="PKM3" s="11"/>
      <c r="PKN3" s="11"/>
      <c r="PKO3" s="11"/>
      <c r="PKP3" s="11"/>
      <c r="PKQ3" s="11"/>
      <c r="PKR3" s="11"/>
      <c r="PKS3" s="11"/>
      <c r="PKT3" s="11"/>
      <c r="PKU3" s="11"/>
      <c r="PKV3" s="11"/>
      <c r="PKW3" s="11"/>
      <c r="PKX3" s="11"/>
      <c r="PKY3" s="11"/>
      <c r="PKZ3" s="11"/>
      <c r="PLA3" s="11"/>
      <c r="PLB3" s="11"/>
      <c r="PLC3" s="11"/>
      <c r="PLD3" s="11"/>
      <c r="PLE3" s="11"/>
      <c r="PLF3" s="11"/>
      <c r="PLG3" s="11"/>
      <c r="PLH3" s="11"/>
      <c r="PLI3" s="11"/>
      <c r="PLJ3" s="11"/>
      <c r="PLK3" s="11"/>
      <c r="PLL3" s="11"/>
      <c r="PLM3" s="11"/>
      <c r="PLN3" s="11"/>
      <c r="PLO3" s="11"/>
      <c r="PLP3" s="11"/>
      <c r="PLQ3" s="11"/>
      <c r="PLR3" s="11"/>
      <c r="PLS3" s="11"/>
      <c r="PLT3" s="11"/>
      <c r="PLU3" s="11"/>
      <c r="PLV3" s="11"/>
      <c r="PLW3" s="11"/>
      <c r="PLX3" s="11"/>
      <c r="PLY3" s="11"/>
      <c r="PLZ3" s="11"/>
      <c r="PMA3" s="11"/>
      <c r="PMB3" s="11"/>
      <c r="PMC3" s="11"/>
      <c r="PMD3" s="11"/>
      <c r="PME3" s="11"/>
      <c r="PMF3" s="11"/>
      <c r="PMG3" s="11"/>
      <c r="PMH3" s="11"/>
      <c r="PMI3" s="11"/>
      <c r="PMJ3" s="11"/>
      <c r="PMK3" s="11"/>
      <c r="PML3" s="11"/>
      <c r="PMM3" s="11"/>
      <c r="PMN3" s="11"/>
      <c r="PMO3" s="11"/>
      <c r="PMP3" s="11"/>
      <c r="PMQ3" s="11"/>
      <c r="PMR3" s="11"/>
      <c r="PMS3" s="11"/>
      <c r="PMT3" s="11"/>
      <c r="PMU3" s="11"/>
      <c r="PMV3" s="11"/>
      <c r="PMW3" s="11"/>
      <c r="PMX3" s="11"/>
      <c r="PMY3" s="11"/>
      <c r="PMZ3" s="11"/>
      <c r="PNA3" s="11"/>
      <c r="PNB3" s="11"/>
      <c r="PNC3" s="11"/>
      <c r="PND3" s="11"/>
      <c r="PNE3" s="11"/>
      <c r="PNF3" s="11"/>
      <c r="PNG3" s="11"/>
      <c r="PNH3" s="11"/>
      <c r="PNI3" s="11"/>
      <c r="PNJ3" s="11"/>
      <c r="PNK3" s="11"/>
      <c r="PNL3" s="11"/>
      <c r="PNM3" s="11"/>
      <c r="PNN3" s="11"/>
      <c r="PNO3" s="11"/>
      <c r="PNP3" s="11"/>
      <c r="PNQ3" s="11"/>
      <c r="PNR3" s="11"/>
      <c r="PNS3" s="11"/>
      <c r="PNT3" s="11"/>
      <c r="PNU3" s="11"/>
      <c r="PNV3" s="11"/>
      <c r="PNW3" s="11"/>
      <c r="PNX3" s="11"/>
      <c r="PNY3" s="11"/>
      <c r="PNZ3" s="11"/>
      <c r="POA3" s="11"/>
      <c r="POB3" s="11"/>
      <c r="POC3" s="11"/>
      <c r="POD3" s="11"/>
      <c r="POE3" s="11"/>
      <c r="POF3" s="11"/>
      <c r="POG3" s="11"/>
      <c r="POH3" s="11"/>
      <c r="POI3" s="11"/>
      <c r="POJ3" s="11"/>
      <c r="POK3" s="11"/>
      <c r="POL3" s="11"/>
      <c r="POM3" s="11"/>
      <c r="PON3" s="11"/>
      <c r="POO3" s="11"/>
      <c r="POP3" s="11"/>
      <c r="POQ3" s="11"/>
      <c r="POR3" s="11"/>
      <c r="POS3" s="11"/>
      <c r="POT3" s="11"/>
      <c r="POU3" s="11"/>
      <c r="POV3" s="11"/>
      <c r="POW3" s="11"/>
      <c r="POX3" s="11"/>
      <c r="POY3" s="11"/>
      <c r="POZ3" s="11"/>
      <c r="PPA3" s="11"/>
      <c r="PPB3" s="11"/>
      <c r="PPC3" s="11"/>
      <c r="PPD3" s="11"/>
      <c r="PPE3" s="11"/>
      <c r="PPF3" s="11"/>
      <c r="PPG3" s="11"/>
      <c r="PPH3" s="11"/>
      <c r="PPI3" s="11"/>
      <c r="PPJ3" s="11"/>
      <c r="PPK3" s="11"/>
      <c r="PPL3" s="11"/>
      <c r="PPM3" s="11"/>
      <c r="PPN3" s="11"/>
      <c r="PPO3" s="11"/>
      <c r="PPP3" s="11"/>
      <c r="PPQ3" s="11"/>
      <c r="PPR3" s="11"/>
      <c r="PPS3" s="11"/>
      <c r="PPT3" s="11"/>
      <c r="PPU3" s="11"/>
      <c r="PPV3" s="11"/>
      <c r="PPW3" s="11"/>
      <c r="PPX3" s="11"/>
      <c r="PPY3" s="11"/>
      <c r="PPZ3" s="11"/>
      <c r="PQA3" s="11"/>
      <c r="PQB3" s="11"/>
      <c r="PQC3" s="11"/>
      <c r="PQD3" s="11"/>
      <c r="PQE3" s="11"/>
      <c r="PQF3" s="11"/>
      <c r="PQG3" s="11"/>
      <c r="PQH3" s="11"/>
      <c r="PQI3" s="11"/>
      <c r="PQJ3" s="11"/>
      <c r="PQK3" s="11"/>
      <c r="PQL3" s="11"/>
      <c r="PQM3" s="11"/>
      <c r="PQN3" s="11"/>
      <c r="PQO3" s="11"/>
      <c r="PQP3" s="11"/>
      <c r="PQQ3" s="11"/>
      <c r="PQR3" s="11"/>
      <c r="PQS3" s="11"/>
      <c r="PQT3" s="11"/>
      <c r="PQU3" s="11"/>
      <c r="PQV3" s="11"/>
      <c r="PQW3" s="11"/>
      <c r="PQX3" s="11"/>
      <c r="PQY3" s="11"/>
      <c r="PQZ3" s="11"/>
      <c r="PRA3" s="11"/>
      <c r="PRB3" s="11"/>
      <c r="PRC3" s="11"/>
      <c r="PRD3" s="11"/>
      <c r="PRE3" s="11"/>
      <c r="PRF3" s="11"/>
      <c r="PRG3" s="11"/>
      <c r="PRH3" s="11"/>
      <c r="PRI3" s="11"/>
      <c r="PRJ3" s="11"/>
      <c r="PRK3" s="11"/>
      <c r="PRL3" s="11"/>
      <c r="PRM3" s="11"/>
      <c r="PRN3" s="11"/>
      <c r="PRO3" s="11"/>
      <c r="PRP3" s="11"/>
      <c r="PRQ3" s="11"/>
      <c r="PRR3" s="11"/>
      <c r="PRS3" s="11"/>
      <c r="PRT3" s="11"/>
      <c r="PRU3" s="11"/>
      <c r="PRV3" s="11"/>
      <c r="PRW3" s="11"/>
      <c r="PRX3" s="11"/>
      <c r="PRY3" s="11"/>
      <c r="PRZ3" s="11"/>
      <c r="PSA3" s="11"/>
      <c r="PSB3" s="11"/>
      <c r="PSC3" s="11"/>
      <c r="PSD3" s="11"/>
      <c r="PSE3" s="11"/>
      <c r="PSF3" s="11"/>
      <c r="PSG3" s="11"/>
      <c r="PSH3" s="11"/>
      <c r="PSI3" s="11"/>
      <c r="PSJ3" s="11"/>
      <c r="PSK3" s="11"/>
      <c r="PSL3" s="11"/>
      <c r="PSM3" s="11"/>
      <c r="PSN3" s="11"/>
      <c r="PSO3" s="11"/>
      <c r="PSP3" s="11"/>
      <c r="PSQ3" s="11"/>
      <c r="PSR3" s="11"/>
      <c r="PSS3" s="11"/>
      <c r="PST3" s="11"/>
      <c r="PSU3" s="11"/>
      <c r="PSV3" s="11"/>
      <c r="PSW3" s="11"/>
      <c r="PSX3" s="11"/>
      <c r="PSY3" s="11"/>
      <c r="PSZ3" s="11"/>
      <c r="PTA3" s="11"/>
      <c r="PTB3" s="11"/>
      <c r="PTC3" s="11"/>
      <c r="PTD3" s="11"/>
      <c r="PTE3" s="11"/>
      <c r="PTF3" s="11"/>
      <c r="PTG3" s="11"/>
      <c r="PTH3" s="11"/>
      <c r="PTI3" s="11"/>
      <c r="PTJ3" s="11"/>
      <c r="PTK3" s="11"/>
      <c r="PTL3" s="11"/>
      <c r="PTM3" s="11"/>
      <c r="PTN3" s="11"/>
      <c r="PTO3" s="11"/>
      <c r="PTP3" s="11"/>
      <c r="PTQ3" s="11"/>
      <c r="PTR3" s="11"/>
      <c r="PTS3" s="11"/>
      <c r="PTT3" s="11"/>
      <c r="PTU3" s="11"/>
      <c r="PTV3" s="11"/>
      <c r="PTW3" s="11"/>
      <c r="PTX3" s="11"/>
      <c r="PTY3" s="11"/>
      <c r="PTZ3" s="11"/>
      <c r="PUA3" s="11"/>
      <c r="PUB3" s="11"/>
      <c r="PUC3" s="11"/>
      <c r="PUD3" s="11"/>
      <c r="PUE3" s="11"/>
      <c r="PUF3" s="11"/>
      <c r="PUG3" s="11"/>
      <c r="PUH3" s="11"/>
      <c r="PUI3" s="11"/>
      <c r="PUJ3" s="11"/>
      <c r="PUK3" s="11"/>
      <c r="PUL3" s="11"/>
      <c r="PUM3" s="11"/>
      <c r="PUN3" s="11"/>
      <c r="PUO3" s="11"/>
      <c r="PUP3" s="11"/>
      <c r="PUQ3" s="11"/>
      <c r="PUR3" s="11"/>
      <c r="PUS3" s="11"/>
      <c r="PUT3" s="11"/>
      <c r="PUU3" s="11"/>
      <c r="PUV3" s="11"/>
      <c r="PUW3" s="11"/>
      <c r="PUX3" s="11"/>
      <c r="PUY3" s="11"/>
      <c r="PUZ3" s="11"/>
      <c r="PVA3" s="11"/>
      <c r="PVB3" s="11"/>
      <c r="PVC3" s="11"/>
      <c r="PVD3" s="11"/>
      <c r="PVE3" s="11"/>
      <c r="PVF3" s="11"/>
      <c r="PVG3" s="11"/>
      <c r="PVH3" s="11"/>
      <c r="PVI3" s="11"/>
      <c r="PVJ3" s="11"/>
      <c r="PVK3" s="11"/>
      <c r="PVL3" s="11"/>
      <c r="PVM3" s="11"/>
      <c r="PVN3" s="11"/>
      <c r="PVO3" s="11"/>
      <c r="PVP3" s="11"/>
      <c r="PVQ3" s="11"/>
      <c r="PVR3" s="11"/>
      <c r="PVS3" s="11"/>
      <c r="PVT3" s="11"/>
      <c r="PVU3" s="11"/>
      <c r="PVV3" s="11"/>
      <c r="PVW3" s="11"/>
      <c r="PVX3" s="11"/>
      <c r="PVY3" s="11"/>
      <c r="PVZ3" s="11"/>
      <c r="PWA3" s="11"/>
      <c r="PWB3" s="11"/>
      <c r="PWC3" s="11"/>
      <c r="PWD3" s="11"/>
      <c r="PWE3" s="11"/>
      <c r="PWF3" s="11"/>
      <c r="PWG3" s="11"/>
      <c r="PWH3" s="11"/>
      <c r="PWI3" s="11"/>
      <c r="PWJ3" s="11"/>
      <c r="PWK3" s="11"/>
      <c r="PWL3" s="11"/>
      <c r="PWM3" s="11"/>
      <c r="PWN3" s="11"/>
      <c r="PWO3" s="11"/>
      <c r="PWP3" s="11"/>
      <c r="PWQ3" s="11"/>
      <c r="PWR3" s="11"/>
      <c r="PWS3" s="11"/>
      <c r="PWT3" s="11"/>
      <c r="PWU3" s="11"/>
      <c r="PWV3" s="11"/>
      <c r="PWW3" s="11"/>
      <c r="PWX3" s="11"/>
      <c r="PWY3" s="11"/>
      <c r="PWZ3" s="11"/>
      <c r="PXA3" s="11"/>
      <c r="PXB3" s="11"/>
      <c r="PXC3" s="11"/>
      <c r="PXD3" s="11"/>
      <c r="PXE3" s="11"/>
      <c r="PXF3" s="11"/>
      <c r="PXG3" s="11"/>
      <c r="PXH3" s="11"/>
      <c r="PXI3" s="11"/>
      <c r="PXJ3" s="11"/>
      <c r="PXK3" s="11"/>
      <c r="PXL3" s="11"/>
      <c r="PXM3" s="11"/>
      <c r="PXN3" s="11"/>
      <c r="PXO3" s="11"/>
      <c r="PXP3" s="11"/>
      <c r="PXQ3" s="11"/>
      <c r="PXR3" s="11"/>
      <c r="PXS3" s="11"/>
      <c r="PXT3" s="11"/>
      <c r="PXU3" s="11"/>
      <c r="PXV3" s="11"/>
      <c r="PXW3" s="11"/>
      <c r="PXX3" s="11"/>
      <c r="PXY3" s="11"/>
      <c r="PXZ3" s="11"/>
      <c r="PYA3" s="11"/>
      <c r="PYB3" s="11"/>
      <c r="PYC3" s="11"/>
      <c r="PYD3" s="11"/>
      <c r="PYE3" s="11"/>
      <c r="PYF3" s="11"/>
      <c r="PYG3" s="11"/>
      <c r="PYH3" s="11"/>
      <c r="PYI3" s="11"/>
      <c r="PYJ3" s="11"/>
      <c r="PYK3" s="11"/>
      <c r="PYL3" s="11"/>
      <c r="PYM3" s="11"/>
      <c r="PYN3" s="11"/>
      <c r="PYO3" s="11"/>
      <c r="PYP3" s="11"/>
      <c r="PYQ3" s="11"/>
      <c r="PYR3" s="11"/>
      <c r="PYS3" s="11"/>
      <c r="PYT3" s="11"/>
      <c r="PYU3" s="11"/>
      <c r="PYV3" s="11"/>
      <c r="PYW3" s="11"/>
      <c r="PYX3" s="11"/>
      <c r="PYY3" s="11"/>
      <c r="PYZ3" s="11"/>
      <c r="PZA3" s="11"/>
      <c r="PZB3" s="11"/>
      <c r="PZC3" s="11"/>
      <c r="PZD3" s="11"/>
      <c r="PZE3" s="11"/>
      <c r="PZF3" s="11"/>
      <c r="PZG3" s="11"/>
      <c r="PZH3" s="11"/>
      <c r="PZI3" s="11"/>
      <c r="PZJ3" s="11"/>
      <c r="PZK3" s="11"/>
      <c r="PZL3" s="11"/>
      <c r="PZM3" s="11"/>
      <c r="PZN3" s="11"/>
      <c r="PZO3" s="11"/>
      <c r="PZP3" s="11"/>
      <c r="PZQ3" s="11"/>
      <c r="PZR3" s="11"/>
      <c r="PZS3" s="11"/>
      <c r="PZT3" s="11"/>
      <c r="PZU3" s="11"/>
      <c r="PZV3" s="11"/>
      <c r="PZW3" s="11"/>
      <c r="PZX3" s="11"/>
      <c r="PZY3" s="11"/>
      <c r="PZZ3" s="11"/>
      <c r="QAA3" s="11"/>
      <c r="QAB3" s="11"/>
      <c r="QAC3" s="11"/>
      <c r="QAD3" s="11"/>
      <c r="QAE3" s="11"/>
      <c r="QAF3" s="11"/>
      <c r="QAG3" s="11"/>
      <c r="QAH3" s="11"/>
      <c r="QAI3" s="11"/>
      <c r="QAJ3" s="11"/>
      <c r="QAK3" s="11"/>
      <c r="QAL3" s="11"/>
      <c r="QAM3" s="11"/>
      <c r="QAN3" s="11"/>
      <c r="QAO3" s="11"/>
      <c r="QAP3" s="11"/>
      <c r="QAQ3" s="11"/>
      <c r="QAR3" s="11"/>
      <c r="QAS3" s="11"/>
      <c r="QAT3" s="11"/>
      <c r="QAU3" s="11"/>
      <c r="QAV3" s="11"/>
      <c r="QAW3" s="11"/>
      <c r="QAX3" s="11"/>
      <c r="QAY3" s="11"/>
      <c r="QAZ3" s="11"/>
      <c r="QBA3" s="11"/>
      <c r="QBB3" s="11"/>
      <c r="QBC3" s="11"/>
      <c r="QBD3" s="11"/>
      <c r="QBE3" s="11"/>
      <c r="QBF3" s="11"/>
      <c r="QBG3" s="11"/>
      <c r="QBH3" s="11"/>
      <c r="QBI3" s="11"/>
      <c r="QBJ3" s="11"/>
      <c r="QBK3" s="11"/>
      <c r="QBL3" s="11"/>
      <c r="QBM3" s="11"/>
      <c r="QBN3" s="11"/>
      <c r="QBO3" s="11"/>
      <c r="QBP3" s="11"/>
      <c r="QBQ3" s="11"/>
      <c r="QBR3" s="11"/>
      <c r="QBS3" s="11"/>
      <c r="QBT3" s="11"/>
      <c r="QBU3" s="11"/>
      <c r="QBV3" s="11"/>
      <c r="QBW3" s="11"/>
      <c r="QBX3" s="11"/>
      <c r="QBY3" s="11"/>
      <c r="QBZ3" s="11"/>
      <c r="QCA3" s="11"/>
      <c r="QCB3" s="11"/>
      <c r="QCC3" s="11"/>
      <c r="QCD3" s="11"/>
      <c r="QCE3" s="11"/>
      <c r="QCF3" s="11"/>
      <c r="QCG3" s="11"/>
      <c r="QCH3" s="11"/>
      <c r="QCI3" s="11"/>
      <c r="QCJ3" s="11"/>
      <c r="QCK3" s="11"/>
      <c r="QCL3" s="11"/>
      <c r="QCM3" s="11"/>
      <c r="QCN3" s="11"/>
      <c r="QCO3" s="11"/>
      <c r="QCP3" s="11"/>
      <c r="QCQ3" s="11"/>
      <c r="QCR3" s="11"/>
      <c r="QCS3" s="11"/>
      <c r="QCT3" s="11"/>
      <c r="QCU3" s="11"/>
      <c r="QCV3" s="11"/>
      <c r="QCW3" s="11"/>
      <c r="QCX3" s="11"/>
      <c r="QCY3" s="11"/>
      <c r="QCZ3" s="11"/>
      <c r="QDA3" s="11"/>
      <c r="QDB3" s="11"/>
      <c r="QDC3" s="11"/>
      <c r="QDD3" s="11"/>
      <c r="QDE3" s="11"/>
      <c r="QDF3" s="11"/>
      <c r="QDG3" s="11"/>
      <c r="QDH3" s="11"/>
      <c r="QDI3" s="11"/>
      <c r="QDJ3" s="11"/>
      <c r="QDK3" s="11"/>
      <c r="QDL3" s="11"/>
      <c r="QDM3" s="11"/>
      <c r="QDN3" s="11"/>
      <c r="QDO3" s="11"/>
      <c r="QDP3" s="11"/>
      <c r="QDQ3" s="11"/>
      <c r="QDR3" s="11"/>
      <c r="QDS3" s="11"/>
      <c r="QDT3" s="11"/>
      <c r="QDU3" s="11"/>
      <c r="QDV3" s="11"/>
      <c r="QDW3" s="11"/>
      <c r="QDX3" s="11"/>
      <c r="QDY3" s="11"/>
      <c r="QDZ3" s="11"/>
      <c r="QEA3" s="11"/>
      <c r="QEB3" s="11"/>
      <c r="QEC3" s="11"/>
      <c r="QED3" s="11"/>
      <c r="QEE3" s="11"/>
      <c r="QEF3" s="11"/>
      <c r="QEG3" s="11"/>
      <c r="QEH3" s="11"/>
      <c r="QEI3" s="11"/>
      <c r="QEJ3" s="11"/>
      <c r="QEK3" s="11"/>
      <c r="QEL3" s="11"/>
      <c r="QEM3" s="11"/>
      <c r="QEN3" s="11"/>
      <c r="QEO3" s="11"/>
      <c r="QEP3" s="11"/>
      <c r="QEQ3" s="11"/>
      <c r="QER3" s="11"/>
      <c r="QES3" s="11"/>
      <c r="QET3" s="11"/>
      <c r="QEU3" s="11"/>
      <c r="QEV3" s="11"/>
      <c r="QEW3" s="11"/>
      <c r="QEX3" s="11"/>
      <c r="QEY3" s="11"/>
      <c r="QEZ3" s="11"/>
      <c r="QFA3" s="11"/>
      <c r="QFB3" s="11"/>
      <c r="QFC3" s="11"/>
      <c r="QFD3" s="11"/>
      <c r="QFE3" s="11"/>
      <c r="QFF3" s="11"/>
      <c r="QFG3" s="11"/>
      <c r="QFH3" s="11"/>
      <c r="QFI3" s="11"/>
      <c r="QFJ3" s="11"/>
      <c r="QFK3" s="11"/>
      <c r="QFL3" s="11"/>
      <c r="QFM3" s="11"/>
      <c r="QFN3" s="11"/>
      <c r="QFO3" s="11"/>
      <c r="QFP3" s="11"/>
      <c r="QFQ3" s="11"/>
      <c r="QFR3" s="11"/>
      <c r="QFS3" s="11"/>
      <c r="QFT3" s="11"/>
      <c r="QFU3" s="11"/>
      <c r="QFV3" s="11"/>
      <c r="QFW3" s="11"/>
      <c r="QFX3" s="11"/>
      <c r="QFY3" s="11"/>
      <c r="QFZ3" s="11"/>
      <c r="QGA3" s="11"/>
      <c r="QGB3" s="11"/>
      <c r="QGC3" s="11"/>
      <c r="QGD3" s="11"/>
      <c r="QGE3" s="11"/>
      <c r="QGF3" s="11"/>
      <c r="QGG3" s="11"/>
      <c r="QGH3" s="11"/>
      <c r="QGI3" s="11"/>
      <c r="QGJ3" s="11"/>
      <c r="QGK3" s="11"/>
      <c r="QGL3" s="11"/>
      <c r="QGM3" s="11"/>
      <c r="QGN3" s="11"/>
      <c r="QGO3" s="11"/>
      <c r="QGP3" s="11"/>
      <c r="QGQ3" s="11"/>
      <c r="QGR3" s="11"/>
      <c r="QGS3" s="11"/>
      <c r="QGT3" s="11"/>
      <c r="QGU3" s="11"/>
      <c r="QGV3" s="11"/>
      <c r="QGW3" s="11"/>
      <c r="QGX3" s="11"/>
      <c r="QGY3" s="11"/>
      <c r="QGZ3" s="11"/>
      <c r="QHA3" s="11"/>
      <c r="QHB3" s="11"/>
      <c r="QHC3" s="11"/>
      <c r="QHD3" s="11"/>
      <c r="QHE3" s="11"/>
      <c r="QHF3" s="11"/>
      <c r="QHG3" s="11"/>
      <c r="QHH3" s="11"/>
      <c r="QHI3" s="11"/>
      <c r="QHJ3" s="11"/>
      <c r="QHK3" s="11"/>
      <c r="QHL3" s="11"/>
      <c r="QHM3" s="11"/>
      <c r="QHN3" s="11"/>
      <c r="QHO3" s="11"/>
      <c r="QHP3" s="11"/>
      <c r="QHQ3" s="11"/>
      <c r="QHR3" s="11"/>
      <c r="QHS3" s="11"/>
      <c r="QHT3" s="11"/>
      <c r="QHU3" s="11"/>
      <c r="QHV3" s="11"/>
      <c r="QHW3" s="11"/>
      <c r="QHX3" s="11"/>
      <c r="QHY3" s="11"/>
      <c r="QHZ3" s="11"/>
      <c r="QIA3" s="11"/>
      <c r="QIB3" s="11"/>
      <c r="QIC3" s="11"/>
      <c r="QID3" s="11"/>
      <c r="QIE3" s="11"/>
      <c r="QIF3" s="11"/>
      <c r="QIG3" s="11"/>
      <c r="QIH3" s="11"/>
      <c r="QII3" s="11"/>
      <c r="QIJ3" s="11"/>
      <c r="QIK3" s="11"/>
      <c r="QIL3" s="11"/>
      <c r="QIM3" s="11"/>
      <c r="QIN3" s="11"/>
      <c r="QIO3" s="11"/>
      <c r="QIP3" s="11"/>
      <c r="QIQ3" s="11"/>
      <c r="QIR3" s="11"/>
      <c r="QIS3" s="11"/>
      <c r="QIT3" s="11"/>
      <c r="QIU3" s="11"/>
      <c r="QIV3" s="11"/>
      <c r="QIW3" s="11"/>
      <c r="QIX3" s="11"/>
      <c r="QIY3" s="11"/>
      <c r="QIZ3" s="11"/>
      <c r="QJA3" s="11"/>
      <c r="QJB3" s="11"/>
      <c r="QJC3" s="11"/>
      <c r="QJD3" s="11"/>
      <c r="QJE3" s="11"/>
      <c r="QJF3" s="11"/>
      <c r="QJG3" s="11"/>
      <c r="QJH3" s="11"/>
      <c r="QJI3" s="11"/>
      <c r="QJJ3" s="11"/>
      <c r="QJK3" s="11"/>
      <c r="QJL3" s="11"/>
      <c r="QJM3" s="11"/>
      <c r="QJN3" s="11"/>
      <c r="QJO3" s="11"/>
      <c r="QJP3" s="11"/>
      <c r="QJQ3" s="11"/>
      <c r="QJR3" s="11"/>
      <c r="QJS3" s="11"/>
      <c r="QJT3" s="11"/>
      <c r="QJU3" s="11"/>
      <c r="QJV3" s="11"/>
      <c r="QJW3" s="11"/>
      <c r="QJX3" s="11"/>
      <c r="QJY3" s="11"/>
      <c r="QJZ3" s="11"/>
      <c r="QKA3" s="11"/>
      <c r="QKB3" s="11"/>
      <c r="QKC3" s="11"/>
      <c r="QKD3" s="11"/>
      <c r="QKE3" s="11"/>
      <c r="QKF3" s="11"/>
      <c r="QKG3" s="11"/>
      <c r="QKH3" s="11"/>
      <c r="QKI3" s="11"/>
      <c r="QKJ3" s="11"/>
      <c r="QKK3" s="11"/>
      <c r="QKL3" s="11"/>
      <c r="QKM3" s="11"/>
      <c r="QKN3" s="11"/>
      <c r="QKO3" s="11"/>
      <c r="QKP3" s="11"/>
      <c r="QKQ3" s="11"/>
      <c r="QKR3" s="11"/>
      <c r="QKS3" s="11"/>
      <c r="QKT3" s="11"/>
      <c r="QKU3" s="11"/>
      <c r="QKV3" s="11"/>
      <c r="QKW3" s="11"/>
      <c r="QKX3" s="11"/>
      <c r="QKY3" s="11"/>
      <c r="QKZ3" s="11"/>
      <c r="QLA3" s="11"/>
      <c r="QLB3" s="11"/>
      <c r="QLC3" s="11"/>
      <c r="QLD3" s="11"/>
      <c r="QLE3" s="11"/>
      <c r="QLF3" s="11"/>
      <c r="QLG3" s="11"/>
      <c r="QLH3" s="11"/>
      <c r="QLI3" s="11"/>
      <c r="QLJ3" s="11"/>
      <c r="QLK3" s="11"/>
      <c r="QLL3" s="11"/>
      <c r="QLM3" s="11"/>
      <c r="QLN3" s="11"/>
      <c r="QLO3" s="11"/>
      <c r="QLP3" s="11"/>
      <c r="QLQ3" s="11"/>
      <c r="QLR3" s="11"/>
      <c r="QLS3" s="11"/>
      <c r="QLT3" s="11"/>
      <c r="QLU3" s="11"/>
      <c r="QLV3" s="11"/>
      <c r="QLW3" s="11"/>
      <c r="QLX3" s="11"/>
      <c r="QLY3" s="11"/>
      <c r="QLZ3" s="11"/>
      <c r="QMA3" s="11"/>
      <c r="QMB3" s="11"/>
      <c r="QMC3" s="11"/>
      <c r="QMD3" s="11"/>
      <c r="QME3" s="11"/>
      <c r="QMF3" s="11"/>
      <c r="QMG3" s="11"/>
      <c r="QMH3" s="11"/>
      <c r="QMI3" s="11"/>
      <c r="QMJ3" s="11"/>
      <c r="QMK3" s="11"/>
      <c r="QML3" s="11"/>
      <c r="QMM3" s="11"/>
      <c r="QMN3" s="11"/>
      <c r="QMO3" s="11"/>
      <c r="QMP3" s="11"/>
      <c r="QMQ3" s="11"/>
      <c r="QMR3" s="11"/>
      <c r="QMS3" s="11"/>
      <c r="QMT3" s="11"/>
      <c r="QMU3" s="11"/>
      <c r="QMV3" s="11"/>
      <c r="QMW3" s="11"/>
      <c r="QMX3" s="11"/>
      <c r="QMY3" s="11"/>
      <c r="QMZ3" s="11"/>
      <c r="QNA3" s="11"/>
      <c r="QNB3" s="11"/>
      <c r="QNC3" s="11"/>
      <c r="QND3" s="11"/>
      <c r="QNE3" s="11"/>
      <c r="QNF3" s="11"/>
      <c r="QNG3" s="11"/>
      <c r="QNH3" s="11"/>
      <c r="QNI3" s="11"/>
      <c r="QNJ3" s="11"/>
      <c r="QNK3" s="11"/>
      <c r="QNL3" s="11"/>
      <c r="QNM3" s="11"/>
      <c r="QNN3" s="11"/>
      <c r="QNO3" s="11"/>
      <c r="QNP3" s="11"/>
      <c r="QNQ3" s="11"/>
      <c r="QNR3" s="11"/>
      <c r="QNS3" s="11"/>
      <c r="QNT3" s="11"/>
      <c r="QNU3" s="11"/>
      <c r="QNV3" s="11"/>
      <c r="QNW3" s="11"/>
      <c r="QNX3" s="11"/>
      <c r="QNY3" s="11"/>
      <c r="QNZ3" s="11"/>
      <c r="QOA3" s="11"/>
      <c r="QOB3" s="11"/>
      <c r="QOC3" s="11"/>
      <c r="QOD3" s="11"/>
      <c r="QOE3" s="11"/>
      <c r="QOF3" s="11"/>
      <c r="QOG3" s="11"/>
      <c r="QOH3" s="11"/>
      <c r="QOI3" s="11"/>
      <c r="QOJ3" s="11"/>
      <c r="QOK3" s="11"/>
      <c r="QOL3" s="11"/>
      <c r="QOM3" s="11"/>
      <c r="QON3" s="11"/>
      <c r="QOO3" s="11"/>
      <c r="QOP3" s="11"/>
      <c r="QOQ3" s="11"/>
      <c r="QOR3" s="11"/>
      <c r="QOS3" s="11"/>
      <c r="QOT3" s="11"/>
      <c r="QOU3" s="11"/>
      <c r="QOV3" s="11"/>
      <c r="QOW3" s="11"/>
      <c r="QOX3" s="11"/>
      <c r="QOY3" s="11"/>
      <c r="QOZ3" s="11"/>
      <c r="QPA3" s="11"/>
      <c r="QPB3" s="11"/>
      <c r="QPC3" s="11"/>
      <c r="QPD3" s="11"/>
      <c r="QPE3" s="11"/>
      <c r="QPF3" s="11"/>
      <c r="QPG3" s="11"/>
      <c r="QPH3" s="11"/>
      <c r="QPI3" s="11"/>
      <c r="QPJ3" s="11"/>
      <c r="QPK3" s="11"/>
      <c r="QPL3" s="11"/>
      <c r="QPM3" s="11"/>
      <c r="QPN3" s="11"/>
      <c r="QPO3" s="11"/>
      <c r="QPP3" s="11"/>
      <c r="QPQ3" s="11"/>
      <c r="QPR3" s="11"/>
      <c r="QPS3" s="11"/>
      <c r="QPT3" s="11"/>
      <c r="QPU3" s="11"/>
      <c r="QPV3" s="11"/>
      <c r="QPW3" s="11"/>
      <c r="QPX3" s="11"/>
      <c r="QPY3" s="11"/>
      <c r="QPZ3" s="11"/>
      <c r="QQA3" s="11"/>
      <c r="QQB3" s="11"/>
      <c r="QQC3" s="11"/>
      <c r="QQD3" s="11"/>
      <c r="QQE3" s="11"/>
      <c r="QQF3" s="11"/>
      <c r="QQG3" s="11"/>
      <c r="QQH3" s="11"/>
      <c r="QQI3" s="11"/>
      <c r="QQJ3" s="11"/>
      <c r="QQK3" s="11"/>
      <c r="QQL3" s="11"/>
      <c r="QQM3" s="11"/>
      <c r="QQN3" s="11"/>
      <c r="QQO3" s="11"/>
      <c r="QQP3" s="11"/>
      <c r="QQQ3" s="11"/>
      <c r="QQR3" s="11"/>
      <c r="QQS3" s="11"/>
      <c r="QQT3" s="11"/>
      <c r="QQU3" s="11"/>
      <c r="QQV3" s="11"/>
      <c r="QQW3" s="11"/>
      <c r="QQX3" s="11"/>
      <c r="QQY3" s="11"/>
      <c r="QQZ3" s="11"/>
      <c r="QRA3" s="11"/>
      <c r="QRB3" s="11"/>
      <c r="QRC3" s="11"/>
      <c r="QRD3" s="11"/>
      <c r="QRE3" s="11"/>
      <c r="QRF3" s="11"/>
      <c r="QRG3" s="11"/>
      <c r="QRH3" s="11"/>
      <c r="QRI3" s="11"/>
      <c r="QRJ3" s="11"/>
      <c r="QRK3" s="11"/>
      <c r="QRL3" s="11"/>
      <c r="QRM3" s="11"/>
      <c r="QRN3" s="11"/>
      <c r="QRO3" s="11"/>
      <c r="QRP3" s="11"/>
      <c r="QRQ3" s="11"/>
      <c r="QRR3" s="11"/>
      <c r="QRS3" s="11"/>
      <c r="QRT3" s="11"/>
      <c r="QRU3" s="11"/>
      <c r="QRV3" s="11"/>
      <c r="QRW3" s="11"/>
      <c r="QRX3" s="11"/>
      <c r="QRY3" s="11"/>
      <c r="QRZ3" s="11"/>
      <c r="QSA3" s="11"/>
      <c r="QSB3" s="11"/>
      <c r="QSC3" s="11"/>
      <c r="QSD3" s="11"/>
      <c r="QSE3" s="11"/>
      <c r="QSF3" s="11"/>
      <c r="QSG3" s="11"/>
      <c r="QSH3" s="11"/>
      <c r="QSI3" s="11"/>
      <c r="QSJ3" s="11"/>
      <c r="QSK3" s="11"/>
      <c r="QSL3" s="11"/>
      <c r="QSM3" s="11"/>
      <c r="QSN3" s="11"/>
      <c r="QSO3" s="11"/>
      <c r="QSP3" s="11"/>
      <c r="QSQ3" s="11"/>
      <c r="QSR3" s="11"/>
      <c r="QSS3" s="11"/>
      <c r="QST3" s="11"/>
      <c r="QSU3" s="11"/>
      <c r="QSV3" s="11"/>
      <c r="QSW3" s="11"/>
      <c r="QSX3" s="11"/>
      <c r="QSY3" s="11"/>
      <c r="QSZ3" s="11"/>
      <c r="QTA3" s="11"/>
      <c r="QTB3" s="11"/>
      <c r="QTC3" s="11"/>
      <c r="QTD3" s="11"/>
      <c r="QTE3" s="11"/>
      <c r="QTF3" s="11"/>
      <c r="QTG3" s="11"/>
      <c r="QTH3" s="11"/>
      <c r="QTI3" s="11"/>
      <c r="QTJ3" s="11"/>
      <c r="QTK3" s="11"/>
      <c r="QTL3" s="11"/>
      <c r="QTM3" s="11"/>
      <c r="QTN3" s="11"/>
      <c r="QTO3" s="11"/>
      <c r="QTP3" s="11"/>
      <c r="QTQ3" s="11"/>
      <c r="QTR3" s="11"/>
      <c r="QTS3" s="11"/>
      <c r="QTT3" s="11"/>
      <c r="QTU3" s="11"/>
      <c r="QTV3" s="11"/>
      <c r="QTW3" s="11"/>
      <c r="QTX3" s="11"/>
      <c r="QTY3" s="11"/>
      <c r="QTZ3" s="11"/>
      <c r="QUA3" s="11"/>
      <c r="QUB3" s="11"/>
      <c r="QUC3" s="11"/>
      <c r="QUD3" s="11"/>
      <c r="QUE3" s="11"/>
      <c r="QUF3" s="11"/>
      <c r="QUG3" s="11"/>
      <c r="QUH3" s="11"/>
      <c r="QUI3" s="11"/>
      <c r="QUJ3" s="11"/>
      <c r="QUK3" s="11"/>
      <c r="QUL3" s="11"/>
      <c r="QUM3" s="11"/>
      <c r="QUN3" s="11"/>
      <c r="QUO3" s="11"/>
      <c r="QUP3" s="11"/>
      <c r="QUQ3" s="11"/>
      <c r="QUR3" s="11"/>
      <c r="QUS3" s="11"/>
      <c r="QUT3" s="11"/>
      <c r="QUU3" s="11"/>
      <c r="QUV3" s="11"/>
      <c r="QUW3" s="11"/>
      <c r="QUX3" s="11"/>
      <c r="QUY3" s="11"/>
      <c r="QUZ3" s="11"/>
      <c r="QVA3" s="11"/>
      <c r="QVB3" s="11"/>
      <c r="QVC3" s="11"/>
      <c r="QVD3" s="11"/>
      <c r="QVE3" s="11"/>
      <c r="QVF3" s="11"/>
      <c r="QVG3" s="11"/>
      <c r="QVH3" s="11"/>
      <c r="QVI3" s="11"/>
      <c r="QVJ3" s="11"/>
      <c r="QVK3" s="11"/>
      <c r="QVL3" s="11"/>
      <c r="QVM3" s="11"/>
      <c r="QVN3" s="11"/>
      <c r="QVO3" s="11"/>
      <c r="QVP3" s="11"/>
      <c r="QVQ3" s="11"/>
      <c r="QVR3" s="11"/>
      <c r="QVS3" s="11"/>
      <c r="QVT3" s="11"/>
      <c r="QVU3" s="11"/>
      <c r="QVV3" s="11"/>
      <c r="QVW3" s="11"/>
      <c r="QVX3" s="11"/>
      <c r="QVY3" s="11"/>
      <c r="QVZ3" s="11"/>
      <c r="QWA3" s="11"/>
      <c r="QWB3" s="11"/>
      <c r="QWC3" s="11"/>
      <c r="QWD3" s="11"/>
      <c r="QWE3" s="11"/>
      <c r="QWF3" s="11"/>
      <c r="QWG3" s="11"/>
      <c r="QWH3" s="11"/>
      <c r="QWI3" s="11"/>
      <c r="QWJ3" s="11"/>
      <c r="QWK3" s="11"/>
      <c r="QWL3" s="11"/>
      <c r="QWM3" s="11"/>
      <c r="QWN3" s="11"/>
      <c r="QWO3" s="11"/>
      <c r="QWP3" s="11"/>
      <c r="QWQ3" s="11"/>
      <c r="QWR3" s="11"/>
      <c r="QWS3" s="11"/>
      <c r="QWT3" s="11"/>
      <c r="QWU3" s="11"/>
      <c r="QWV3" s="11"/>
      <c r="QWW3" s="11"/>
      <c r="QWX3" s="11"/>
      <c r="QWY3" s="11"/>
      <c r="QWZ3" s="11"/>
      <c r="QXA3" s="11"/>
      <c r="QXB3" s="11"/>
      <c r="QXC3" s="11"/>
      <c r="QXD3" s="11"/>
      <c r="QXE3" s="11"/>
      <c r="QXF3" s="11"/>
      <c r="QXG3" s="11"/>
      <c r="QXH3" s="11"/>
      <c r="QXI3" s="11"/>
      <c r="QXJ3" s="11"/>
      <c r="QXK3" s="11"/>
      <c r="QXL3" s="11"/>
      <c r="QXM3" s="11"/>
      <c r="QXN3" s="11"/>
      <c r="QXO3" s="11"/>
      <c r="QXP3" s="11"/>
      <c r="QXQ3" s="11"/>
      <c r="QXR3" s="11"/>
      <c r="QXS3" s="11"/>
      <c r="QXT3" s="11"/>
      <c r="QXU3" s="11"/>
      <c r="QXV3" s="11"/>
      <c r="QXW3" s="11"/>
      <c r="QXX3" s="11"/>
      <c r="QXY3" s="11"/>
      <c r="QXZ3" s="11"/>
      <c r="QYA3" s="11"/>
      <c r="QYB3" s="11"/>
      <c r="QYC3" s="11"/>
      <c r="QYD3" s="11"/>
      <c r="QYE3" s="11"/>
      <c r="QYF3" s="11"/>
      <c r="QYG3" s="11"/>
      <c r="QYH3" s="11"/>
      <c r="QYI3" s="11"/>
      <c r="QYJ3" s="11"/>
      <c r="QYK3" s="11"/>
      <c r="QYL3" s="11"/>
      <c r="QYM3" s="11"/>
      <c r="QYN3" s="11"/>
      <c r="QYO3" s="11"/>
      <c r="QYP3" s="11"/>
      <c r="QYQ3" s="11"/>
      <c r="QYR3" s="11"/>
      <c r="QYS3" s="11"/>
      <c r="QYT3" s="11"/>
      <c r="QYU3" s="11"/>
      <c r="QYV3" s="11"/>
      <c r="QYW3" s="11"/>
      <c r="QYX3" s="11"/>
      <c r="QYY3" s="11"/>
      <c r="QYZ3" s="11"/>
      <c r="QZA3" s="11"/>
      <c r="QZB3" s="11"/>
      <c r="QZC3" s="11"/>
      <c r="QZD3" s="11"/>
      <c r="QZE3" s="11"/>
      <c r="QZF3" s="11"/>
      <c r="QZG3" s="11"/>
      <c r="QZH3" s="11"/>
      <c r="QZI3" s="11"/>
      <c r="QZJ3" s="11"/>
      <c r="QZK3" s="11"/>
      <c r="QZL3" s="11"/>
      <c r="QZM3" s="11"/>
      <c r="QZN3" s="11"/>
      <c r="QZO3" s="11"/>
      <c r="QZP3" s="11"/>
      <c r="QZQ3" s="11"/>
      <c r="QZR3" s="11"/>
      <c r="QZS3" s="11"/>
      <c r="QZT3" s="11"/>
      <c r="QZU3" s="11"/>
      <c r="QZV3" s="11"/>
      <c r="QZW3" s="11"/>
      <c r="QZX3" s="11"/>
      <c r="QZY3" s="11"/>
      <c r="QZZ3" s="11"/>
      <c r="RAA3" s="11"/>
      <c r="RAB3" s="11"/>
      <c r="RAC3" s="11"/>
      <c r="RAD3" s="11"/>
      <c r="RAE3" s="11"/>
      <c r="RAF3" s="11"/>
      <c r="RAG3" s="11"/>
      <c r="RAH3" s="11"/>
      <c r="RAI3" s="11"/>
      <c r="RAJ3" s="11"/>
      <c r="RAK3" s="11"/>
      <c r="RAL3" s="11"/>
      <c r="RAM3" s="11"/>
      <c r="RAN3" s="11"/>
      <c r="RAO3" s="11"/>
      <c r="RAP3" s="11"/>
      <c r="RAQ3" s="11"/>
      <c r="RAR3" s="11"/>
      <c r="RAS3" s="11"/>
      <c r="RAT3" s="11"/>
      <c r="RAU3" s="11"/>
      <c r="RAV3" s="11"/>
      <c r="RAW3" s="11"/>
      <c r="RAX3" s="11"/>
      <c r="RAY3" s="11"/>
      <c r="RAZ3" s="11"/>
      <c r="RBA3" s="11"/>
      <c r="RBB3" s="11"/>
      <c r="RBC3" s="11"/>
      <c r="RBD3" s="11"/>
      <c r="RBE3" s="11"/>
      <c r="RBF3" s="11"/>
      <c r="RBG3" s="11"/>
      <c r="RBH3" s="11"/>
      <c r="RBI3" s="11"/>
      <c r="RBJ3" s="11"/>
      <c r="RBK3" s="11"/>
      <c r="RBL3" s="11"/>
      <c r="RBM3" s="11"/>
      <c r="RBN3" s="11"/>
      <c r="RBO3" s="11"/>
      <c r="RBP3" s="11"/>
      <c r="RBQ3" s="11"/>
      <c r="RBR3" s="11"/>
      <c r="RBS3" s="11"/>
      <c r="RBT3" s="11"/>
      <c r="RBU3" s="11"/>
      <c r="RBV3" s="11"/>
      <c r="RBW3" s="11"/>
      <c r="RBX3" s="11"/>
      <c r="RBY3" s="11"/>
      <c r="RBZ3" s="11"/>
      <c r="RCA3" s="11"/>
      <c r="RCB3" s="11"/>
      <c r="RCC3" s="11"/>
      <c r="RCD3" s="11"/>
      <c r="RCE3" s="11"/>
      <c r="RCF3" s="11"/>
      <c r="RCG3" s="11"/>
      <c r="RCH3" s="11"/>
      <c r="RCI3" s="11"/>
      <c r="RCJ3" s="11"/>
      <c r="RCK3" s="11"/>
      <c r="RCL3" s="11"/>
      <c r="RCM3" s="11"/>
      <c r="RCN3" s="11"/>
      <c r="RCO3" s="11"/>
      <c r="RCP3" s="11"/>
      <c r="RCQ3" s="11"/>
      <c r="RCR3" s="11"/>
      <c r="RCS3" s="11"/>
      <c r="RCT3" s="11"/>
      <c r="RCU3" s="11"/>
      <c r="RCV3" s="11"/>
      <c r="RCW3" s="11"/>
      <c r="RCX3" s="11"/>
      <c r="RCY3" s="11"/>
      <c r="RCZ3" s="11"/>
      <c r="RDA3" s="11"/>
      <c r="RDB3" s="11"/>
      <c r="RDC3" s="11"/>
      <c r="RDD3" s="11"/>
      <c r="RDE3" s="11"/>
      <c r="RDF3" s="11"/>
      <c r="RDG3" s="11"/>
      <c r="RDH3" s="11"/>
      <c r="RDI3" s="11"/>
      <c r="RDJ3" s="11"/>
      <c r="RDK3" s="11"/>
      <c r="RDL3" s="11"/>
      <c r="RDM3" s="11"/>
      <c r="RDN3" s="11"/>
      <c r="RDO3" s="11"/>
      <c r="RDP3" s="11"/>
      <c r="RDQ3" s="11"/>
      <c r="RDR3" s="11"/>
      <c r="RDS3" s="11"/>
      <c r="RDT3" s="11"/>
      <c r="RDU3" s="11"/>
      <c r="RDV3" s="11"/>
      <c r="RDW3" s="11"/>
      <c r="RDX3" s="11"/>
      <c r="RDY3" s="11"/>
      <c r="RDZ3" s="11"/>
      <c r="REA3" s="11"/>
      <c r="REB3" s="11"/>
      <c r="REC3" s="11"/>
      <c r="RED3" s="11"/>
      <c r="REE3" s="11"/>
      <c r="REF3" s="11"/>
      <c r="REG3" s="11"/>
      <c r="REH3" s="11"/>
      <c r="REI3" s="11"/>
      <c r="REJ3" s="11"/>
      <c r="REK3" s="11"/>
      <c r="REL3" s="11"/>
      <c r="REM3" s="11"/>
      <c r="REN3" s="11"/>
      <c r="REO3" s="11"/>
      <c r="REP3" s="11"/>
      <c r="REQ3" s="11"/>
      <c r="RER3" s="11"/>
      <c r="RES3" s="11"/>
      <c r="RET3" s="11"/>
      <c r="REU3" s="11"/>
      <c r="REV3" s="11"/>
      <c r="REW3" s="11"/>
      <c r="REX3" s="11"/>
      <c r="REY3" s="11"/>
      <c r="REZ3" s="11"/>
      <c r="RFA3" s="11"/>
      <c r="RFB3" s="11"/>
      <c r="RFC3" s="11"/>
      <c r="RFD3" s="11"/>
      <c r="RFE3" s="11"/>
      <c r="RFF3" s="11"/>
      <c r="RFG3" s="11"/>
      <c r="RFH3" s="11"/>
      <c r="RFI3" s="11"/>
      <c r="RFJ3" s="11"/>
      <c r="RFK3" s="11"/>
      <c r="RFL3" s="11"/>
      <c r="RFM3" s="11"/>
      <c r="RFN3" s="11"/>
      <c r="RFO3" s="11"/>
      <c r="RFP3" s="11"/>
      <c r="RFQ3" s="11"/>
      <c r="RFR3" s="11"/>
      <c r="RFS3" s="11"/>
      <c r="RFT3" s="11"/>
      <c r="RFU3" s="11"/>
      <c r="RFV3" s="11"/>
      <c r="RFW3" s="11"/>
      <c r="RFX3" s="11"/>
      <c r="RFY3" s="11"/>
      <c r="RFZ3" s="11"/>
      <c r="RGA3" s="11"/>
      <c r="RGB3" s="11"/>
      <c r="RGC3" s="11"/>
      <c r="RGD3" s="11"/>
      <c r="RGE3" s="11"/>
      <c r="RGF3" s="11"/>
      <c r="RGG3" s="11"/>
      <c r="RGH3" s="11"/>
      <c r="RGI3" s="11"/>
      <c r="RGJ3" s="11"/>
      <c r="RGK3" s="11"/>
      <c r="RGL3" s="11"/>
      <c r="RGM3" s="11"/>
      <c r="RGN3" s="11"/>
      <c r="RGO3" s="11"/>
      <c r="RGP3" s="11"/>
      <c r="RGQ3" s="11"/>
      <c r="RGR3" s="11"/>
      <c r="RGS3" s="11"/>
      <c r="RGT3" s="11"/>
      <c r="RGU3" s="11"/>
      <c r="RGV3" s="11"/>
      <c r="RGW3" s="11"/>
      <c r="RGX3" s="11"/>
      <c r="RGY3" s="11"/>
      <c r="RGZ3" s="11"/>
      <c r="RHA3" s="11"/>
      <c r="RHB3" s="11"/>
      <c r="RHC3" s="11"/>
      <c r="RHD3" s="11"/>
      <c r="RHE3" s="11"/>
      <c r="RHF3" s="11"/>
      <c r="RHG3" s="11"/>
      <c r="RHH3" s="11"/>
      <c r="RHI3" s="11"/>
      <c r="RHJ3" s="11"/>
      <c r="RHK3" s="11"/>
      <c r="RHL3" s="11"/>
      <c r="RHM3" s="11"/>
      <c r="RHN3" s="11"/>
      <c r="RHO3" s="11"/>
      <c r="RHP3" s="11"/>
      <c r="RHQ3" s="11"/>
      <c r="RHR3" s="11"/>
      <c r="RHS3" s="11"/>
      <c r="RHT3" s="11"/>
      <c r="RHU3" s="11"/>
      <c r="RHV3" s="11"/>
      <c r="RHW3" s="11"/>
      <c r="RHX3" s="11"/>
      <c r="RHY3" s="11"/>
      <c r="RHZ3" s="11"/>
      <c r="RIA3" s="11"/>
      <c r="RIB3" s="11"/>
      <c r="RIC3" s="11"/>
      <c r="RID3" s="11"/>
      <c r="RIE3" s="11"/>
      <c r="RIF3" s="11"/>
      <c r="RIG3" s="11"/>
      <c r="RIH3" s="11"/>
      <c r="RII3" s="11"/>
      <c r="RIJ3" s="11"/>
      <c r="RIK3" s="11"/>
      <c r="RIL3" s="11"/>
      <c r="RIM3" s="11"/>
      <c r="RIN3" s="11"/>
      <c r="RIO3" s="11"/>
      <c r="RIP3" s="11"/>
      <c r="RIQ3" s="11"/>
      <c r="RIR3" s="11"/>
      <c r="RIS3" s="11"/>
      <c r="RIT3" s="11"/>
      <c r="RIU3" s="11"/>
      <c r="RIV3" s="11"/>
      <c r="RIW3" s="11"/>
      <c r="RIX3" s="11"/>
      <c r="RIY3" s="11"/>
      <c r="RIZ3" s="11"/>
      <c r="RJA3" s="11"/>
      <c r="RJB3" s="11"/>
      <c r="RJC3" s="11"/>
      <c r="RJD3" s="11"/>
      <c r="RJE3" s="11"/>
      <c r="RJF3" s="11"/>
      <c r="RJG3" s="11"/>
      <c r="RJH3" s="11"/>
      <c r="RJI3" s="11"/>
      <c r="RJJ3" s="11"/>
      <c r="RJK3" s="11"/>
      <c r="RJL3" s="11"/>
      <c r="RJM3" s="11"/>
      <c r="RJN3" s="11"/>
      <c r="RJO3" s="11"/>
      <c r="RJP3" s="11"/>
      <c r="RJQ3" s="11"/>
      <c r="RJR3" s="11"/>
      <c r="RJS3" s="11"/>
      <c r="RJT3" s="11"/>
      <c r="RJU3" s="11"/>
      <c r="RJV3" s="11"/>
      <c r="RJW3" s="11"/>
      <c r="RJX3" s="11"/>
      <c r="RJY3" s="11"/>
      <c r="RJZ3" s="11"/>
      <c r="RKA3" s="11"/>
      <c r="RKB3" s="11"/>
      <c r="RKC3" s="11"/>
      <c r="RKD3" s="11"/>
      <c r="RKE3" s="11"/>
      <c r="RKF3" s="11"/>
      <c r="RKG3" s="11"/>
      <c r="RKH3" s="11"/>
      <c r="RKI3" s="11"/>
      <c r="RKJ3" s="11"/>
      <c r="RKK3" s="11"/>
      <c r="RKL3" s="11"/>
      <c r="RKM3" s="11"/>
      <c r="RKN3" s="11"/>
      <c r="RKO3" s="11"/>
      <c r="RKP3" s="11"/>
      <c r="RKQ3" s="11"/>
      <c r="RKR3" s="11"/>
      <c r="RKS3" s="11"/>
      <c r="RKT3" s="11"/>
      <c r="RKU3" s="11"/>
      <c r="RKV3" s="11"/>
      <c r="RKW3" s="11"/>
      <c r="RKX3" s="11"/>
      <c r="RKY3" s="11"/>
      <c r="RKZ3" s="11"/>
      <c r="RLA3" s="11"/>
      <c r="RLB3" s="11"/>
      <c r="RLC3" s="11"/>
      <c r="RLD3" s="11"/>
      <c r="RLE3" s="11"/>
      <c r="RLF3" s="11"/>
      <c r="RLG3" s="11"/>
      <c r="RLH3" s="11"/>
      <c r="RLI3" s="11"/>
      <c r="RLJ3" s="11"/>
      <c r="RLK3" s="11"/>
      <c r="RLL3" s="11"/>
      <c r="RLM3" s="11"/>
      <c r="RLN3" s="11"/>
      <c r="RLO3" s="11"/>
      <c r="RLP3" s="11"/>
      <c r="RLQ3" s="11"/>
      <c r="RLR3" s="11"/>
      <c r="RLS3" s="11"/>
      <c r="RLT3" s="11"/>
      <c r="RLU3" s="11"/>
      <c r="RLV3" s="11"/>
      <c r="RLW3" s="11"/>
      <c r="RLX3" s="11"/>
      <c r="RLY3" s="11"/>
      <c r="RLZ3" s="11"/>
      <c r="RMA3" s="11"/>
      <c r="RMB3" s="11"/>
      <c r="RMC3" s="11"/>
      <c r="RMD3" s="11"/>
      <c r="RME3" s="11"/>
      <c r="RMF3" s="11"/>
      <c r="RMG3" s="11"/>
      <c r="RMH3" s="11"/>
      <c r="RMI3" s="11"/>
      <c r="RMJ3" s="11"/>
      <c r="RMK3" s="11"/>
      <c r="RML3" s="11"/>
      <c r="RMM3" s="11"/>
      <c r="RMN3" s="11"/>
      <c r="RMO3" s="11"/>
      <c r="RMP3" s="11"/>
      <c r="RMQ3" s="11"/>
      <c r="RMR3" s="11"/>
      <c r="RMS3" s="11"/>
      <c r="RMT3" s="11"/>
      <c r="RMU3" s="11"/>
      <c r="RMV3" s="11"/>
      <c r="RMW3" s="11"/>
      <c r="RMX3" s="11"/>
      <c r="RMY3" s="11"/>
      <c r="RMZ3" s="11"/>
      <c r="RNA3" s="11"/>
      <c r="RNB3" s="11"/>
      <c r="RNC3" s="11"/>
      <c r="RND3" s="11"/>
      <c r="RNE3" s="11"/>
      <c r="RNF3" s="11"/>
      <c r="RNG3" s="11"/>
      <c r="RNH3" s="11"/>
      <c r="RNI3" s="11"/>
      <c r="RNJ3" s="11"/>
      <c r="RNK3" s="11"/>
      <c r="RNL3" s="11"/>
      <c r="RNM3" s="11"/>
      <c r="RNN3" s="11"/>
      <c r="RNO3" s="11"/>
      <c r="RNP3" s="11"/>
      <c r="RNQ3" s="11"/>
      <c r="RNR3" s="11"/>
      <c r="RNS3" s="11"/>
      <c r="RNT3" s="11"/>
      <c r="RNU3" s="11"/>
      <c r="RNV3" s="11"/>
      <c r="RNW3" s="11"/>
      <c r="RNX3" s="11"/>
      <c r="RNY3" s="11"/>
      <c r="RNZ3" s="11"/>
      <c r="ROA3" s="11"/>
      <c r="ROB3" s="11"/>
      <c r="ROC3" s="11"/>
      <c r="ROD3" s="11"/>
      <c r="ROE3" s="11"/>
      <c r="ROF3" s="11"/>
      <c r="ROG3" s="11"/>
      <c r="ROH3" s="11"/>
      <c r="ROI3" s="11"/>
      <c r="ROJ3" s="11"/>
      <c r="ROK3" s="11"/>
      <c r="ROL3" s="11"/>
      <c r="ROM3" s="11"/>
      <c r="RON3" s="11"/>
      <c r="ROO3" s="11"/>
      <c r="ROP3" s="11"/>
      <c r="ROQ3" s="11"/>
      <c r="ROR3" s="11"/>
      <c r="ROS3" s="11"/>
      <c r="ROT3" s="11"/>
      <c r="ROU3" s="11"/>
      <c r="ROV3" s="11"/>
      <c r="ROW3" s="11"/>
      <c r="ROX3" s="11"/>
      <c r="ROY3" s="11"/>
      <c r="ROZ3" s="11"/>
      <c r="RPA3" s="11"/>
      <c r="RPB3" s="11"/>
      <c r="RPC3" s="11"/>
      <c r="RPD3" s="11"/>
      <c r="RPE3" s="11"/>
      <c r="RPF3" s="11"/>
      <c r="RPG3" s="11"/>
      <c r="RPH3" s="11"/>
      <c r="RPI3" s="11"/>
      <c r="RPJ3" s="11"/>
      <c r="RPK3" s="11"/>
      <c r="RPL3" s="11"/>
      <c r="RPM3" s="11"/>
      <c r="RPN3" s="11"/>
      <c r="RPO3" s="11"/>
      <c r="RPP3" s="11"/>
      <c r="RPQ3" s="11"/>
      <c r="RPR3" s="11"/>
      <c r="RPS3" s="11"/>
      <c r="RPT3" s="11"/>
      <c r="RPU3" s="11"/>
      <c r="RPV3" s="11"/>
      <c r="RPW3" s="11"/>
      <c r="RPX3" s="11"/>
      <c r="RPY3" s="11"/>
      <c r="RPZ3" s="11"/>
      <c r="RQA3" s="11"/>
      <c r="RQB3" s="11"/>
      <c r="RQC3" s="11"/>
      <c r="RQD3" s="11"/>
      <c r="RQE3" s="11"/>
      <c r="RQF3" s="11"/>
      <c r="RQG3" s="11"/>
      <c r="RQH3" s="11"/>
      <c r="RQI3" s="11"/>
      <c r="RQJ3" s="11"/>
      <c r="RQK3" s="11"/>
      <c r="RQL3" s="11"/>
      <c r="RQM3" s="11"/>
      <c r="RQN3" s="11"/>
      <c r="RQO3" s="11"/>
      <c r="RQP3" s="11"/>
      <c r="RQQ3" s="11"/>
      <c r="RQR3" s="11"/>
      <c r="RQS3" s="11"/>
      <c r="RQT3" s="11"/>
      <c r="RQU3" s="11"/>
      <c r="RQV3" s="11"/>
      <c r="RQW3" s="11"/>
      <c r="RQX3" s="11"/>
      <c r="RQY3" s="11"/>
      <c r="RQZ3" s="11"/>
      <c r="RRA3" s="11"/>
      <c r="RRB3" s="11"/>
      <c r="RRC3" s="11"/>
      <c r="RRD3" s="11"/>
      <c r="RRE3" s="11"/>
      <c r="RRF3" s="11"/>
      <c r="RRG3" s="11"/>
      <c r="RRH3" s="11"/>
      <c r="RRI3" s="11"/>
      <c r="RRJ3" s="11"/>
      <c r="RRK3" s="11"/>
      <c r="RRL3" s="11"/>
      <c r="RRM3" s="11"/>
      <c r="RRN3" s="11"/>
      <c r="RRO3" s="11"/>
      <c r="RRP3" s="11"/>
      <c r="RRQ3" s="11"/>
      <c r="RRR3" s="11"/>
      <c r="RRS3" s="11"/>
      <c r="RRT3" s="11"/>
      <c r="RRU3" s="11"/>
      <c r="RRV3" s="11"/>
      <c r="RRW3" s="11"/>
      <c r="RRX3" s="11"/>
      <c r="RRY3" s="11"/>
      <c r="RRZ3" s="11"/>
      <c r="RSA3" s="11"/>
      <c r="RSB3" s="11"/>
      <c r="RSC3" s="11"/>
      <c r="RSD3" s="11"/>
      <c r="RSE3" s="11"/>
      <c r="RSF3" s="11"/>
      <c r="RSG3" s="11"/>
      <c r="RSH3" s="11"/>
      <c r="RSI3" s="11"/>
      <c r="RSJ3" s="11"/>
      <c r="RSK3" s="11"/>
      <c r="RSL3" s="11"/>
      <c r="RSM3" s="11"/>
      <c r="RSN3" s="11"/>
      <c r="RSO3" s="11"/>
      <c r="RSP3" s="11"/>
      <c r="RSQ3" s="11"/>
      <c r="RSR3" s="11"/>
      <c r="RSS3" s="11"/>
      <c r="RST3" s="11"/>
      <c r="RSU3" s="11"/>
      <c r="RSV3" s="11"/>
      <c r="RSW3" s="11"/>
      <c r="RSX3" s="11"/>
      <c r="RSY3" s="11"/>
      <c r="RSZ3" s="11"/>
      <c r="RTA3" s="11"/>
      <c r="RTB3" s="11"/>
      <c r="RTC3" s="11"/>
      <c r="RTD3" s="11"/>
      <c r="RTE3" s="11"/>
      <c r="RTF3" s="11"/>
      <c r="RTG3" s="11"/>
      <c r="RTH3" s="11"/>
      <c r="RTI3" s="11"/>
      <c r="RTJ3" s="11"/>
      <c r="RTK3" s="11"/>
      <c r="RTL3" s="11"/>
      <c r="RTM3" s="11"/>
      <c r="RTN3" s="11"/>
      <c r="RTO3" s="11"/>
      <c r="RTP3" s="11"/>
      <c r="RTQ3" s="11"/>
      <c r="RTR3" s="11"/>
      <c r="RTS3" s="11"/>
      <c r="RTT3" s="11"/>
      <c r="RTU3" s="11"/>
      <c r="RTV3" s="11"/>
      <c r="RTW3" s="11"/>
      <c r="RTX3" s="11"/>
      <c r="RTY3" s="11"/>
      <c r="RTZ3" s="11"/>
      <c r="RUA3" s="11"/>
      <c r="RUB3" s="11"/>
      <c r="RUC3" s="11"/>
      <c r="RUD3" s="11"/>
      <c r="RUE3" s="11"/>
      <c r="RUF3" s="11"/>
      <c r="RUG3" s="11"/>
      <c r="RUH3" s="11"/>
      <c r="RUI3" s="11"/>
      <c r="RUJ3" s="11"/>
      <c r="RUK3" s="11"/>
      <c r="RUL3" s="11"/>
      <c r="RUM3" s="11"/>
      <c r="RUN3" s="11"/>
      <c r="RUO3" s="11"/>
      <c r="RUP3" s="11"/>
      <c r="RUQ3" s="11"/>
      <c r="RUR3" s="11"/>
      <c r="RUS3" s="11"/>
      <c r="RUT3" s="11"/>
      <c r="RUU3" s="11"/>
      <c r="RUV3" s="11"/>
      <c r="RUW3" s="11"/>
      <c r="RUX3" s="11"/>
      <c r="RUY3" s="11"/>
      <c r="RUZ3" s="11"/>
      <c r="RVA3" s="11"/>
      <c r="RVB3" s="11"/>
      <c r="RVC3" s="11"/>
      <c r="RVD3" s="11"/>
      <c r="RVE3" s="11"/>
      <c r="RVF3" s="11"/>
      <c r="RVG3" s="11"/>
      <c r="RVH3" s="11"/>
      <c r="RVI3" s="11"/>
      <c r="RVJ3" s="11"/>
      <c r="RVK3" s="11"/>
      <c r="RVL3" s="11"/>
      <c r="RVM3" s="11"/>
      <c r="RVN3" s="11"/>
      <c r="RVO3" s="11"/>
      <c r="RVP3" s="11"/>
      <c r="RVQ3" s="11"/>
      <c r="RVR3" s="11"/>
      <c r="RVS3" s="11"/>
      <c r="RVT3" s="11"/>
      <c r="RVU3" s="11"/>
      <c r="RVV3" s="11"/>
      <c r="RVW3" s="11"/>
      <c r="RVX3" s="11"/>
      <c r="RVY3" s="11"/>
      <c r="RVZ3" s="11"/>
      <c r="RWA3" s="11"/>
      <c r="RWB3" s="11"/>
      <c r="RWC3" s="11"/>
      <c r="RWD3" s="11"/>
      <c r="RWE3" s="11"/>
      <c r="RWF3" s="11"/>
      <c r="RWG3" s="11"/>
      <c r="RWH3" s="11"/>
      <c r="RWI3" s="11"/>
      <c r="RWJ3" s="11"/>
      <c r="RWK3" s="11"/>
      <c r="RWL3" s="11"/>
      <c r="RWM3" s="11"/>
      <c r="RWN3" s="11"/>
      <c r="RWO3" s="11"/>
      <c r="RWP3" s="11"/>
      <c r="RWQ3" s="11"/>
      <c r="RWR3" s="11"/>
      <c r="RWS3" s="11"/>
      <c r="RWT3" s="11"/>
      <c r="RWU3" s="11"/>
      <c r="RWV3" s="11"/>
      <c r="RWW3" s="11"/>
      <c r="RWX3" s="11"/>
      <c r="RWY3" s="11"/>
      <c r="RWZ3" s="11"/>
      <c r="RXA3" s="11"/>
      <c r="RXB3" s="11"/>
      <c r="RXC3" s="11"/>
      <c r="RXD3" s="11"/>
      <c r="RXE3" s="11"/>
      <c r="RXF3" s="11"/>
      <c r="RXG3" s="11"/>
      <c r="RXH3" s="11"/>
      <c r="RXI3" s="11"/>
      <c r="RXJ3" s="11"/>
      <c r="RXK3" s="11"/>
      <c r="RXL3" s="11"/>
      <c r="RXM3" s="11"/>
      <c r="RXN3" s="11"/>
      <c r="RXO3" s="11"/>
      <c r="RXP3" s="11"/>
      <c r="RXQ3" s="11"/>
      <c r="RXR3" s="11"/>
      <c r="RXS3" s="11"/>
      <c r="RXT3" s="11"/>
      <c r="RXU3" s="11"/>
      <c r="RXV3" s="11"/>
      <c r="RXW3" s="11"/>
      <c r="RXX3" s="11"/>
      <c r="RXY3" s="11"/>
      <c r="RXZ3" s="11"/>
      <c r="RYA3" s="11"/>
      <c r="RYB3" s="11"/>
      <c r="RYC3" s="11"/>
      <c r="RYD3" s="11"/>
      <c r="RYE3" s="11"/>
      <c r="RYF3" s="11"/>
      <c r="RYG3" s="11"/>
      <c r="RYH3" s="11"/>
      <c r="RYI3" s="11"/>
      <c r="RYJ3" s="11"/>
      <c r="RYK3" s="11"/>
      <c r="RYL3" s="11"/>
      <c r="RYM3" s="11"/>
      <c r="RYN3" s="11"/>
      <c r="RYO3" s="11"/>
      <c r="RYP3" s="11"/>
      <c r="RYQ3" s="11"/>
      <c r="RYR3" s="11"/>
      <c r="RYS3" s="11"/>
      <c r="RYT3" s="11"/>
      <c r="RYU3" s="11"/>
      <c r="RYV3" s="11"/>
      <c r="RYW3" s="11"/>
      <c r="RYX3" s="11"/>
      <c r="RYY3" s="11"/>
      <c r="RYZ3" s="11"/>
      <c r="RZA3" s="11"/>
      <c r="RZB3" s="11"/>
      <c r="RZC3" s="11"/>
      <c r="RZD3" s="11"/>
      <c r="RZE3" s="11"/>
      <c r="RZF3" s="11"/>
      <c r="RZG3" s="11"/>
      <c r="RZH3" s="11"/>
      <c r="RZI3" s="11"/>
      <c r="RZJ3" s="11"/>
      <c r="RZK3" s="11"/>
      <c r="RZL3" s="11"/>
      <c r="RZM3" s="11"/>
      <c r="RZN3" s="11"/>
      <c r="RZO3" s="11"/>
      <c r="RZP3" s="11"/>
      <c r="RZQ3" s="11"/>
      <c r="RZR3" s="11"/>
      <c r="RZS3" s="11"/>
      <c r="RZT3" s="11"/>
      <c r="RZU3" s="11"/>
      <c r="RZV3" s="11"/>
      <c r="RZW3" s="11"/>
      <c r="RZX3" s="11"/>
      <c r="RZY3" s="11"/>
      <c r="RZZ3" s="11"/>
      <c r="SAA3" s="11"/>
      <c r="SAB3" s="11"/>
      <c r="SAC3" s="11"/>
      <c r="SAD3" s="11"/>
      <c r="SAE3" s="11"/>
      <c r="SAF3" s="11"/>
      <c r="SAG3" s="11"/>
      <c r="SAH3" s="11"/>
      <c r="SAI3" s="11"/>
      <c r="SAJ3" s="11"/>
      <c r="SAK3" s="11"/>
      <c r="SAL3" s="11"/>
      <c r="SAM3" s="11"/>
      <c r="SAN3" s="11"/>
      <c r="SAO3" s="11"/>
      <c r="SAP3" s="11"/>
      <c r="SAQ3" s="11"/>
      <c r="SAR3" s="11"/>
      <c r="SAS3" s="11"/>
      <c r="SAT3" s="11"/>
      <c r="SAU3" s="11"/>
      <c r="SAV3" s="11"/>
      <c r="SAW3" s="11"/>
      <c r="SAX3" s="11"/>
      <c r="SAY3" s="11"/>
      <c r="SAZ3" s="11"/>
      <c r="SBA3" s="11"/>
      <c r="SBB3" s="11"/>
      <c r="SBC3" s="11"/>
      <c r="SBD3" s="11"/>
      <c r="SBE3" s="11"/>
      <c r="SBF3" s="11"/>
      <c r="SBG3" s="11"/>
      <c r="SBH3" s="11"/>
      <c r="SBI3" s="11"/>
      <c r="SBJ3" s="11"/>
      <c r="SBK3" s="11"/>
      <c r="SBL3" s="11"/>
      <c r="SBM3" s="11"/>
      <c r="SBN3" s="11"/>
      <c r="SBO3" s="11"/>
      <c r="SBP3" s="11"/>
      <c r="SBQ3" s="11"/>
      <c r="SBR3" s="11"/>
      <c r="SBS3" s="11"/>
      <c r="SBT3" s="11"/>
      <c r="SBU3" s="11"/>
      <c r="SBV3" s="11"/>
      <c r="SBW3" s="11"/>
      <c r="SBX3" s="11"/>
      <c r="SBY3" s="11"/>
      <c r="SBZ3" s="11"/>
      <c r="SCA3" s="11"/>
      <c r="SCB3" s="11"/>
      <c r="SCC3" s="11"/>
      <c r="SCD3" s="11"/>
      <c r="SCE3" s="11"/>
      <c r="SCF3" s="11"/>
      <c r="SCG3" s="11"/>
      <c r="SCH3" s="11"/>
      <c r="SCI3" s="11"/>
      <c r="SCJ3" s="11"/>
      <c r="SCK3" s="11"/>
      <c r="SCL3" s="11"/>
      <c r="SCM3" s="11"/>
      <c r="SCN3" s="11"/>
      <c r="SCO3" s="11"/>
      <c r="SCP3" s="11"/>
      <c r="SCQ3" s="11"/>
      <c r="SCR3" s="11"/>
      <c r="SCS3" s="11"/>
      <c r="SCT3" s="11"/>
      <c r="SCU3" s="11"/>
      <c r="SCV3" s="11"/>
      <c r="SCW3" s="11"/>
      <c r="SCX3" s="11"/>
      <c r="SCY3" s="11"/>
      <c r="SCZ3" s="11"/>
      <c r="SDA3" s="11"/>
      <c r="SDB3" s="11"/>
      <c r="SDC3" s="11"/>
      <c r="SDD3" s="11"/>
      <c r="SDE3" s="11"/>
      <c r="SDF3" s="11"/>
      <c r="SDG3" s="11"/>
      <c r="SDH3" s="11"/>
      <c r="SDI3" s="11"/>
      <c r="SDJ3" s="11"/>
      <c r="SDK3" s="11"/>
      <c r="SDL3" s="11"/>
      <c r="SDM3" s="11"/>
      <c r="SDN3" s="11"/>
      <c r="SDO3" s="11"/>
      <c r="SDP3" s="11"/>
      <c r="SDQ3" s="11"/>
      <c r="SDR3" s="11"/>
      <c r="SDS3" s="11"/>
      <c r="SDT3" s="11"/>
      <c r="SDU3" s="11"/>
      <c r="SDV3" s="11"/>
      <c r="SDW3" s="11"/>
      <c r="SDX3" s="11"/>
      <c r="SDY3" s="11"/>
      <c r="SDZ3" s="11"/>
      <c r="SEA3" s="11"/>
      <c r="SEB3" s="11"/>
      <c r="SEC3" s="11"/>
      <c r="SED3" s="11"/>
      <c r="SEE3" s="11"/>
      <c r="SEF3" s="11"/>
      <c r="SEG3" s="11"/>
      <c r="SEH3" s="11"/>
      <c r="SEI3" s="11"/>
      <c r="SEJ3" s="11"/>
      <c r="SEK3" s="11"/>
      <c r="SEL3" s="11"/>
      <c r="SEM3" s="11"/>
      <c r="SEN3" s="11"/>
      <c r="SEO3" s="11"/>
      <c r="SEP3" s="11"/>
      <c r="SEQ3" s="11"/>
      <c r="SER3" s="11"/>
      <c r="SES3" s="11"/>
      <c r="SET3" s="11"/>
      <c r="SEU3" s="11"/>
      <c r="SEV3" s="11"/>
      <c r="SEW3" s="11"/>
      <c r="SEX3" s="11"/>
      <c r="SEY3" s="11"/>
      <c r="SEZ3" s="11"/>
      <c r="SFA3" s="11"/>
      <c r="SFB3" s="11"/>
      <c r="SFC3" s="11"/>
      <c r="SFD3" s="11"/>
      <c r="SFE3" s="11"/>
      <c r="SFF3" s="11"/>
      <c r="SFG3" s="11"/>
      <c r="SFH3" s="11"/>
      <c r="SFI3" s="11"/>
      <c r="SFJ3" s="11"/>
      <c r="SFK3" s="11"/>
      <c r="SFL3" s="11"/>
      <c r="SFM3" s="11"/>
      <c r="SFN3" s="11"/>
      <c r="SFO3" s="11"/>
      <c r="SFP3" s="11"/>
      <c r="SFQ3" s="11"/>
      <c r="SFR3" s="11"/>
      <c r="SFS3" s="11"/>
      <c r="SFT3" s="11"/>
      <c r="SFU3" s="11"/>
      <c r="SFV3" s="11"/>
      <c r="SFW3" s="11"/>
      <c r="SFX3" s="11"/>
      <c r="SFY3" s="11"/>
      <c r="SFZ3" s="11"/>
      <c r="SGA3" s="11"/>
      <c r="SGB3" s="11"/>
      <c r="SGC3" s="11"/>
      <c r="SGD3" s="11"/>
      <c r="SGE3" s="11"/>
      <c r="SGF3" s="11"/>
      <c r="SGG3" s="11"/>
      <c r="SGH3" s="11"/>
      <c r="SGI3" s="11"/>
      <c r="SGJ3" s="11"/>
      <c r="SGK3" s="11"/>
      <c r="SGL3" s="11"/>
      <c r="SGM3" s="11"/>
      <c r="SGN3" s="11"/>
      <c r="SGO3" s="11"/>
      <c r="SGP3" s="11"/>
      <c r="SGQ3" s="11"/>
      <c r="SGR3" s="11"/>
      <c r="SGS3" s="11"/>
      <c r="SGT3" s="11"/>
      <c r="SGU3" s="11"/>
      <c r="SGV3" s="11"/>
      <c r="SGW3" s="11"/>
      <c r="SGX3" s="11"/>
      <c r="SGY3" s="11"/>
      <c r="SGZ3" s="11"/>
      <c r="SHA3" s="11"/>
      <c r="SHB3" s="11"/>
      <c r="SHC3" s="11"/>
      <c r="SHD3" s="11"/>
      <c r="SHE3" s="11"/>
      <c r="SHF3" s="11"/>
      <c r="SHG3" s="11"/>
      <c r="SHH3" s="11"/>
      <c r="SHI3" s="11"/>
      <c r="SHJ3" s="11"/>
      <c r="SHK3" s="11"/>
      <c r="SHL3" s="11"/>
      <c r="SHM3" s="11"/>
      <c r="SHN3" s="11"/>
      <c r="SHO3" s="11"/>
      <c r="SHP3" s="11"/>
      <c r="SHQ3" s="11"/>
      <c r="SHR3" s="11"/>
      <c r="SHS3" s="11"/>
      <c r="SHT3" s="11"/>
      <c r="SHU3" s="11"/>
      <c r="SHV3" s="11"/>
      <c r="SHW3" s="11"/>
      <c r="SHX3" s="11"/>
      <c r="SHY3" s="11"/>
      <c r="SHZ3" s="11"/>
      <c r="SIA3" s="11"/>
      <c r="SIB3" s="11"/>
      <c r="SIC3" s="11"/>
      <c r="SID3" s="11"/>
      <c r="SIE3" s="11"/>
      <c r="SIF3" s="11"/>
      <c r="SIG3" s="11"/>
      <c r="SIH3" s="11"/>
      <c r="SII3" s="11"/>
      <c r="SIJ3" s="11"/>
      <c r="SIK3" s="11"/>
      <c r="SIL3" s="11"/>
      <c r="SIM3" s="11"/>
      <c r="SIN3" s="11"/>
      <c r="SIO3" s="11"/>
      <c r="SIP3" s="11"/>
      <c r="SIQ3" s="11"/>
      <c r="SIR3" s="11"/>
      <c r="SIS3" s="11"/>
      <c r="SIT3" s="11"/>
      <c r="SIU3" s="11"/>
      <c r="SIV3" s="11"/>
      <c r="SIW3" s="11"/>
      <c r="SIX3" s="11"/>
      <c r="SIY3" s="11"/>
      <c r="SIZ3" s="11"/>
      <c r="SJA3" s="11"/>
      <c r="SJB3" s="11"/>
      <c r="SJC3" s="11"/>
      <c r="SJD3" s="11"/>
      <c r="SJE3" s="11"/>
      <c r="SJF3" s="11"/>
      <c r="SJG3" s="11"/>
      <c r="SJH3" s="11"/>
      <c r="SJI3" s="11"/>
      <c r="SJJ3" s="11"/>
      <c r="SJK3" s="11"/>
      <c r="SJL3" s="11"/>
      <c r="SJM3" s="11"/>
      <c r="SJN3" s="11"/>
      <c r="SJO3" s="11"/>
      <c r="SJP3" s="11"/>
      <c r="SJQ3" s="11"/>
      <c r="SJR3" s="11"/>
      <c r="SJS3" s="11"/>
      <c r="SJT3" s="11"/>
      <c r="SJU3" s="11"/>
      <c r="SJV3" s="11"/>
      <c r="SJW3" s="11"/>
      <c r="SJX3" s="11"/>
      <c r="SJY3" s="11"/>
      <c r="SJZ3" s="11"/>
      <c r="SKA3" s="11"/>
      <c r="SKB3" s="11"/>
      <c r="SKC3" s="11"/>
      <c r="SKD3" s="11"/>
      <c r="SKE3" s="11"/>
      <c r="SKF3" s="11"/>
      <c r="SKG3" s="11"/>
      <c r="SKH3" s="11"/>
      <c r="SKI3" s="11"/>
      <c r="SKJ3" s="11"/>
      <c r="SKK3" s="11"/>
      <c r="SKL3" s="11"/>
      <c r="SKM3" s="11"/>
      <c r="SKN3" s="11"/>
      <c r="SKO3" s="11"/>
      <c r="SKP3" s="11"/>
      <c r="SKQ3" s="11"/>
      <c r="SKR3" s="11"/>
      <c r="SKS3" s="11"/>
      <c r="SKT3" s="11"/>
      <c r="SKU3" s="11"/>
      <c r="SKV3" s="11"/>
      <c r="SKW3" s="11"/>
      <c r="SKX3" s="11"/>
      <c r="SKY3" s="11"/>
      <c r="SKZ3" s="11"/>
      <c r="SLA3" s="11"/>
      <c r="SLB3" s="11"/>
      <c r="SLC3" s="11"/>
      <c r="SLD3" s="11"/>
      <c r="SLE3" s="11"/>
      <c r="SLF3" s="11"/>
      <c r="SLG3" s="11"/>
      <c r="SLH3" s="11"/>
      <c r="SLI3" s="11"/>
      <c r="SLJ3" s="11"/>
      <c r="SLK3" s="11"/>
      <c r="SLL3" s="11"/>
      <c r="SLM3" s="11"/>
      <c r="SLN3" s="11"/>
      <c r="SLO3" s="11"/>
      <c r="SLP3" s="11"/>
      <c r="SLQ3" s="11"/>
      <c r="SLR3" s="11"/>
      <c r="SLS3" s="11"/>
      <c r="SLT3" s="11"/>
      <c r="SLU3" s="11"/>
      <c r="SLV3" s="11"/>
      <c r="SLW3" s="11"/>
      <c r="SLX3" s="11"/>
      <c r="SLY3" s="11"/>
      <c r="SLZ3" s="11"/>
      <c r="SMA3" s="11"/>
      <c r="SMB3" s="11"/>
      <c r="SMC3" s="11"/>
      <c r="SMD3" s="11"/>
      <c r="SME3" s="11"/>
      <c r="SMF3" s="11"/>
      <c r="SMG3" s="11"/>
      <c r="SMH3" s="11"/>
      <c r="SMI3" s="11"/>
      <c r="SMJ3" s="11"/>
      <c r="SMK3" s="11"/>
      <c r="SML3" s="11"/>
      <c r="SMM3" s="11"/>
      <c r="SMN3" s="11"/>
      <c r="SMO3" s="11"/>
      <c r="SMP3" s="11"/>
      <c r="SMQ3" s="11"/>
      <c r="SMR3" s="11"/>
      <c r="SMS3" s="11"/>
      <c r="SMT3" s="11"/>
      <c r="SMU3" s="11"/>
      <c r="SMV3" s="11"/>
      <c r="SMW3" s="11"/>
      <c r="SMX3" s="11"/>
      <c r="SMY3" s="11"/>
      <c r="SMZ3" s="11"/>
      <c r="SNA3" s="11"/>
      <c r="SNB3" s="11"/>
      <c r="SNC3" s="11"/>
      <c r="SND3" s="11"/>
      <c r="SNE3" s="11"/>
      <c r="SNF3" s="11"/>
      <c r="SNG3" s="11"/>
      <c r="SNH3" s="11"/>
      <c r="SNI3" s="11"/>
      <c r="SNJ3" s="11"/>
      <c r="SNK3" s="11"/>
      <c r="SNL3" s="11"/>
      <c r="SNM3" s="11"/>
      <c r="SNN3" s="11"/>
      <c r="SNO3" s="11"/>
      <c r="SNP3" s="11"/>
      <c r="SNQ3" s="11"/>
      <c r="SNR3" s="11"/>
      <c r="SNS3" s="11"/>
      <c r="SNT3" s="11"/>
      <c r="SNU3" s="11"/>
      <c r="SNV3" s="11"/>
      <c r="SNW3" s="11"/>
      <c r="SNX3" s="11"/>
      <c r="SNY3" s="11"/>
      <c r="SNZ3" s="11"/>
      <c r="SOA3" s="11"/>
      <c r="SOB3" s="11"/>
      <c r="SOC3" s="11"/>
      <c r="SOD3" s="11"/>
      <c r="SOE3" s="11"/>
      <c r="SOF3" s="11"/>
      <c r="SOG3" s="11"/>
      <c r="SOH3" s="11"/>
      <c r="SOI3" s="11"/>
      <c r="SOJ3" s="11"/>
      <c r="SOK3" s="11"/>
      <c r="SOL3" s="11"/>
      <c r="SOM3" s="11"/>
      <c r="SON3" s="11"/>
      <c r="SOO3" s="11"/>
      <c r="SOP3" s="11"/>
      <c r="SOQ3" s="11"/>
      <c r="SOR3" s="11"/>
      <c r="SOS3" s="11"/>
      <c r="SOT3" s="11"/>
      <c r="SOU3" s="11"/>
      <c r="SOV3" s="11"/>
      <c r="SOW3" s="11"/>
      <c r="SOX3" s="11"/>
      <c r="SOY3" s="11"/>
      <c r="SOZ3" s="11"/>
      <c r="SPA3" s="11"/>
      <c r="SPB3" s="11"/>
      <c r="SPC3" s="11"/>
      <c r="SPD3" s="11"/>
      <c r="SPE3" s="11"/>
      <c r="SPF3" s="11"/>
      <c r="SPG3" s="11"/>
      <c r="SPH3" s="11"/>
      <c r="SPI3" s="11"/>
      <c r="SPJ3" s="11"/>
      <c r="SPK3" s="11"/>
      <c r="SPL3" s="11"/>
      <c r="SPM3" s="11"/>
      <c r="SPN3" s="11"/>
      <c r="SPO3" s="11"/>
      <c r="SPP3" s="11"/>
      <c r="SPQ3" s="11"/>
      <c r="SPR3" s="11"/>
      <c r="SPS3" s="11"/>
      <c r="SPT3" s="11"/>
      <c r="SPU3" s="11"/>
      <c r="SPV3" s="11"/>
      <c r="SPW3" s="11"/>
      <c r="SPX3" s="11"/>
      <c r="SPY3" s="11"/>
      <c r="SPZ3" s="11"/>
      <c r="SQA3" s="11"/>
      <c r="SQB3" s="11"/>
      <c r="SQC3" s="11"/>
      <c r="SQD3" s="11"/>
      <c r="SQE3" s="11"/>
      <c r="SQF3" s="11"/>
      <c r="SQG3" s="11"/>
      <c r="SQH3" s="11"/>
      <c r="SQI3" s="11"/>
      <c r="SQJ3" s="11"/>
      <c r="SQK3" s="11"/>
      <c r="SQL3" s="11"/>
      <c r="SQM3" s="11"/>
      <c r="SQN3" s="11"/>
      <c r="SQO3" s="11"/>
      <c r="SQP3" s="11"/>
      <c r="SQQ3" s="11"/>
      <c r="SQR3" s="11"/>
      <c r="SQS3" s="11"/>
      <c r="SQT3" s="11"/>
      <c r="SQU3" s="11"/>
      <c r="SQV3" s="11"/>
      <c r="SQW3" s="11"/>
      <c r="SQX3" s="11"/>
      <c r="SQY3" s="11"/>
      <c r="SQZ3" s="11"/>
      <c r="SRA3" s="11"/>
      <c r="SRB3" s="11"/>
      <c r="SRC3" s="11"/>
      <c r="SRD3" s="11"/>
      <c r="SRE3" s="11"/>
      <c r="SRF3" s="11"/>
      <c r="SRG3" s="11"/>
      <c r="SRH3" s="11"/>
      <c r="SRI3" s="11"/>
      <c r="SRJ3" s="11"/>
      <c r="SRK3" s="11"/>
      <c r="SRL3" s="11"/>
      <c r="SRM3" s="11"/>
      <c r="SRN3" s="11"/>
      <c r="SRO3" s="11"/>
      <c r="SRP3" s="11"/>
      <c r="SRQ3" s="11"/>
      <c r="SRR3" s="11"/>
      <c r="SRS3" s="11"/>
      <c r="SRT3" s="11"/>
      <c r="SRU3" s="11"/>
      <c r="SRV3" s="11"/>
      <c r="SRW3" s="11"/>
      <c r="SRX3" s="11"/>
      <c r="SRY3" s="11"/>
      <c r="SRZ3" s="11"/>
      <c r="SSA3" s="11"/>
      <c r="SSB3" s="11"/>
      <c r="SSC3" s="11"/>
      <c r="SSD3" s="11"/>
      <c r="SSE3" s="11"/>
      <c r="SSF3" s="11"/>
      <c r="SSG3" s="11"/>
      <c r="SSH3" s="11"/>
      <c r="SSI3" s="11"/>
      <c r="SSJ3" s="11"/>
      <c r="SSK3" s="11"/>
      <c r="SSL3" s="11"/>
      <c r="SSM3" s="11"/>
      <c r="SSN3" s="11"/>
      <c r="SSO3" s="11"/>
      <c r="SSP3" s="11"/>
      <c r="SSQ3" s="11"/>
      <c r="SSR3" s="11"/>
      <c r="SSS3" s="11"/>
      <c r="SST3" s="11"/>
      <c r="SSU3" s="11"/>
      <c r="SSV3" s="11"/>
      <c r="SSW3" s="11"/>
      <c r="SSX3" s="11"/>
      <c r="SSY3" s="11"/>
      <c r="SSZ3" s="11"/>
      <c r="STA3" s="11"/>
      <c r="STB3" s="11"/>
      <c r="STC3" s="11"/>
      <c r="STD3" s="11"/>
      <c r="STE3" s="11"/>
      <c r="STF3" s="11"/>
      <c r="STG3" s="11"/>
      <c r="STH3" s="11"/>
      <c r="STI3" s="11"/>
      <c r="STJ3" s="11"/>
      <c r="STK3" s="11"/>
      <c r="STL3" s="11"/>
      <c r="STM3" s="11"/>
      <c r="STN3" s="11"/>
      <c r="STO3" s="11"/>
      <c r="STP3" s="11"/>
      <c r="STQ3" s="11"/>
      <c r="STR3" s="11"/>
      <c r="STS3" s="11"/>
      <c r="STT3" s="11"/>
      <c r="STU3" s="11"/>
      <c r="STV3" s="11"/>
      <c r="STW3" s="11"/>
      <c r="STX3" s="11"/>
      <c r="STY3" s="11"/>
      <c r="STZ3" s="11"/>
      <c r="SUA3" s="11"/>
      <c r="SUB3" s="11"/>
      <c r="SUC3" s="11"/>
      <c r="SUD3" s="11"/>
      <c r="SUE3" s="11"/>
      <c r="SUF3" s="11"/>
      <c r="SUG3" s="11"/>
      <c r="SUH3" s="11"/>
      <c r="SUI3" s="11"/>
      <c r="SUJ3" s="11"/>
      <c r="SUK3" s="11"/>
      <c r="SUL3" s="11"/>
      <c r="SUM3" s="11"/>
      <c r="SUN3" s="11"/>
      <c r="SUO3" s="11"/>
      <c r="SUP3" s="11"/>
      <c r="SUQ3" s="11"/>
      <c r="SUR3" s="11"/>
      <c r="SUS3" s="11"/>
      <c r="SUT3" s="11"/>
      <c r="SUU3" s="11"/>
      <c r="SUV3" s="11"/>
      <c r="SUW3" s="11"/>
      <c r="SUX3" s="11"/>
      <c r="SUY3" s="11"/>
      <c r="SUZ3" s="11"/>
      <c r="SVA3" s="11"/>
      <c r="SVB3" s="11"/>
      <c r="SVC3" s="11"/>
      <c r="SVD3" s="11"/>
      <c r="SVE3" s="11"/>
      <c r="SVF3" s="11"/>
      <c r="SVG3" s="11"/>
      <c r="SVH3" s="11"/>
      <c r="SVI3" s="11"/>
      <c r="SVJ3" s="11"/>
      <c r="SVK3" s="11"/>
      <c r="SVL3" s="11"/>
      <c r="SVM3" s="11"/>
      <c r="SVN3" s="11"/>
      <c r="SVO3" s="11"/>
      <c r="SVP3" s="11"/>
      <c r="SVQ3" s="11"/>
      <c r="SVR3" s="11"/>
      <c r="SVS3" s="11"/>
      <c r="SVT3" s="11"/>
      <c r="SVU3" s="11"/>
      <c r="SVV3" s="11"/>
      <c r="SVW3" s="11"/>
      <c r="SVX3" s="11"/>
      <c r="SVY3" s="11"/>
      <c r="SVZ3" s="11"/>
      <c r="SWA3" s="11"/>
      <c r="SWB3" s="11"/>
      <c r="SWC3" s="11"/>
      <c r="SWD3" s="11"/>
      <c r="SWE3" s="11"/>
      <c r="SWF3" s="11"/>
      <c r="SWG3" s="11"/>
      <c r="SWH3" s="11"/>
      <c r="SWI3" s="11"/>
      <c r="SWJ3" s="11"/>
      <c r="SWK3" s="11"/>
      <c r="SWL3" s="11"/>
      <c r="SWM3" s="11"/>
      <c r="SWN3" s="11"/>
      <c r="SWO3" s="11"/>
      <c r="SWP3" s="11"/>
      <c r="SWQ3" s="11"/>
      <c r="SWR3" s="11"/>
      <c r="SWS3" s="11"/>
      <c r="SWT3" s="11"/>
      <c r="SWU3" s="11"/>
      <c r="SWV3" s="11"/>
      <c r="SWW3" s="11"/>
      <c r="SWX3" s="11"/>
      <c r="SWY3" s="11"/>
      <c r="SWZ3" s="11"/>
      <c r="SXA3" s="11"/>
      <c r="SXB3" s="11"/>
      <c r="SXC3" s="11"/>
      <c r="SXD3" s="11"/>
      <c r="SXE3" s="11"/>
      <c r="SXF3" s="11"/>
      <c r="SXG3" s="11"/>
      <c r="SXH3" s="11"/>
      <c r="SXI3" s="11"/>
      <c r="SXJ3" s="11"/>
      <c r="SXK3" s="11"/>
      <c r="SXL3" s="11"/>
      <c r="SXM3" s="11"/>
      <c r="SXN3" s="11"/>
      <c r="SXO3" s="11"/>
      <c r="SXP3" s="11"/>
      <c r="SXQ3" s="11"/>
      <c r="SXR3" s="11"/>
      <c r="SXS3" s="11"/>
      <c r="SXT3" s="11"/>
      <c r="SXU3" s="11"/>
      <c r="SXV3" s="11"/>
      <c r="SXW3" s="11"/>
      <c r="SXX3" s="11"/>
      <c r="SXY3" s="11"/>
      <c r="SXZ3" s="11"/>
      <c r="SYA3" s="11"/>
      <c r="SYB3" s="11"/>
      <c r="SYC3" s="11"/>
      <c r="SYD3" s="11"/>
      <c r="SYE3" s="11"/>
      <c r="SYF3" s="11"/>
      <c r="SYG3" s="11"/>
      <c r="SYH3" s="11"/>
      <c r="SYI3" s="11"/>
      <c r="SYJ3" s="11"/>
      <c r="SYK3" s="11"/>
      <c r="SYL3" s="11"/>
      <c r="SYM3" s="11"/>
      <c r="SYN3" s="11"/>
      <c r="SYO3" s="11"/>
      <c r="SYP3" s="11"/>
      <c r="SYQ3" s="11"/>
      <c r="SYR3" s="11"/>
      <c r="SYS3" s="11"/>
      <c r="SYT3" s="11"/>
      <c r="SYU3" s="11"/>
      <c r="SYV3" s="11"/>
      <c r="SYW3" s="11"/>
      <c r="SYX3" s="11"/>
      <c r="SYY3" s="11"/>
      <c r="SYZ3" s="11"/>
      <c r="SZA3" s="11"/>
      <c r="SZB3" s="11"/>
      <c r="SZC3" s="11"/>
      <c r="SZD3" s="11"/>
      <c r="SZE3" s="11"/>
      <c r="SZF3" s="11"/>
      <c r="SZG3" s="11"/>
      <c r="SZH3" s="11"/>
      <c r="SZI3" s="11"/>
      <c r="SZJ3" s="11"/>
      <c r="SZK3" s="11"/>
      <c r="SZL3" s="11"/>
      <c r="SZM3" s="11"/>
      <c r="SZN3" s="11"/>
      <c r="SZO3" s="11"/>
      <c r="SZP3" s="11"/>
      <c r="SZQ3" s="11"/>
      <c r="SZR3" s="11"/>
      <c r="SZS3" s="11"/>
      <c r="SZT3" s="11"/>
      <c r="SZU3" s="11"/>
      <c r="SZV3" s="11"/>
      <c r="SZW3" s="11"/>
      <c r="SZX3" s="11"/>
      <c r="SZY3" s="11"/>
      <c r="SZZ3" s="11"/>
      <c r="TAA3" s="11"/>
      <c r="TAB3" s="11"/>
      <c r="TAC3" s="11"/>
      <c r="TAD3" s="11"/>
      <c r="TAE3" s="11"/>
      <c r="TAF3" s="11"/>
      <c r="TAG3" s="11"/>
      <c r="TAH3" s="11"/>
      <c r="TAI3" s="11"/>
      <c r="TAJ3" s="11"/>
      <c r="TAK3" s="11"/>
      <c r="TAL3" s="11"/>
      <c r="TAM3" s="11"/>
      <c r="TAN3" s="11"/>
      <c r="TAO3" s="11"/>
      <c r="TAP3" s="11"/>
      <c r="TAQ3" s="11"/>
      <c r="TAR3" s="11"/>
      <c r="TAS3" s="11"/>
      <c r="TAT3" s="11"/>
      <c r="TAU3" s="11"/>
      <c r="TAV3" s="11"/>
      <c r="TAW3" s="11"/>
      <c r="TAX3" s="11"/>
      <c r="TAY3" s="11"/>
      <c r="TAZ3" s="11"/>
      <c r="TBA3" s="11"/>
      <c r="TBB3" s="11"/>
      <c r="TBC3" s="11"/>
      <c r="TBD3" s="11"/>
      <c r="TBE3" s="11"/>
      <c r="TBF3" s="11"/>
      <c r="TBG3" s="11"/>
      <c r="TBH3" s="11"/>
      <c r="TBI3" s="11"/>
      <c r="TBJ3" s="11"/>
      <c r="TBK3" s="11"/>
      <c r="TBL3" s="11"/>
      <c r="TBM3" s="11"/>
      <c r="TBN3" s="11"/>
      <c r="TBO3" s="11"/>
      <c r="TBP3" s="11"/>
      <c r="TBQ3" s="11"/>
      <c r="TBR3" s="11"/>
      <c r="TBS3" s="11"/>
      <c r="TBT3" s="11"/>
      <c r="TBU3" s="11"/>
      <c r="TBV3" s="11"/>
      <c r="TBW3" s="11"/>
      <c r="TBX3" s="11"/>
      <c r="TBY3" s="11"/>
      <c r="TBZ3" s="11"/>
      <c r="TCA3" s="11"/>
      <c r="TCB3" s="11"/>
      <c r="TCC3" s="11"/>
      <c r="TCD3" s="11"/>
      <c r="TCE3" s="11"/>
      <c r="TCF3" s="11"/>
      <c r="TCG3" s="11"/>
      <c r="TCH3" s="11"/>
      <c r="TCI3" s="11"/>
      <c r="TCJ3" s="11"/>
      <c r="TCK3" s="11"/>
      <c r="TCL3" s="11"/>
      <c r="TCM3" s="11"/>
      <c r="TCN3" s="11"/>
      <c r="TCO3" s="11"/>
      <c r="TCP3" s="11"/>
      <c r="TCQ3" s="11"/>
      <c r="TCR3" s="11"/>
      <c r="TCS3" s="11"/>
      <c r="TCT3" s="11"/>
      <c r="TCU3" s="11"/>
      <c r="TCV3" s="11"/>
      <c r="TCW3" s="11"/>
      <c r="TCX3" s="11"/>
      <c r="TCY3" s="11"/>
      <c r="TCZ3" s="11"/>
      <c r="TDA3" s="11"/>
      <c r="TDB3" s="11"/>
      <c r="TDC3" s="11"/>
      <c r="TDD3" s="11"/>
      <c r="TDE3" s="11"/>
      <c r="TDF3" s="11"/>
      <c r="TDG3" s="11"/>
      <c r="TDH3" s="11"/>
      <c r="TDI3" s="11"/>
      <c r="TDJ3" s="11"/>
      <c r="TDK3" s="11"/>
      <c r="TDL3" s="11"/>
      <c r="TDM3" s="11"/>
    </row>
    <row r="4" spans="1:13637" s="71" customFormat="1" ht="13.5" customHeight="1" thickBot="1" x14ac:dyDescent="0.25">
      <c r="A4" s="65"/>
      <c r="B4" s="66" t="s">
        <v>5</v>
      </c>
      <c r="C4" s="67"/>
      <c r="D4" s="68"/>
      <c r="E4" s="250" t="s">
        <v>5</v>
      </c>
      <c r="F4" s="251"/>
      <c r="G4" s="251"/>
      <c r="H4" s="251"/>
      <c r="I4" s="251"/>
      <c r="J4" s="251"/>
      <c r="K4" s="251"/>
      <c r="L4" s="251"/>
      <c r="M4" s="251"/>
      <c r="N4" s="251"/>
      <c r="O4" s="251"/>
      <c r="P4" s="251"/>
      <c r="Q4" s="251"/>
      <c r="R4" s="251"/>
      <c r="S4" s="251"/>
      <c r="T4" s="251"/>
      <c r="U4" s="252"/>
      <c r="V4" s="252"/>
      <c r="W4" s="252"/>
      <c r="X4" s="252"/>
      <c r="Y4" s="252"/>
      <c r="Z4" s="252"/>
      <c r="AA4" s="252"/>
      <c r="AB4" s="252"/>
      <c r="AC4" s="252"/>
      <c r="AD4" s="252"/>
      <c r="AE4" s="252"/>
      <c r="AF4" s="252"/>
      <c r="AG4" s="252"/>
      <c r="AH4" s="252"/>
      <c r="AI4" s="252"/>
      <c r="AJ4" s="252"/>
      <c r="AK4" s="252"/>
      <c r="AL4" s="252"/>
      <c r="AM4" s="252"/>
      <c r="AN4" s="252"/>
      <c r="AO4" s="252"/>
      <c r="AP4" s="252"/>
      <c r="AQ4" s="252"/>
      <c r="AR4" s="252"/>
      <c r="AS4" s="252"/>
      <c r="AT4" s="252"/>
      <c r="AU4" s="253"/>
      <c r="AV4" s="69"/>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0"/>
      <c r="IQ4" s="70"/>
      <c r="IR4" s="70"/>
      <c r="IS4" s="70"/>
      <c r="IT4" s="70"/>
      <c r="IU4" s="70"/>
      <c r="IV4" s="70"/>
      <c r="IW4" s="70"/>
      <c r="IX4" s="70"/>
      <c r="IY4" s="70"/>
      <c r="IZ4" s="70"/>
      <c r="JA4" s="70"/>
      <c r="JB4" s="70"/>
      <c r="JC4" s="70"/>
      <c r="JD4" s="70"/>
      <c r="JE4" s="70"/>
      <c r="JF4" s="70"/>
      <c r="JG4" s="70"/>
      <c r="JH4" s="70"/>
      <c r="JI4" s="70"/>
      <c r="JJ4" s="70"/>
      <c r="JK4" s="70"/>
      <c r="JL4" s="70"/>
      <c r="JM4" s="70"/>
      <c r="JN4" s="70"/>
      <c r="JO4" s="70"/>
      <c r="JP4" s="70"/>
      <c r="JQ4" s="70"/>
      <c r="JR4" s="70"/>
      <c r="JS4" s="70"/>
      <c r="JT4" s="70"/>
      <c r="JU4" s="70"/>
      <c r="JV4" s="70"/>
      <c r="JW4" s="70"/>
      <c r="JX4" s="70"/>
      <c r="JY4" s="70"/>
      <c r="JZ4" s="70"/>
      <c r="KA4" s="70"/>
      <c r="KB4" s="70"/>
      <c r="KC4" s="70"/>
      <c r="KD4" s="70"/>
      <c r="KE4" s="70"/>
      <c r="KF4" s="70"/>
      <c r="KG4" s="70"/>
      <c r="KH4" s="70"/>
      <c r="KI4" s="70"/>
      <c r="KJ4" s="70"/>
      <c r="KK4" s="70"/>
      <c r="KL4" s="70"/>
      <c r="KM4" s="70"/>
      <c r="KN4" s="70"/>
      <c r="KO4" s="70"/>
      <c r="KP4" s="70"/>
      <c r="KQ4" s="70"/>
      <c r="KR4" s="70"/>
      <c r="KS4" s="70"/>
      <c r="KT4" s="70"/>
      <c r="KU4" s="70"/>
      <c r="KV4" s="70"/>
      <c r="KW4" s="70"/>
      <c r="KX4" s="70"/>
      <c r="KY4" s="70"/>
      <c r="KZ4" s="70"/>
      <c r="LA4" s="70"/>
      <c r="LB4" s="70"/>
      <c r="LC4" s="70"/>
      <c r="LD4" s="70"/>
      <c r="LE4" s="70"/>
      <c r="LF4" s="70"/>
      <c r="LG4" s="70"/>
      <c r="LH4" s="70"/>
      <c r="LI4" s="70"/>
      <c r="LJ4" s="70"/>
      <c r="LK4" s="70"/>
      <c r="LL4" s="70"/>
      <c r="LM4" s="70"/>
      <c r="LN4" s="70"/>
      <c r="LO4" s="70"/>
      <c r="LP4" s="70"/>
      <c r="LQ4" s="70"/>
      <c r="LR4" s="70"/>
      <c r="LS4" s="70"/>
      <c r="LT4" s="70"/>
      <c r="LU4" s="70"/>
      <c r="LV4" s="70"/>
      <c r="LW4" s="70"/>
      <c r="LX4" s="70"/>
      <c r="LY4" s="70"/>
      <c r="LZ4" s="70"/>
      <c r="MA4" s="70"/>
      <c r="MB4" s="70"/>
      <c r="MC4" s="70"/>
      <c r="MD4" s="70"/>
      <c r="ME4" s="70"/>
      <c r="MF4" s="70"/>
      <c r="MG4" s="70"/>
      <c r="MH4" s="70"/>
      <c r="MI4" s="70"/>
      <c r="MJ4" s="70"/>
      <c r="MK4" s="70"/>
      <c r="ML4" s="70"/>
      <c r="MM4" s="70"/>
      <c r="MN4" s="70"/>
      <c r="MO4" s="70"/>
      <c r="MP4" s="70"/>
      <c r="MQ4" s="70"/>
      <c r="MR4" s="70"/>
      <c r="MS4" s="70"/>
      <c r="MT4" s="70"/>
      <c r="MU4" s="70"/>
      <c r="MV4" s="70"/>
      <c r="MW4" s="70"/>
      <c r="MX4" s="70"/>
      <c r="MY4" s="70"/>
      <c r="MZ4" s="70"/>
      <c r="NA4" s="70"/>
      <c r="NB4" s="70"/>
      <c r="NC4" s="70"/>
      <c r="ND4" s="70"/>
      <c r="NE4" s="70"/>
      <c r="NF4" s="70"/>
      <c r="NG4" s="70"/>
      <c r="NH4" s="70"/>
      <c r="NI4" s="70"/>
      <c r="NJ4" s="70"/>
      <c r="NK4" s="70"/>
      <c r="NL4" s="70"/>
      <c r="NM4" s="70"/>
      <c r="NN4" s="70"/>
      <c r="NO4" s="70"/>
      <c r="NP4" s="70"/>
      <c r="NQ4" s="70"/>
      <c r="NR4" s="70"/>
      <c r="NS4" s="70"/>
      <c r="NT4" s="70"/>
      <c r="NU4" s="70"/>
      <c r="NV4" s="70"/>
      <c r="NW4" s="70"/>
      <c r="NX4" s="70"/>
      <c r="NY4" s="70"/>
      <c r="NZ4" s="70"/>
      <c r="OA4" s="70"/>
      <c r="OB4" s="70"/>
      <c r="OC4" s="70"/>
      <c r="OD4" s="70"/>
      <c r="OE4" s="70"/>
      <c r="OF4" s="70"/>
      <c r="OG4" s="70"/>
      <c r="OH4" s="70"/>
      <c r="OI4" s="70"/>
      <c r="OJ4" s="70"/>
      <c r="OK4" s="70"/>
      <c r="OL4" s="70"/>
      <c r="OM4" s="70"/>
      <c r="ON4" s="70"/>
      <c r="OO4" s="70"/>
      <c r="OP4" s="70"/>
      <c r="OQ4" s="70"/>
      <c r="OR4" s="70"/>
      <c r="OS4" s="70"/>
      <c r="OT4" s="70"/>
      <c r="OU4" s="70"/>
      <c r="OV4" s="70"/>
      <c r="OW4" s="70"/>
      <c r="OX4" s="70"/>
      <c r="OY4" s="70"/>
      <c r="OZ4" s="70"/>
      <c r="PA4" s="70"/>
      <c r="PB4" s="70"/>
      <c r="PC4" s="70"/>
      <c r="PD4" s="70"/>
      <c r="PE4" s="70"/>
      <c r="PF4" s="70"/>
      <c r="PG4" s="70"/>
      <c r="PH4" s="70"/>
      <c r="PI4" s="70"/>
      <c r="PJ4" s="70"/>
      <c r="PK4" s="70"/>
      <c r="PL4" s="70"/>
      <c r="PM4" s="70"/>
      <c r="PN4" s="70"/>
      <c r="PO4" s="70"/>
      <c r="PP4" s="70"/>
      <c r="PQ4" s="70"/>
      <c r="PR4" s="70"/>
      <c r="PS4" s="70"/>
      <c r="PT4" s="70"/>
      <c r="PU4" s="70"/>
      <c r="PV4" s="70"/>
      <c r="PW4" s="70"/>
      <c r="PX4" s="70"/>
      <c r="PY4" s="70"/>
      <c r="PZ4" s="70"/>
      <c r="QA4" s="70"/>
      <c r="QB4" s="70"/>
      <c r="QC4" s="70"/>
      <c r="QD4" s="70"/>
      <c r="QE4" s="70"/>
      <c r="QF4" s="70"/>
      <c r="QG4" s="70"/>
      <c r="QH4" s="70"/>
      <c r="QI4" s="70"/>
      <c r="QJ4" s="70"/>
      <c r="QK4" s="70"/>
      <c r="QL4" s="70"/>
      <c r="QM4" s="70"/>
      <c r="QN4" s="70"/>
      <c r="QO4" s="70"/>
      <c r="QP4" s="70"/>
      <c r="QQ4" s="70"/>
      <c r="QR4" s="70"/>
      <c r="QS4" s="70"/>
      <c r="QT4" s="70"/>
      <c r="QU4" s="70"/>
      <c r="QV4" s="70"/>
      <c r="QW4" s="70"/>
      <c r="QX4" s="70"/>
      <c r="QY4" s="70"/>
      <c r="QZ4" s="70"/>
      <c r="RA4" s="70"/>
      <c r="RB4" s="70"/>
      <c r="RC4" s="70"/>
      <c r="RD4" s="70"/>
      <c r="RE4" s="70"/>
      <c r="RF4" s="70"/>
      <c r="RG4" s="70"/>
      <c r="RH4" s="70"/>
      <c r="RI4" s="70"/>
      <c r="RJ4" s="70"/>
      <c r="RK4" s="70"/>
      <c r="RL4" s="70"/>
      <c r="RM4" s="70"/>
      <c r="RN4" s="70"/>
      <c r="RO4" s="70"/>
      <c r="RP4" s="70"/>
      <c r="RQ4" s="70"/>
      <c r="RR4" s="70"/>
      <c r="RS4" s="70"/>
      <c r="RT4" s="70"/>
      <c r="RU4" s="70"/>
      <c r="RV4" s="70"/>
      <c r="RW4" s="70"/>
      <c r="RX4" s="70"/>
      <c r="RY4" s="70"/>
      <c r="RZ4" s="70"/>
      <c r="SA4" s="70"/>
      <c r="SB4" s="70"/>
      <c r="SC4" s="70"/>
      <c r="SD4" s="70"/>
      <c r="SE4" s="70"/>
      <c r="SF4" s="70"/>
      <c r="SG4" s="70"/>
      <c r="SH4" s="70"/>
      <c r="SI4" s="70"/>
      <c r="SJ4" s="70"/>
      <c r="SK4" s="70"/>
      <c r="SL4" s="70"/>
      <c r="SM4" s="70"/>
      <c r="SN4" s="70"/>
      <c r="SO4" s="70"/>
      <c r="SP4" s="70"/>
      <c r="SQ4" s="70"/>
      <c r="SR4" s="70"/>
      <c r="SS4" s="70"/>
      <c r="ST4" s="70"/>
      <c r="SU4" s="70"/>
      <c r="SV4" s="70"/>
      <c r="SW4" s="70"/>
      <c r="SX4" s="70"/>
      <c r="SY4" s="70"/>
      <c r="SZ4" s="70"/>
      <c r="TA4" s="70"/>
      <c r="TB4" s="70"/>
      <c r="TC4" s="70"/>
      <c r="TD4" s="70"/>
      <c r="TE4" s="70"/>
      <c r="TF4" s="70"/>
      <c r="TG4" s="70"/>
      <c r="TH4" s="70"/>
      <c r="TI4" s="70"/>
      <c r="TJ4" s="70"/>
      <c r="TK4" s="70"/>
      <c r="TL4" s="70"/>
      <c r="TM4" s="70"/>
      <c r="TN4" s="70"/>
      <c r="TO4" s="70"/>
      <c r="TP4" s="70"/>
      <c r="TQ4" s="70"/>
      <c r="TR4" s="70"/>
      <c r="TS4" s="70"/>
      <c r="TT4" s="70"/>
      <c r="TU4" s="70"/>
      <c r="TV4" s="70"/>
      <c r="TW4" s="70"/>
      <c r="TX4" s="70"/>
      <c r="TY4" s="70"/>
      <c r="TZ4" s="70"/>
      <c r="UA4" s="70"/>
      <c r="UB4" s="70"/>
      <c r="UC4" s="70"/>
      <c r="UD4" s="70"/>
      <c r="UE4" s="70"/>
      <c r="UF4" s="70"/>
      <c r="UG4" s="70"/>
      <c r="UH4" s="70"/>
      <c r="UI4" s="70"/>
      <c r="UJ4" s="70"/>
      <c r="UK4" s="70"/>
      <c r="UL4" s="70"/>
      <c r="UM4" s="70"/>
      <c r="UN4" s="70"/>
      <c r="UO4" s="70"/>
      <c r="UP4" s="70"/>
      <c r="UQ4" s="70"/>
      <c r="UR4" s="70"/>
      <c r="US4" s="70"/>
      <c r="UT4" s="70"/>
      <c r="UU4" s="70"/>
      <c r="UV4" s="70"/>
      <c r="UW4" s="70"/>
      <c r="UX4" s="70"/>
      <c r="UY4" s="70"/>
      <c r="UZ4" s="70"/>
      <c r="VA4" s="70"/>
      <c r="VB4" s="70"/>
      <c r="VC4" s="70"/>
      <c r="VD4" s="70"/>
      <c r="VE4" s="70"/>
      <c r="VF4" s="70"/>
      <c r="VG4" s="70"/>
      <c r="VH4" s="70"/>
      <c r="VI4" s="70"/>
      <c r="VJ4" s="70"/>
      <c r="VK4" s="70"/>
      <c r="VL4" s="70"/>
      <c r="VM4" s="70"/>
      <c r="VN4" s="70"/>
      <c r="VO4" s="70"/>
      <c r="VP4" s="70"/>
      <c r="VQ4" s="70"/>
      <c r="VR4" s="70"/>
      <c r="VS4" s="70"/>
      <c r="VT4" s="70"/>
      <c r="VU4" s="70"/>
      <c r="VV4" s="70"/>
      <c r="VW4" s="70"/>
      <c r="VX4" s="70"/>
      <c r="VY4" s="70"/>
      <c r="VZ4" s="70"/>
      <c r="WA4" s="70"/>
      <c r="WB4" s="70"/>
      <c r="WC4" s="70"/>
      <c r="WD4" s="70"/>
      <c r="WE4" s="70"/>
      <c r="WF4" s="70"/>
      <c r="WG4" s="70"/>
      <c r="WH4" s="70"/>
      <c r="WI4" s="70"/>
      <c r="WJ4" s="70"/>
      <c r="WK4" s="70"/>
      <c r="WL4" s="70"/>
      <c r="WM4" s="70"/>
      <c r="WN4" s="70"/>
      <c r="WO4" s="70"/>
      <c r="WP4" s="70"/>
      <c r="WQ4" s="70"/>
      <c r="WR4" s="70"/>
      <c r="WS4" s="70"/>
      <c r="WT4" s="70"/>
      <c r="WU4" s="70"/>
      <c r="WV4" s="70"/>
      <c r="WW4" s="70"/>
      <c r="WX4" s="70"/>
      <c r="WY4" s="70"/>
      <c r="WZ4" s="70"/>
      <c r="XA4" s="70"/>
      <c r="XB4" s="70"/>
      <c r="XC4" s="70"/>
      <c r="XD4" s="70"/>
      <c r="XE4" s="70"/>
      <c r="XF4" s="70"/>
      <c r="XG4" s="70"/>
      <c r="XH4" s="70"/>
      <c r="XI4" s="70"/>
      <c r="XJ4" s="70"/>
      <c r="XK4" s="70"/>
      <c r="XL4" s="70"/>
      <c r="XM4" s="70"/>
      <c r="XN4" s="70"/>
      <c r="XO4" s="70"/>
      <c r="XP4" s="70"/>
      <c r="XQ4" s="70"/>
      <c r="XR4" s="70"/>
      <c r="XS4" s="70"/>
      <c r="XT4" s="70"/>
      <c r="XU4" s="70"/>
      <c r="XV4" s="70"/>
      <c r="XW4" s="70"/>
      <c r="XX4" s="70"/>
      <c r="XY4" s="70"/>
      <c r="XZ4" s="70"/>
      <c r="YA4" s="70"/>
      <c r="YB4" s="70"/>
      <c r="YC4" s="70"/>
      <c r="YD4" s="70"/>
      <c r="YE4" s="70"/>
      <c r="YF4" s="70"/>
      <c r="YG4" s="70"/>
      <c r="YH4" s="70"/>
      <c r="YI4" s="70"/>
      <c r="YJ4" s="70"/>
      <c r="YK4" s="70"/>
      <c r="YL4" s="70"/>
      <c r="YM4" s="70"/>
      <c r="YN4" s="70"/>
      <c r="YO4" s="70"/>
      <c r="YP4" s="70"/>
      <c r="YQ4" s="70"/>
      <c r="YR4" s="70"/>
      <c r="YS4" s="70"/>
      <c r="YT4" s="70"/>
      <c r="YU4" s="70"/>
      <c r="YV4" s="70"/>
      <c r="YW4" s="70"/>
      <c r="YX4" s="70"/>
      <c r="YY4" s="70"/>
      <c r="YZ4" s="70"/>
      <c r="ZA4" s="70"/>
      <c r="ZB4" s="70"/>
      <c r="ZC4" s="70"/>
      <c r="ZD4" s="70"/>
      <c r="ZE4" s="70"/>
      <c r="ZF4" s="70"/>
      <c r="ZG4" s="70"/>
      <c r="ZH4" s="70"/>
      <c r="ZI4" s="70"/>
      <c r="ZJ4" s="70"/>
      <c r="ZK4" s="70"/>
      <c r="ZL4" s="70"/>
      <c r="ZM4" s="70"/>
      <c r="ZN4" s="70"/>
      <c r="ZO4" s="70"/>
      <c r="ZP4" s="70"/>
      <c r="ZQ4" s="70"/>
      <c r="ZR4" s="70"/>
      <c r="ZS4" s="70"/>
      <c r="ZT4" s="70"/>
      <c r="ZU4" s="70"/>
      <c r="ZV4" s="70"/>
      <c r="ZW4" s="70"/>
      <c r="ZX4" s="70"/>
      <c r="ZY4" s="70"/>
      <c r="ZZ4" s="70"/>
      <c r="AAA4" s="70"/>
      <c r="AAB4" s="70"/>
      <c r="AAC4" s="70"/>
      <c r="AAD4" s="70"/>
      <c r="AAE4" s="70"/>
      <c r="AAF4" s="70"/>
      <c r="AAG4" s="70"/>
      <c r="AAH4" s="70"/>
      <c r="AAI4" s="70"/>
      <c r="AAJ4" s="70"/>
      <c r="AAK4" s="70"/>
      <c r="AAL4" s="70"/>
      <c r="AAM4" s="70"/>
      <c r="AAN4" s="70"/>
      <c r="AAO4" s="70"/>
      <c r="AAP4" s="70"/>
      <c r="AAQ4" s="70"/>
      <c r="AAR4" s="70"/>
      <c r="AAS4" s="70"/>
      <c r="AAT4" s="70"/>
      <c r="AAU4" s="70"/>
      <c r="AAV4" s="70"/>
      <c r="AAW4" s="70"/>
      <c r="AAX4" s="70"/>
      <c r="AAY4" s="70"/>
      <c r="AAZ4" s="70"/>
      <c r="ABA4" s="70"/>
      <c r="ABB4" s="70"/>
      <c r="ABC4" s="70"/>
      <c r="ABD4" s="70"/>
      <c r="ABE4" s="70"/>
      <c r="ABF4" s="70"/>
      <c r="ABG4" s="70"/>
      <c r="ABH4" s="70"/>
      <c r="ABI4" s="70"/>
      <c r="ABJ4" s="70"/>
      <c r="ABK4" s="70"/>
      <c r="ABL4" s="70"/>
      <c r="ABM4" s="70"/>
      <c r="ABN4" s="70"/>
      <c r="ABO4" s="70"/>
      <c r="ABP4" s="70"/>
      <c r="ABQ4" s="70"/>
      <c r="ABR4" s="70"/>
      <c r="ABS4" s="70"/>
      <c r="ABT4" s="70"/>
      <c r="ABU4" s="70"/>
      <c r="ABV4" s="70"/>
      <c r="ABW4" s="70"/>
      <c r="ABX4" s="70"/>
      <c r="ABY4" s="70"/>
      <c r="ABZ4" s="70"/>
      <c r="ACA4" s="70"/>
      <c r="ACB4" s="70"/>
      <c r="ACC4" s="70"/>
      <c r="ACD4" s="70"/>
      <c r="ACE4" s="70"/>
      <c r="ACF4" s="70"/>
      <c r="ACG4" s="70"/>
      <c r="ACH4" s="70"/>
      <c r="ACI4" s="70"/>
      <c r="ACJ4" s="70"/>
      <c r="ACK4" s="70"/>
      <c r="ACL4" s="70"/>
      <c r="ACM4" s="70"/>
      <c r="ACN4" s="70"/>
      <c r="ACO4" s="70"/>
      <c r="ACP4" s="70"/>
      <c r="ACQ4" s="70"/>
      <c r="ACR4" s="70"/>
      <c r="ACS4" s="70"/>
      <c r="ACT4" s="70"/>
      <c r="ACU4" s="70"/>
      <c r="ACV4" s="70"/>
      <c r="ACW4" s="70"/>
      <c r="ACX4" s="70"/>
      <c r="ACY4" s="70"/>
      <c r="ACZ4" s="70"/>
      <c r="ADA4" s="70"/>
      <c r="ADB4" s="70"/>
      <c r="ADC4" s="70"/>
      <c r="ADD4" s="70"/>
      <c r="ADE4" s="70"/>
      <c r="ADF4" s="70"/>
      <c r="ADG4" s="70"/>
      <c r="ADH4" s="70"/>
      <c r="ADI4" s="70"/>
      <c r="ADJ4" s="70"/>
      <c r="ADK4" s="70"/>
      <c r="ADL4" s="70"/>
      <c r="ADM4" s="70"/>
      <c r="ADN4" s="70"/>
      <c r="ADO4" s="70"/>
      <c r="ADP4" s="70"/>
      <c r="ADQ4" s="70"/>
      <c r="ADR4" s="70"/>
      <c r="ADS4" s="70"/>
      <c r="ADT4" s="70"/>
      <c r="ADU4" s="70"/>
      <c r="ADV4" s="70"/>
      <c r="ADW4" s="70"/>
      <c r="ADX4" s="70"/>
      <c r="ADY4" s="70"/>
      <c r="ADZ4" s="70"/>
      <c r="AEA4" s="70"/>
      <c r="AEB4" s="70"/>
      <c r="AEC4" s="70"/>
      <c r="AED4" s="70"/>
      <c r="AEE4" s="70"/>
      <c r="AEF4" s="70"/>
      <c r="AEG4" s="70"/>
      <c r="AEH4" s="70"/>
      <c r="AEI4" s="70"/>
      <c r="AEJ4" s="70"/>
      <c r="AEK4" s="70"/>
      <c r="AEL4" s="70"/>
      <c r="AEM4" s="70"/>
      <c r="AEN4" s="70"/>
      <c r="AEO4" s="70"/>
      <c r="AEP4" s="70"/>
      <c r="AEQ4" s="70"/>
      <c r="AER4" s="70"/>
      <c r="AES4" s="70"/>
      <c r="AET4" s="70"/>
      <c r="AEU4" s="70"/>
      <c r="AEV4" s="70"/>
      <c r="AEW4" s="70"/>
      <c r="AEX4" s="70"/>
      <c r="AEY4" s="70"/>
      <c r="AEZ4" s="70"/>
      <c r="AFA4" s="70"/>
      <c r="AFB4" s="70"/>
      <c r="AFC4" s="70"/>
      <c r="AFD4" s="70"/>
      <c r="AFE4" s="70"/>
      <c r="AFF4" s="70"/>
      <c r="AFG4" s="70"/>
      <c r="AFH4" s="70"/>
      <c r="AFI4" s="70"/>
      <c r="AFJ4" s="70"/>
      <c r="AFK4" s="70"/>
      <c r="AFL4" s="70"/>
      <c r="AFM4" s="70"/>
      <c r="AFN4" s="70"/>
      <c r="AFO4" s="70"/>
      <c r="AFP4" s="70"/>
      <c r="AFQ4" s="70"/>
      <c r="AFR4" s="70"/>
      <c r="AFS4" s="70"/>
      <c r="AFT4" s="70"/>
      <c r="AFU4" s="70"/>
      <c r="AFV4" s="70"/>
      <c r="AFW4" s="70"/>
      <c r="AFX4" s="70"/>
      <c r="AFY4" s="70"/>
      <c r="AFZ4" s="70"/>
      <c r="AGA4" s="70"/>
      <c r="AGB4" s="70"/>
      <c r="AGC4" s="70"/>
      <c r="AGD4" s="70"/>
      <c r="AGE4" s="70"/>
      <c r="AGF4" s="70"/>
      <c r="AGG4" s="70"/>
      <c r="AGH4" s="70"/>
      <c r="AGI4" s="70"/>
      <c r="AGJ4" s="70"/>
      <c r="AGK4" s="70"/>
      <c r="AGL4" s="70"/>
      <c r="AGM4" s="70"/>
      <c r="AGN4" s="70"/>
      <c r="AGO4" s="70"/>
      <c r="AGP4" s="70"/>
      <c r="AGQ4" s="70"/>
      <c r="AGR4" s="70"/>
      <c r="AGS4" s="70"/>
      <c r="AGT4" s="70"/>
      <c r="AGU4" s="70"/>
      <c r="AGV4" s="70"/>
      <c r="AGW4" s="70"/>
      <c r="AGX4" s="70"/>
      <c r="AGY4" s="70"/>
      <c r="AGZ4" s="70"/>
      <c r="AHA4" s="70"/>
      <c r="AHB4" s="70"/>
      <c r="AHC4" s="70"/>
      <c r="AHD4" s="70"/>
      <c r="AHE4" s="70"/>
      <c r="AHF4" s="70"/>
      <c r="AHG4" s="70"/>
      <c r="AHH4" s="70"/>
      <c r="AHI4" s="70"/>
      <c r="AHJ4" s="70"/>
      <c r="AHK4" s="70"/>
      <c r="AHL4" s="70"/>
      <c r="AHM4" s="70"/>
      <c r="AHN4" s="70"/>
      <c r="AHO4" s="70"/>
      <c r="AHP4" s="70"/>
      <c r="AHQ4" s="70"/>
      <c r="AHR4" s="70"/>
      <c r="AHS4" s="70"/>
      <c r="AHT4" s="70"/>
      <c r="AHU4" s="70"/>
      <c r="AHV4" s="70"/>
      <c r="AHW4" s="70"/>
      <c r="AHX4" s="70"/>
      <c r="AHY4" s="70"/>
      <c r="AHZ4" s="70"/>
      <c r="AIA4" s="70"/>
      <c r="AIB4" s="70"/>
      <c r="AIC4" s="70"/>
      <c r="AID4" s="70"/>
      <c r="AIE4" s="70"/>
      <c r="AIF4" s="70"/>
      <c r="AIG4" s="70"/>
      <c r="AIH4" s="70"/>
      <c r="AII4" s="70"/>
      <c r="AIJ4" s="70"/>
      <c r="AIK4" s="70"/>
      <c r="AIL4" s="70"/>
      <c r="AIM4" s="70"/>
      <c r="AIN4" s="70"/>
      <c r="AIO4" s="70"/>
      <c r="AIP4" s="70"/>
      <c r="AIQ4" s="70"/>
      <c r="AIR4" s="70"/>
      <c r="AIS4" s="70"/>
      <c r="AIT4" s="70"/>
      <c r="AIU4" s="70"/>
      <c r="AIV4" s="70"/>
      <c r="AIW4" s="70"/>
      <c r="AIX4" s="70"/>
      <c r="AIY4" s="70"/>
      <c r="AIZ4" s="70"/>
      <c r="AJA4" s="70"/>
      <c r="AJB4" s="70"/>
      <c r="AJC4" s="70"/>
      <c r="AJD4" s="70"/>
      <c r="AJE4" s="70"/>
      <c r="AJF4" s="70"/>
      <c r="AJG4" s="70"/>
      <c r="AJH4" s="70"/>
      <c r="AJI4" s="70"/>
      <c r="AJJ4" s="70"/>
      <c r="AJK4" s="70"/>
      <c r="AJL4" s="70"/>
      <c r="AJM4" s="70"/>
      <c r="AJN4" s="70"/>
      <c r="AJO4" s="70"/>
      <c r="AJP4" s="70"/>
      <c r="AJQ4" s="70"/>
      <c r="AJR4" s="70"/>
      <c r="AJS4" s="70"/>
      <c r="AJT4" s="70"/>
      <c r="AJU4" s="70"/>
      <c r="AJV4" s="70"/>
      <c r="AJW4" s="70"/>
      <c r="AJX4" s="70"/>
      <c r="AJY4" s="70"/>
      <c r="AJZ4" s="70"/>
      <c r="AKA4" s="70"/>
      <c r="AKB4" s="70"/>
      <c r="AKC4" s="70"/>
      <c r="AKD4" s="70"/>
      <c r="AKE4" s="70"/>
      <c r="AKF4" s="70"/>
      <c r="AKG4" s="70"/>
      <c r="AKH4" s="70"/>
      <c r="AKI4" s="70"/>
      <c r="AKJ4" s="70"/>
      <c r="AKK4" s="70"/>
      <c r="AKL4" s="70"/>
      <c r="AKM4" s="70"/>
      <c r="AKN4" s="70"/>
      <c r="AKO4" s="70"/>
      <c r="AKP4" s="70"/>
      <c r="AKQ4" s="70"/>
      <c r="AKR4" s="70"/>
      <c r="AKS4" s="70"/>
      <c r="AKT4" s="70"/>
      <c r="AKU4" s="70"/>
      <c r="AKV4" s="70"/>
      <c r="AKW4" s="70"/>
      <c r="AKX4" s="70"/>
      <c r="AKY4" s="70"/>
      <c r="AKZ4" s="70"/>
      <c r="ALA4" s="70"/>
      <c r="ALB4" s="70"/>
      <c r="ALC4" s="70"/>
      <c r="ALD4" s="70"/>
      <c r="ALE4" s="70"/>
      <c r="ALF4" s="70"/>
      <c r="ALG4" s="70"/>
      <c r="ALH4" s="70"/>
      <c r="ALI4" s="70"/>
      <c r="ALJ4" s="70"/>
      <c r="ALK4" s="70"/>
      <c r="ALL4" s="70"/>
      <c r="ALM4" s="70"/>
      <c r="ALN4" s="70"/>
      <c r="ALO4" s="70"/>
      <c r="ALP4" s="70"/>
      <c r="ALQ4" s="70"/>
      <c r="ALR4" s="70"/>
      <c r="ALS4" s="70"/>
      <c r="ALT4" s="70"/>
      <c r="ALU4" s="70"/>
      <c r="ALV4" s="70"/>
      <c r="ALW4" s="70"/>
      <c r="ALX4" s="70"/>
      <c r="ALY4" s="70"/>
      <c r="ALZ4" s="70"/>
      <c r="AMA4" s="70"/>
      <c r="AMB4" s="70"/>
      <c r="AMC4" s="70"/>
      <c r="AMD4" s="70"/>
      <c r="AME4" s="70"/>
      <c r="AMF4" s="70"/>
      <c r="AMG4" s="70"/>
      <c r="AMH4" s="70"/>
      <c r="AMI4" s="70"/>
      <c r="AMJ4" s="70"/>
      <c r="AMK4" s="70"/>
      <c r="AML4" s="70"/>
      <c r="AMM4" s="70"/>
      <c r="AMN4" s="70"/>
      <c r="AMO4" s="70"/>
      <c r="AMP4" s="70"/>
      <c r="AMQ4" s="70"/>
      <c r="AMR4" s="70"/>
      <c r="AMS4" s="70"/>
      <c r="AMT4" s="70"/>
      <c r="AMU4" s="70"/>
      <c r="AMV4" s="70"/>
      <c r="AMW4" s="70"/>
      <c r="AMX4" s="70"/>
      <c r="AMY4" s="70"/>
      <c r="AMZ4" s="70"/>
      <c r="ANA4" s="70"/>
      <c r="ANB4" s="70"/>
      <c r="ANC4" s="70"/>
      <c r="AND4" s="70"/>
      <c r="ANE4" s="70"/>
      <c r="ANF4" s="70"/>
      <c r="ANG4" s="70"/>
      <c r="ANH4" s="70"/>
      <c r="ANI4" s="70"/>
      <c r="ANJ4" s="70"/>
      <c r="ANK4" s="70"/>
      <c r="ANL4" s="70"/>
      <c r="ANM4" s="70"/>
      <c r="ANN4" s="70"/>
      <c r="ANO4" s="70"/>
      <c r="ANP4" s="70"/>
      <c r="ANQ4" s="70"/>
      <c r="ANR4" s="70"/>
      <c r="ANS4" s="70"/>
      <c r="ANT4" s="70"/>
      <c r="ANU4" s="70"/>
      <c r="ANV4" s="70"/>
      <c r="ANW4" s="70"/>
      <c r="ANX4" s="70"/>
      <c r="ANY4" s="70"/>
      <c r="ANZ4" s="70"/>
      <c r="AOA4" s="70"/>
      <c r="AOB4" s="70"/>
      <c r="AOC4" s="70"/>
      <c r="AOD4" s="70"/>
      <c r="AOE4" s="70"/>
      <c r="AOF4" s="70"/>
      <c r="AOG4" s="70"/>
      <c r="AOH4" s="70"/>
      <c r="AOI4" s="70"/>
      <c r="AOJ4" s="70"/>
      <c r="AOK4" s="70"/>
      <c r="AOL4" s="70"/>
      <c r="AOM4" s="70"/>
      <c r="AON4" s="70"/>
      <c r="AOO4" s="70"/>
      <c r="AOP4" s="70"/>
      <c r="AOQ4" s="70"/>
      <c r="AOR4" s="70"/>
      <c r="AOS4" s="70"/>
      <c r="AOT4" s="70"/>
      <c r="AOU4" s="70"/>
      <c r="AOV4" s="70"/>
      <c r="AOW4" s="70"/>
      <c r="AOX4" s="70"/>
      <c r="AOY4" s="70"/>
      <c r="AOZ4" s="70"/>
      <c r="APA4" s="70"/>
      <c r="APB4" s="70"/>
      <c r="APC4" s="70"/>
      <c r="APD4" s="70"/>
      <c r="APE4" s="70"/>
      <c r="APF4" s="70"/>
      <c r="APG4" s="70"/>
      <c r="APH4" s="70"/>
      <c r="API4" s="70"/>
      <c r="APJ4" s="70"/>
      <c r="APK4" s="70"/>
      <c r="APL4" s="70"/>
      <c r="APM4" s="70"/>
      <c r="APN4" s="70"/>
      <c r="APO4" s="70"/>
      <c r="APP4" s="70"/>
      <c r="APQ4" s="70"/>
      <c r="APR4" s="70"/>
      <c r="APS4" s="70"/>
      <c r="APT4" s="70"/>
      <c r="APU4" s="70"/>
      <c r="APV4" s="70"/>
      <c r="APW4" s="70"/>
      <c r="APX4" s="70"/>
      <c r="APY4" s="70"/>
      <c r="APZ4" s="70"/>
      <c r="AQA4" s="70"/>
      <c r="AQB4" s="70"/>
      <c r="AQC4" s="70"/>
      <c r="AQD4" s="70"/>
      <c r="AQE4" s="70"/>
      <c r="AQF4" s="70"/>
      <c r="AQG4" s="70"/>
      <c r="AQH4" s="70"/>
      <c r="AQI4" s="70"/>
      <c r="AQJ4" s="70"/>
      <c r="AQK4" s="70"/>
      <c r="AQL4" s="70"/>
      <c r="AQM4" s="70"/>
      <c r="AQN4" s="70"/>
      <c r="AQO4" s="70"/>
      <c r="AQP4" s="70"/>
      <c r="AQQ4" s="70"/>
      <c r="AQR4" s="70"/>
      <c r="AQS4" s="70"/>
      <c r="AQT4" s="70"/>
      <c r="AQU4" s="70"/>
      <c r="AQV4" s="70"/>
      <c r="AQW4" s="70"/>
      <c r="AQX4" s="70"/>
      <c r="AQY4" s="70"/>
      <c r="AQZ4" s="70"/>
      <c r="ARA4" s="70"/>
      <c r="ARB4" s="70"/>
      <c r="ARC4" s="70"/>
      <c r="ARD4" s="70"/>
      <c r="ARE4" s="70"/>
      <c r="ARF4" s="70"/>
      <c r="ARG4" s="70"/>
      <c r="ARH4" s="70"/>
      <c r="ARI4" s="70"/>
      <c r="ARJ4" s="70"/>
      <c r="ARK4" s="70"/>
      <c r="ARL4" s="70"/>
      <c r="ARM4" s="70"/>
      <c r="ARN4" s="70"/>
      <c r="ARO4" s="70"/>
      <c r="ARP4" s="70"/>
      <c r="ARQ4" s="70"/>
      <c r="ARR4" s="70"/>
      <c r="ARS4" s="70"/>
      <c r="ART4" s="70"/>
      <c r="ARU4" s="70"/>
      <c r="ARV4" s="70"/>
      <c r="ARW4" s="70"/>
      <c r="ARX4" s="70"/>
      <c r="ARY4" s="70"/>
      <c r="ARZ4" s="70"/>
      <c r="ASA4" s="70"/>
      <c r="ASB4" s="70"/>
      <c r="ASC4" s="70"/>
      <c r="ASD4" s="70"/>
      <c r="ASE4" s="70"/>
      <c r="ASF4" s="70"/>
      <c r="ASG4" s="70"/>
      <c r="ASH4" s="70"/>
      <c r="ASI4" s="70"/>
      <c r="ASJ4" s="70"/>
      <c r="ASK4" s="70"/>
      <c r="ASL4" s="70"/>
      <c r="ASM4" s="70"/>
      <c r="ASN4" s="70"/>
      <c r="ASO4" s="70"/>
      <c r="ASP4" s="70"/>
      <c r="ASQ4" s="70"/>
      <c r="ASR4" s="70"/>
      <c r="ASS4" s="70"/>
      <c r="AST4" s="70"/>
      <c r="ASU4" s="70"/>
      <c r="ASV4" s="70"/>
      <c r="ASW4" s="70"/>
      <c r="ASX4" s="70"/>
      <c r="ASY4" s="70"/>
      <c r="ASZ4" s="70"/>
      <c r="ATA4" s="70"/>
      <c r="ATB4" s="70"/>
      <c r="ATC4" s="70"/>
      <c r="ATD4" s="70"/>
      <c r="ATE4" s="70"/>
      <c r="ATF4" s="70"/>
      <c r="ATG4" s="70"/>
      <c r="ATH4" s="70"/>
      <c r="ATI4" s="70"/>
      <c r="ATJ4" s="70"/>
      <c r="ATK4" s="70"/>
      <c r="ATL4" s="70"/>
      <c r="ATM4" s="70"/>
      <c r="ATN4" s="70"/>
      <c r="ATO4" s="70"/>
      <c r="ATP4" s="70"/>
      <c r="ATQ4" s="70"/>
      <c r="ATR4" s="70"/>
      <c r="ATS4" s="70"/>
      <c r="ATT4" s="70"/>
      <c r="ATU4" s="70"/>
      <c r="ATV4" s="70"/>
      <c r="ATW4" s="70"/>
      <c r="ATX4" s="70"/>
      <c r="ATY4" s="70"/>
      <c r="ATZ4" s="70"/>
      <c r="AUA4" s="70"/>
      <c r="AUB4" s="70"/>
      <c r="AUC4" s="70"/>
      <c r="AUD4" s="70"/>
      <c r="AUE4" s="70"/>
      <c r="AUF4" s="70"/>
      <c r="AUG4" s="70"/>
      <c r="AUH4" s="70"/>
      <c r="AUI4" s="70"/>
      <c r="AUJ4" s="70"/>
      <c r="AUK4" s="70"/>
      <c r="AUL4" s="70"/>
      <c r="AUM4" s="70"/>
      <c r="AUN4" s="70"/>
      <c r="AUO4" s="70"/>
      <c r="AUP4" s="70"/>
      <c r="AUQ4" s="70"/>
      <c r="AUR4" s="70"/>
      <c r="AUS4" s="70"/>
      <c r="AUT4" s="70"/>
      <c r="AUU4" s="70"/>
      <c r="AUV4" s="70"/>
      <c r="AUW4" s="70"/>
      <c r="AUX4" s="70"/>
      <c r="AUY4" s="70"/>
      <c r="AUZ4" s="70"/>
      <c r="AVA4" s="70"/>
      <c r="AVB4" s="70"/>
      <c r="AVC4" s="70"/>
      <c r="AVD4" s="70"/>
      <c r="AVE4" s="70"/>
      <c r="AVF4" s="70"/>
      <c r="AVG4" s="70"/>
      <c r="AVH4" s="70"/>
      <c r="AVI4" s="70"/>
      <c r="AVJ4" s="70"/>
      <c r="AVK4" s="70"/>
      <c r="AVL4" s="70"/>
      <c r="AVM4" s="70"/>
      <c r="AVN4" s="70"/>
      <c r="AVO4" s="70"/>
      <c r="AVP4" s="70"/>
      <c r="AVQ4" s="70"/>
      <c r="AVR4" s="70"/>
      <c r="AVS4" s="70"/>
      <c r="AVT4" s="70"/>
      <c r="AVU4" s="70"/>
      <c r="AVV4" s="70"/>
      <c r="AVW4" s="70"/>
      <c r="AVX4" s="70"/>
      <c r="AVY4" s="70"/>
      <c r="AVZ4" s="70"/>
      <c r="AWA4" s="70"/>
      <c r="AWB4" s="70"/>
      <c r="AWC4" s="70"/>
      <c r="AWD4" s="70"/>
      <c r="AWE4" s="70"/>
      <c r="AWF4" s="70"/>
      <c r="AWG4" s="70"/>
      <c r="AWH4" s="70"/>
      <c r="AWI4" s="70"/>
      <c r="AWJ4" s="70"/>
      <c r="AWK4" s="70"/>
      <c r="AWL4" s="70"/>
      <c r="AWM4" s="70"/>
      <c r="AWN4" s="70"/>
      <c r="AWO4" s="70"/>
      <c r="AWP4" s="70"/>
      <c r="AWQ4" s="70"/>
      <c r="AWR4" s="70"/>
      <c r="AWS4" s="70"/>
      <c r="AWT4" s="70"/>
      <c r="AWU4" s="70"/>
      <c r="AWV4" s="70"/>
      <c r="AWW4" s="70"/>
      <c r="AWX4" s="70"/>
      <c r="AWY4" s="70"/>
      <c r="AWZ4" s="70"/>
      <c r="AXA4" s="70"/>
      <c r="AXB4" s="70"/>
      <c r="AXC4" s="70"/>
      <c r="AXD4" s="70"/>
      <c r="AXE4" s="70"/>
      <c r="AXF4" s="70"/>
      <c r="AXG4" s="70"/>
      <c r="AXH4" s="70"/>
      <c r="AXI4" s="70"/>
      <c r="AXJ4" s="70"/>
      <c r="AXK4" s="70"/>
      <c r="AXL4" s="70"/>
      <c r="AXM4" s="70"/>
      <c r="AXN4" s="70"/>
      <c r="AXO4" s="70"/>
      <c r="AXP4" s="70"/>
      <c r="AXQ4" s="70"/>
      <c r="AXR4" s="70"/>
      <c r="AXS4" s="70"/>
      <c r="AXT4" s="70"/>
      <c r="AXU4" s="70"/>
      <c r="AXV4" s="70"/>
      <c r="AXW4" s="70"/>
      <c r="AXX4" s="70"/>
      <c r="AXY4" s="70"/>
      <c r="AXZ4" s="70"/>
      <c r="AYA4" s="70"/>
      <c r="AYB4" s="70"/>
      <c r="AYC4" s="70"/>
      <c r="AYD4" s="70"/>
      <c r="AYE4" s="70"/>
      <c r="AYF4" s="70"/>
      <c r="AYG4" s="70"/>
      <c r="AYH4" s="70"/>
      <c r="AYI4" s="70"/>
      <c r="AYJ4" s="70"/>
      <c r="AYK4" s="70"/>
      <c r="AYL4" s="70"/>
      <c r="AYM4" s="70"/>
      <c r="AYN4" s="70"/>
      <c r="AYO4" s="70"/>
      <c r="AYP4" s="70"/>
      <c r="AYQ4" s="70"/>
      <c r="AYR4" s="70"/>
      <c r="AYS4" s="70"/>
      <c r="AYT4" s="70"/>
      <c r="AYU4" s="70"/>
      <c r="AYV4" s="70"/>
      <c r="AYW4" s="70"/>
      <c r="AYX4" s="70"/>
      <c r="AYY4" s="70"/>
      <c r="AYZ4" s="70"/>
      <c r="AZA4" s="70"/>
      <c r="AZB4" s="70"/>
      <c r="AZC4" s="70"/>
      <c r="AZD4" s="70"/>
      <c r="AZE4" s="70"/>
      <c r="AZF4" s="70"/>
      <c r="AZG4" s="70"/>
      <c r="AZH4" s="70"/>
      <c r="AZI4" s="70"/>
      <c r="AZJ4" s="70"/>
      <c r="AZK4" s="70"/>
      <c r="AZL4" s="70"/>
      <c r="AZM4" s="70"/>
      <c r="AZN4" s="70"/>
      <c r="AZO4" s="70"/>
      <c r="AZP4" s="70"/>
      <c r="AZQ4" s="70"/>
      <c r="AZR4" s="70"/>
      <c r="AZS4" s="70"/>
      <c r="AZT4" s="70"/>
      <c r="AZU4" s="70"/>
      <c r="AZV4" s="70"/>
      <c r="AZW4" s="70"/>
      <c r="AZX4" s="70"/>
      <c r="AZY4" s="70"/>
      <c r="AZZ4" s="70"/>
      <c r="BAA4" s="70"/>
      <c r="BAB4" s="70"/>
      <c r="BAC4" s="70"/>
      <c r="BAD4" s="70"/>
      <c r="BAE4" s="70"/>
      <c r="BAF4" s="70"/>
      <c r="BAG4" s="70"/>
      <c r="BAH4" s="70"/>
      <c r="BAI4" s="70"/>
      <c r="BAJ4" s="70"/>
      <c r="BAK4" s="70"/>
      <c r="BAL4" s="70"/>
      <c r="BAM4" s="70"/>
      <c r="BAN4" s="70"/>
      <c r="BAO4" s="70"/>
      <c r="BAP4" s="70"/>
      <c r="BAQ4" s="70"/>
      <c r="BAR4" s="70"/>
      <c r="BAS4" s="70"/>
      <c r="BAT4" s="70"/>
      <c r="BAU4" s="70"/>
      <c r="BAV4" s="70"/>
      <c r="BAW4" s="70"/>
      <c r="BAX4" s="70"/>
      <c r="BAY4" s="70"/>
      <c r="BAZ4" s="70"/>
      <c r="BBA4" s="70"/>
      <c r="BBB4" s="70"/>
      <c r="BBC4" s="70"/>
      <c r="BBD4" s="70"/>
      <c r="BBE4" s="70"/>
      <c r="BBF4" s="70"/>
      <c r="BBG4" s="70"/>
      <c r="BBH4" s="70"/>
      <c r="BBI4" s="70"/>
      <c r="BBJ4" s="70"/>
      <c r="BBK4" s="70"/>
      <c r="BBL4" s="70"/>
      <c r="BBM4" s="70"/>
      <c r="BBN4" s="70"/>
      <c r="BBO4" s="70"/>
      <c r="BBP4" s="70"/>
      <c r="BBQ4" s="70"/>
      <c r="BBR4" s="70"/>
      <c r="BBS4" s="70"/>
      <c r="BBT4" s="70"/>
      <c r="BBU4" s="70"/>
      <c r="BBV4" s="70"/>
      <c r="BBW4" s="70"/>
      <c r="BBX4" s="70"/>
      <c r="BBY4" s="70"/>
      <c r="BBZ4" s="70"/>
      <c r="BCA4" s="70"/>
      <c r="BCB4" s="70"/>
      <c r="BCC4" s="70"/>
      <c r="BCD4" s="70"/>
      <c r="BCE4" s="70"/>
      <c r="BCF4" s="70"/>
      <c r="BCG4" s="70"/>
      <c r="BCH4" s="70"/>
      <c r="BCI4" s="70"/>
      <c r="BCJ4" s="70"/>
      <c r="BCK4" s="70"/>
      <c r="BCL4" s="70"/>
      <c r="BCM4" s="70"/>
      <c r="BCN4" s="70"/>
      <c r="BCO4" s="70"/>
      <c r="BCP4" s="70"/>
      <c r="BCQ4" s="70"/>
      <c r="BCR4" s="70"/>
      <c r="BCS4" s="70"/>
      <c r="BCT4" s="70"/>
      <c r="BCU4" s="70"/>
      <c r="BCV4" s="70"/>
      <c r="BCW4" s="70"/>
      <c r="BCX4" s="70"/>
      <c r="BCY4" s="70"/>
      <c r="BCZ4" s="70"/>
      <c r="BDA4" s="70"/>
      <c r="BDB4" s="70"/>
      <c r="BDC4" s="70"/>
      <c r="BDD4" s="70"/>
      <c r="BDE4" s="70"/>
      <c r="BDF4" s="70"/>
      <c r="BDG4" s="70"/>
      <c r="BDH4" s="70"/>
      <c r="BDI4" s="70"/>
      <c r="BDJ4" s="70"/>
      <c r="BDK4" s="70"/>
      <c r="BDL4" s="70"/>
      <c r="BDM4" s="70"/>
      <c r="BDN4" s="70"/>
      <c r="BDO4" s="70"/>
      <c r="BDP4" s="70"/>
      <c r="BDQ4" s="70"/>
      <c r="BDR4" s="70"/>
      <c r="BDS4" s="70"/>
      <c r="BDT4" s="70"/>
      <c r="BDU4" s="70"/>
      <c r="BDV4" s="70"/>
      <c r="BDW4" s="70"/>
      <c r="BDX4" s="70"/>
      <c r="BDY4" s="70"/>
      <c r="BDZ4" s="70"/>
      <c r="BEA4" s="70"/>
      <c r="BEB4" s="70"/>
      <c r="BEC4" s="70"/>
      <c r="BED4" s="70"/>
      <c r="BEE4" s="70"/>
      <c r="BEF4" s="70"/>
      <c r="BEG4" s="70"/>
      <c r="BEH4" s="70"/>
      <c r="BEI4" s="70"/>
      <c r="BEJ4" s="70"/>
      <c r="BEK4" s="70"/>
      <c r="BEL4" s="70"/>
      <c r="BEM4" s="70"/>
      <c r="BEN4" s="70"/>
      <c r="BEO4" s="70"/>
      <c r="BEP4" s="70"/>
      <c r="BEQ4" s="70"/>
      <c r="BER4" s="70"/>
      <c r="BES4" s="70"/>
      <c r="BET4" s="70"/>
      <c r="BEU4" s="70"/>
      <c r="BEV4" s="70"/>
      <c r="BEW4" s="70"/>
      <c r="BEX4" s="70"/>
      <c r="BEY4" s="70"/>
      <c r="BEZ4" s="70"/>
      <c r="BFA4" s="70"/>
      <c r="BFB4" s="70"/>
      <c r="BFC4" s="70"/>
      <c r="BFD4" s="70"/>
      <c r="BFE4" s="70"/>
      <c r="BFF4" s="70"/>
      <c r="BFG4" s="70"/>
      <c r="BFH4" s="70"/>
      <c r="BFI4" s="70"/>
      <c r="BFJ4" s="70"/>
      <c r="BFK4" s="70"/>
      <c r="BFL4" s="70"/>
      <c r="BFM4" s="70"/>
      <c r="BFN4" s="70"/>
      <c r="BFO4" s="70"/>
      <c r="BFP4" s="70"/>
      <c r="BFQ4" s="70"/>
      <c r="BFR4" s="70"/>
      <c r="BFS4" s="70"/>
      <c r="BFT4" s="70"/>
      <c r="BFU4" s="70"/>
      <c r="BFV4" s="70"/>
      <c r="BFW4" s="70"/>
      <c r="BFX4" s="70"/>
      <c r="BFY4" s="70"/>
      <c r="BFZ4" s="70"/>
      <c r="BGA4" s="70"/>
      <c r="BGB4" s="70"/>
      <c r="BGC4" s="70"/>
      <c r="BGD4" s="70"/>
      <c r="BGE4" s="70"/>
      <c r="BGF4" s="70"/>
      <c r="BGG4" s="70"/>
      <c r="BGH4" s="70"/>
      <c r="BGI4" s="70"/>
      <c r="BGJ4" s="70"/>
      <c r="BGK4" s="70"/>
      <c r="BGL4" s="70"/>
      <c r="BGM4" s="70"/>
      <c r="BGN4" s="70"/>
      <c r="BGO4" s="70"/>
      <c r="BGP4" s="70"/>
      <c r="BGQ4" s="70"/>
      <c r="BGR4" s="70"/>
      <c r="BGS4" s="70"/>
      <c r="BGT4" s="70"/>
      <c r="BGU4" s="70"/>
      <c r="BGV4" s="70"/>
      <c r="BGW4" s="70"/>
      <c r="BGX4" s="70"/>
      <c r="BGY4" s="70"/>
      <c r="BGZ4" s="70"/>
      <c r="BHA4" s="70"/>
      <c r="BHB4" s="70"/>
      <c r="BHC4" s="70"/>
      <c r="BHD4" s="70"/>
      <c r="BHE4" s="70"/>
      <c r="BHF4" s="70"/>
      <c r="BHG4" s="70"/>
      <c r="BHH4" s="70"/>
      <c r="BHI4" s="70"/>
      <c r="BHJ4" s="70"/>
      <c r="BHK4" s="70"/>
      <c r="BHL4" s="70"/>
      <c r="BHM4" s="70"/>
      <c r="BHN4" s="70"/>
      <c r="BHO4" s="70"/>
      <c r="BHP4" s="70"/>
      <c r="BHQ4" s="70"/>
      <c r="BHR4" s="70"/>
      <c r="BHS4" s="70"/>
      <c r="BHT4" s="70"/>
      <c r="BHU4" s="70"/>
      <c r="BHV4" s="70"/>
      <c r="BHW4" s="70"/>
      <c r="BHX4" s="70"/>
      <c r="BHY4" s="70"/>
      <c r="BHZ4" s="70"/>
      <c r="BIA4" s="70"/>
      <c r="BIB4" s="70"/>
      <c r="BIC4" s="70"/>
      <c r="BID4" s="70"/>
      <c r="BIE4" s="70"/>
      <c r="BIF4" s="70"/>
      <c r="BIG4" s="70"/>
      <c r="BIH4" s="70"/>
      <c r="BII4" s="70"/>
      <c r="BIJ4" s="70"/>
      <c r="BIK4" s="70"/>
      <c r="BIL4" s="70"/>
      <c r="BIM4" s="70"/>
      <c r="BIN4" s="70"/>
      <c r="BIO4" s="70"/>
      <c r="BIP4" s="70"/>
      <c r="BIQ4" s="70"/>
      <c r="BIR4" s="70"/>
      <c r="BIS4" s="70"/>
      <c r="BIT4" s="70"/>
      <c r="BIU4" s="70"/>
      <c r="BIV4" s="70"/>
      <c r="BIW4" s="70"/>
      <c r="BIX4" s="70"/>
      <c r="BIY4" s="70"/>
      <c r="BIZ4" s="70"/>
      <c r="BJA4" s="70"/>
      <c r="BJB4" s="70"/>
      <c r="BJC4" s="70"/>
      <c r="BJD4" s="70"/>
      <c r="BJE4" s="70"/>
      <c r="BJF4" s="70"/>
      <c r="BJG4" s="70"/>
      <c r="BJH4" s="70"/>
      <c r="BJI4" s="70"/>
      <c r="BJJ4" s="70"/>
      <c r="BJK4" s="70"/>
      <c r="BJL4" s="70"/>
      <c r="BJM4" s="70"/>
      <c r="BJN4" s="70"/>
      <c r="BJO4" s="70"/>
      <c r="BJP4" s="70"/>
      <c r="BJQ4" s="70"/>
      <c r="BJR4" s="70"/>
      <c r="BJS4" s="70"/>
      <c r="BJT4" s="70"/>
      <c r="BJU4" s="70"/>
      <c r="BJV4" s="70"/>
      <c r="BJW4" s="70"/>
      <c r="BJX4" s="70"/>
      <c r="BJY4" s="70"/>
      <c r="BJZ4" s="70"/>
      <c r="BKA4" s="70"/>
      <c r="BKB4" s="70"/>
      <c r="BKC4" s="70"/>
      <c r="BKD4" s="70"/>
      <c r="BKE4" s="70"/>
      <c r="BKF4" s="70"/>
      <c r="BKG4" s="70"/>
      <c r="BKH4" s="70"/>
      <c r="BKI4" s="70"/>
      <c r="BKJ4" s="70"/>
      <c r="BKK4" s="70"/>
      <c r="BKL4" s="70"/>
      <c r="BKM4" s="70"/>
      <c r="BKN4" s="70"/>
      <c r="BKO4" s="70"/>
      <c r="BKP4" s="70"/>
      <c r="BKQ4" s="70"/>
      <c r="BKR4" s="70"/>
      <c r="BKS4" s="70"/>
      <c r="BKT4" s="70"/>
      <c r="BKU4" s="70"/>
      <c r="BKV4" s="70"/>
      <c r="BKW4" s="70"/>
      <c r="BKX4" s="70"/>
      <c r="BKY4" s="70"/>
      <c r="BKZ4" s="70"/>
      <c r="BLA4" s="70"/>
      <c r="BLB4" s="70"/>
      <c r="BLC4" s="70"/>
      <c r="BLD4" s="70"/>
      <c r="BLE4" s="70"/>
      <c r="BLF4" s="70"/>
      <c r="BLG4" s="70"/>
      <c r="BLH4" s="70"/>
      <c r="BLI4" s="70"/>
      <c r="BLJ4" s="70"/>
      <c r="BLK4" s="70"/>
      <c r="BLL4" s="70"/>
      <c r="BLM4" s="70"/>
      <c r="BLN4" s="70"/>
      <c r="BLO4" s="70"/>
      <c r="BLP4" s="70"/>
      <c r="BLQ4" s="70"/>
      <c r="BLR4" s="70"/>
      <c r="BLS4" s="70"/>
      <c r="BLT4" s="70"/>
      <c r="BLU4" s="70"/>
      <c r="BLV4" s="70"/>
      <c r="BLW4" s="70"/>
      <c r="BLX4" s="70"/>
      <c r="BLY4" s="70"/>
      <c r="BLZ4" s="70"/>
      <c r="BMA4" s="70"/>
      <c r="BMB4" s="70"/>
      <c r="BMC4" s="70"/>
      <c r="BMD4" s="70"/>
      <c r="BME4" s="70"/>
      <c r="BMF4" s="70"/>
      <c r="BMG4" s="70"/>
      <c r="BMH4" s="70"/>
      <c r="BMI4" s="70"/>
      <c r="BMJ4" s="70"/>
      <c r="BMK4" s="70"/>
      <c r="BML4" s="70"/>
      <c r="BMM4" s="70"/>
      <c r="BMN4" s="70"/>
      <c r="BMO4" s="70"/>
      <c r="BMP4" s="70"/>
      <c r="BMQ4" s="70"/>
      <c r="BMR4" s="70"/>
      <c r="BMS4" s="70"/>
      <c r="BMT4" s="70"/>
      <c r="BMU4" s="70"/>
      <c r="BMV4" s="70"/>
      <c r="BMW4" s="70"/>
      <c r="BMX4" s="70"/>
      <c r="BMY4" s="70"/>
      <c r="BMZ4" s="70"/>
      <c r="BNA4" s="70"/>
      <c r="BNB4" s="70"/>
      <c r="BNC4" s="70"/>
      <c r="BND4" s="70"/>
      <c r="BNE4" s="70"/>
      <c r="BNF4" s="70"/>
      <c r="BNG4" s="70"/>
      <c r="BNH4" s="70"/>
      <c r="BNI4" s="70"/>
      <c r="BNJ4" s="70"/>
      <c r="BNK4" s="70"/>
      <c r="BNL4" s="70"/>
      <c r="BNM4" s="70"/>
      <c r="BNN4" s="70"/>
      <c r="BNO4" s="70"/>
      <c r="BNP4" s="70"/>
      <c r="BNQ4" s="70"/>
      <c r="BNR4" s="70"/>
      <c r="BNS4" s="70"/>
      <c r="BNT4" s="70"/>
      <c r="BNU4" s="70"/>
      <c r="BNV4" s="70"/>
      <c r="BNW4" s="70"/>
      <c r="BNX4" s="70"/>
      <c r="BNY4" s="70"/>
      <c r="BNZ4" s="70"/>
      <c r="BOA4" s="70"/>
      <c r="BOB4" s="70"/>
      <c r="BOC4" s="70"/>
      <c r="BOD4" s="70"/>
      <c r="BOE4" s="70"/>
      <c r="BOF4" s="70"/>
      <c r="BOG4" s="70"/>
      <c r="BOH4" s="70"/>
      <c r="BOI4" s="70"/>
      <c r="BOJ4" s="70"/>
      <c r="BOK4" s="70"/>
      <c r="BOL4" s="70"/>
      <c r="BOM4" s="70"/>
      <c r="BON4" s="70"/>
      <c r="BOO4" s="70"/>
      <c r="BOP4" s="70"/>
      <c r="BOQ4" s="70"/>
      <c r="BOR4" s="70"/>
      <c r="BOS4" s="70"/>
      <c r="BOT4" s="70"/>
      <c r="BOU4" s="70"/>
      <c r="BOV4" s="70"/>
      <c r="BOW4" s="70"/>
      <c r="BOX4" s="70"/>
      <c r="BOY4" s="70"/>
      <c r="BOZ4" s="70"/>
      <c r="BPA4" s="70"/>
      <c r="BPB4" s="70"/>
      <c r="BPC4" s="70"/>
      <c r="BPD4" s="70"/>
      <c r="BPE4" s="70"/>
      <c r="BPF4" s="70"/>
      <c r="BPG4" s="70"/>
      <c r="BPH4" s="70"/>
      <c r="BPI4" s="70"/>
      <c r="BPJ4" s="70"/>
      <c r="BPK4" s="70"/>
      <c r="BPL4" s="70"/>
      <c r="BPM4" s="70"/>
      <c r="BPN4" s="70"/>
      <c r="BPO4" s="70"/>
      <c r="BPP4" s="70"/>
      <c r="BPQ4" s="70"/>
      <c r="BPR4" s="70"/>
      <c r="BPS4" s="70"/>
      <c r="BPT4" s="70"/>
      <c r="BPU4" s="70"/>
      <c r="BPV4" s="70"/>
      <c r="BPW4" s="70"/>
      <c r="BPX4" s="70"/>
      <c r="BPY4" s="70"/>
      <c r="BPZ4" s="70"/>
      <c r="BQA4" s="70"/>
      <c r="BQB4" s="70"/>
      <c r="BQC4" s="70"/>
      <c r="BQD4" s="70"/>
      <c r="BQE4" s="70"/>
      <c r="BQF4" s="70"/>
      <c r="BQG4" s="70"/>
      <c r="BQH4" s="70"/>
      <c r="BQI4" s="70"/>
      <c r="BQJ4" s="70"/>
      <c r="BQK4" s="70"/>
      <c r="BQL4" s="70"/>
      <c r="BQM4" s="70"/>
      <c r="BQN4" s="70"/>
      <c r="BQO4" s="70"/>
      <c r="BQP4" s="70"/>
      <c r="BQQ4" s="70"/>
      <c r="BQR4" s="70"/>
      <c r="BQS4" s="70"/>
      <c r="BQT4" s="70"/>
      <c r="BQU4" s="70"/>
      <c r="BQV4" s="70"/>
      <c r="BQW4" s="70"/>
      <c r="BQX4" s="70"/>
      <c r="BQY4" s="70"/>
      <c r="BQZ4" s="70"/>
      <c r="BRA4" s="70"/>
      <c r="BRB4" s="70"/>
      <c r="BRC4" s="70"/>
      <c r="BRD4" s="70"/>
      <c r="BRE4" s="70"/>
      <c r="BRF4" s="70"/>
      <c r="BRG4" s="70"/>
      <c r="BRH4" s="70"/>
      <c r="BRI4" s="70"/>
      <c r="BRJ4" s="70"/>
      <c r="BRK4" s="70"/>
      <c r="BRL4" s="70"/>
      <c r="BRM4" s="70"/>
      <c r="BRN4" s="70"/>
      <c r="BRO4" s="70"/>
      <c r="BRP4" s="70"/>
      <c r="BRQ4" s="70"/>
      <c r="BRR4" s="70"/>
      <c r="BRS4" s="70"/>
      <c r="BRT4" s="70"/>
      <c r="BRU4" s="70"/>
      <c r="BRV4" s="70"/>
      <c r="BRW4" s="70"/>
      <c r="BRX4" s="70"/>
      <c r="BRY4" s="70"/>
      <c r="BRZ4" s="70"/>
      <c r="BSA4" s="70"/>
      <c r="BSB4" s="70"/>
      <c r="BSC4" s="70"/>
      <c r="BSD4" s="70"/>
      <c r="BSE4" s="70"/>
      <c r="BSF4" s="70"/>
      <c r="BSG4" s="70"/>
      <c r="BSH4" s="70"/>
      <c r="BSI4" s="70"/>
      <c r="BSJ4" s="70"/>
      <c r="BSK4" s="70"/>
      <c r="BSL4" s="70"/>
      <c r="BSM4" s="70"/>
      <c r="BSN4" s="70"/>
      <c r="BSO4" s="70"/>
      <c r="BSP4" s="70"/>
      <c r="BSQ4" s="70"/>
      <c r="BSR4" s="70"/>
      <c r="BSS4" s="70"/>
      <c r="BST4" s="70"/>
      <c r="BSU4" s="70"/>
      <c r="BSV4" s="70"/>
      <c r="BSW4" s="70"/>
      <c r="BSX4" s="70"/>
      <c r="BSY4" s="70"/>
      <c r="BSZ4" s="70"/>
      <c r="BTA4" s="70"/>
      <c r="BTB4" s="70"/>
      <c r="BTC4" s="70"/>
      <c r="BTD4" s="70"/>
      <c r="BTE4" s="70"/>
      <c r="BTF4" s="70"/>
      <c r="BTG4" s="70"/>
      <c r="BTH4" s="70"/>
      <c r="BTI4" s="70"/>
      <c r="BTJ4" s="70"/>
      <c r="BTK4" s="70"/>
      <c r="BTL4" s="70"/>
      <c r="BTM4" s="70"/>
      <c r="BTN4" s="70"/>
      <c r="BTO4" s="70"/>
      <c r="BTP4" s="70"/>
      <c r="BTQ4" s="70"/>
      <c r="BTR4" s="70"/>
      <c r="BTS4" s="70"/>
      <c r="BTT4" s="70"/>
      <c r="BTU4" s="70"/>
      <c r="BTV4" s="70"/>
      <c r="BTW4" s="70"/>
      <c r="BTX4" s="70"/>
      <c r="BTY4" s="70"/>
      <c r="BTZ4" s="70"/>
      <c r="BUA4" s="70"/>
      <c r="BUB4" s="70"/>
      <c r="BUC4" s="70"/>
      <c r="BUD4" s="70"/>
      <c r="BUE4" s="70"/>
      <c r="BUF4" s="70"/>
      <c r="BUG4" s="70"/>
      <c r="BUH4" s="70"/>
      <c r="BUI4" s="70"/>
      <c r="BUJ4" s="70"/>
      <c r="BUK4" s="70"/>
      <c r="BUL4" s="70"/>
      <c r="BUM4" s="70"/>
      <c r="BUN4" s="70"/>
      <c r="BUO4" s="70"/>
      <c r="BUP4" s="70"/>
      <c r="BUQ4" s="70"/>
      <c r="BUR4" s="70"/>
      <c r="BUS4" s="70"/>
      <c r="BUT4" s="70"/>
      <c r="BUU4" s="70"/>
      <c r="BUV4" s="70"/>
      <c r="BUW4" s="70"/>
      <c r="BUX4" s="70"/>
      <c r="BUY4" s="70"/>
      <c r="BUZ4" s="70"/>
      <c r="BVA4" s="70"/>
      <c r="BVB4" s="70"/>
      <c r="BVC4" s="70"/>
      <c r="BVD4" s="70"/>
      <c r="BVE4" s="70"/>
      <c r="BVF4" s="70"/>
      <c r="BVG4" s="70"/>
      <c r="BVH4" s="70"/>
      <c r="BVI4" s="70"/>
      <c r="BVJ4" s="70"/>
      <c r="BVK4" s="70"/>
      <c r="BVL4" s="70"/>
      <c r="BVM4" s="70"/>
      <c r="BVN4" s="70"/>
      <c r="BVO4" s="70"/>
      <c r="BVP4" s="70"/>
      <c r="BVQ4" s="70"/>
      <c r="BVR4" s="70"/>
      <c r="BVS4" s="70"/>
      <c r="BVT4" s="70"/>
      <c r="BVU4" s="70"/>
      <c r="BVV4" s="70"/>
      <c r="BVW4" s="70"/>
      <c r="BVX4" s="70"/>
      <c r="BVY4" s="70"/>
      <c r="BVZ4" s="70"/>
      <c r="BWA4" s="70"/>
      <c r="BWB4" s="70"/>
      <c r="BWC4" s="70"/>
      <c r="BWD4" s="70"/>
      <c r="BWE4" s="70"/>
      <c r="BWF4" s="70"/>
      <c r="BWG4" s="70"/>
      <c r="BWH4" s="70"/>
      <c r="BWI4" s="70"/>
      <c r="BWJ4" s="70"/>
      <c r="BWK4" s="70"/>
      <c r="BWL4" s="70"/>
      <c r="BWM4" s="70"/>
      <c r="BWN4" s="70"/>
      <c r="BWO4" s="70"/>
      <c r="BWP4" s="70"/>
      <c r="BWQ4" s="70"/>
      <c r="BWR4" s="70"/>
      <c r="BWS4" s="70"/>
      <c r="BWT4" s="70"/>
      <c r="BWU4" s="70"/>
      <c r="BWV4" s="70"/>
      <c r="BWW4" s="70"/>
      <c r="BWX4" s="70"/>
      <c r="BWY4" s="70"/>
      <c r="BWZ4" s="70"/>
      <c r="BXA4" s="70"/>
      <c r="BXB4" s="70"/>
      <c r="BXC4" s="70"/>
      <c r="BXD4" s="70"/>
      <c r="BXE4" s="70"/>
      <c r="BXF4" s="70"/>
      <c r="BXG4" s="70"/>
      <c r="BXH4" s="70"/>
      <c r="BXI4" s="70"/>
      <c r="BXJ4" s="70"/>
      <c r="BXK4" s="70"/>
      <c r="BXL4" s="70"/>
      <c r="BXM4" s="70"/>
      <c r="BXN4" s="70"/>
      <c r="BXO4" s="70"/>
      <c r="BXP4" s="70"/>
      <c r="BXQ4" s="70"/>
      <c r="BXR4" s="70"/>
      <c r="BXS4" s="70"/>
      <c r="BXT4" s="70"/>
      <c r="BXU4" s="70"/>
      <c r="BXV4" s="70"/>
      <c r="BXW4" s="70"/>
      <c r="BXX4" s="70"/>
      <c r="BXY4" s="70"/>
      <c r="BXZ4" s="70"/>
      <c r="BYA4" s="70"/>
      <c r="BYB4" s="70"/>
      <c r="BYC4" s="70"/>
      <c r="BYD4" s="70"/>
      <c r="BYE4" s="70"/>
      <c r="BYF4" s="70"/>
      <c r="BYG4" s="70"/>
      <c r="BYH4" s="70"/>
      <c r="BYI4" s="70"/>
      <c r="BYJ4" s="70"/>
      <c r="BYK4" s="70"/>
      <c r="BYL4" s="70"/>
      <c r="BYM4" s="70"/>
      <c r="BYN4" s="70"/>
      <c r="BYO4" s="70"/>
      <c r="BYP4" s="70"/>
      <c r="BYQ4" s="70"/>
      <c r="BYR4" s="70"/>
      <c r="BYS4" s="70"/>
      <c r="BYT4" s="70"/>
      <c r="BYU4" s="70"/>
      <c r="BYV4" s="70"/>
      <c r="BYW4" s="70"/>
      <c r="BYX4" s="70"/>
      <c r="BYY4" s="70"/>
      <c r="BYZ4" s="70"/>
      <c r="BZA4" s="70"/>
      <c r="BZB4" s="70"/>
      <c r="BZC4" s="70"/>
      <c r="BZD4" s="70"/>
      <c r="BZE4" s="70"/>
      <c r="BZF4" s="70"/>
      <c r="BZG4" s="70"/>
      <c r="BZH4" s="70"/>
      <c r="BZI4" s="70"/>
      <c r="BZJ4" s="70"/>
      <c r="BZK4" s="70"/>
      <c r="BZL4" s="70"/>
      <c r="BZM4" s="70"/>
      <c r="BZN4" s="70"/>
      <c r="BZO4" s="70"/>
      <c r="BZP4" s="70"/>
      <c r="BZQ4" s="70"/>
      <c r="BZR4" s="70"/>
      <c r="BZS4" s="70"/>
      <c r="BZT4" s="70"/>
      <c r="BZU4" s="70"/>
      <c r="BZV4" s="70"/>
      <c r="BZW4" s="70"/>
      <c r="BZX4" s="70"/>
      <c r="BZY4" s="70"/>
      <c r="BZZ4" s="70"/>
      <c r="CAA4" s="70"/>
      <c r="CAB4" s="70"/>
      <c r="CAC4" s="70"/>
      <c r="CAD4" s="70"/>
      <c r="CAE4" s="70"/>
      <c r="CAF4" s="70"/>
      <c r="CAG4" s="70"/>
      <c r="CAH4" s="70"/>
      <c r="CAI4" s="70"/>
      <c r="CAJ4" s="70"/>
      <c r="CAK4" s="70"/>
      <c r="CAL4" s="70"/>
      <c r="CAM4" s="70"/>
      <c r="CAN4" s="70"/>
      <c r="CAO4" s="70"/>
      <c r="CAP4" s="70"/>
      <c r="CAQ4" s="70"/>
      <c r="CAR4" s="70"/>
      <c r="CAS4" s="70"/>
      <c r="CAT4" s="70"/>
      <c r="CAU4" s="70"/>
      <c r="CAV4" s="70"/>
      <c r="CAW4" s="70"/>
      <c r="CAX4" s="70"/>
      <c r="CAY4" s="70"/>
      <c r="CAZ4" s="70"/>
      <c r="CBA4" s="70"/>
      <c r="CBB4" s="70"/>
      <c r="CBC4" s="70"/>
      <c r="CBD4" s="70"/>
      <c r="CBE4" s="70"/>
      <c r="CBF4" s="70"/>
      <c r="CBG4" s="70"/>
      <c r="CBH4" s="70"/>
      <c r="CBI4" s="70"/>
      <c r="CBJ4" s="70"/>
      <c r="CBK4" s="70"/>
      <c r="CBL4" s="70"/>
      <c r="CBM4" s="70"/>
      <c r="CBN4" s="70"/>
      <c r="CBO4" s="70"/>
      <c r="CBP4" s="70"/>
      <c r="CBQ4" s="70"/>
      <c r="CBR4" s="70"/>
      <c r="CBS4" s="70"/>
      <c r="CBT4" s="70"/>
      <c r="CBU4" s="70"/>
      <c r="CBV4" s="70"/>
      <c r="CBW4" s="70"/>
      <c r="CBX4" s="70"/>
      <c r="CBY4" s="70"/>
      <c r="CBZ4" s="70"/>
      <c r="CCA4" s="70"/>
      <c r="CCB4" s="70"/>
      <c r="CCC4" s="70"/>
      <c r="CCD4" s="70"/>
      <c r="CCE4" s="70"/>
      <c r="CCF4" s="70"/>
      <c r="CCG4" s="70"/>
      <c r="CCH4" s="70"/>
      <c r="CCI4" s="70"/>
      <c r="CCJ4" s="70"/>
      <c r="CCK4" s="70"/>
      <c r="CCL4" s="70"/>
      <c r="CCM4" s="70"/>
      <c r="CCN4" s="70"/>
      <c r="CCO4" s="70"/>
      <c r="CCP4" s="70"/>
      <c r="CCQ4" s="70"/>
      <c r="CCR4" s="70"/>
      <c r="CCS4" s="70"/>
      <c r="CCT4" s="70"/>
      <c r="CCU4" s="70"/>
      <c r="CCV4" s="70"/>
      <c r="CCW4" s="70"/>
      <c r="CCX4" s="70"/>
      <c r="CCY4" s="70"/>
      <c r="CCZ4" s="70"/>
      <c r="CDA4" s="70"/>
      <c r="CDB4" s="70"/>
      <c r="CDC4" s="70"/>
      <c r="CDD4" s="70"/>
      <c r="CDE4" s="70"/>
      <c r="CDF4" s="70"/>
      <c r="CDG4" s="70"/>
      <c r="CDH4" s="70"/>
      <c r="CDI4" s="70"/>
      <c r="CDJ4" s="70"/>
      <c r="CDK4" s="70"/>
      <c r="CDL4" s="70"/>
      <c r="CDM4" s="70"/>
      <c r="CDN4" s="70"/>
      <c r="CDO4" s="70"/>
      <c r="CDP4" s="70"/>
      <c r="CDQ4" s="70"/>
      <c r="CDR4" s="70"/>
      <c r="CDS4" s="70"/>
      <c r="CDT4" s="70"/>
      <c r="CDU4" s="70"/>
      <c r="CDV4" s="70"/>
      <c r="CDW4" s="70"/>
      <c r="CDX4" s="70"/>
      <c r="CDY4" s="70"/>
      <c r="CDZ4" s="70"/>
      <c r="CEA4" s="70"/>
      <c r="CEB4" s="70"/>
      <c r="CEC4" s="70"/>
      <c r="CED4" s="70"/>
      <c r="CEE4" s="70"/>
      <c r="CEF4" s="70"/>
      <c r="CEG4" s="70"/>
      <c r="CEH4" s="70"/>
      <c r="CEI4" s="70"/>
      <c r="CEJ4" s="70"/>
      <c r="CEK4" s="70"/>
      <c r="CEL4" s="70"/>
      <c r="CEM4" s="70"/>
      <c r="CEN4" s="70"/>
      <c r="CEO4" s="70"/>
      <c r="CEP4" s="70"/>
      <c r="CEQ4" s="70"/>
      <c r="CER4" s="70"/>
      <c r="CES4" s="70"/>
      <c r="CET4" s="70"/>
      <c r="CEU4" s="70"/>
      <c r="CEV4" s="70"/>
      <c r="CEW4" s="70"/>
      <c r="CEX4" s="70"/>
      <c r="CEY4" s="70"/>
      <c r="CEZ4" s="70"/>
      <c r="CFA4" s="70"/>
      <c r="CFB4" s="70"/>
      <c r="CFC4" s="70"/>
      <c r="CFD4" s="70"/>
      <c r="CFE4" s="70"/>
      <c r="CFF4" s="70"/>
      <c r="CFG4" s="70"/>
      <c r="CFH4" s="70"/>
      <c r="CFI4" s="70"/>
      <c r="CFJ4" s="70"/>
      <c r="CFK4" s="70"/>
      <c r="CFL4" s="70"/>
      <c r="CFM4" s="70"/>
      <c r="CFN4" s="70"/>
      <c r="CFO4" s="70"/>
      <c r="CFP4" s="70"/>
      <c r="CFQ4" s="70"/>
      <c r="CFR4" s="70"/>
      <c r="CFS4" s="70"/>
      <c r="CFT4" s="70"/>
      <c r="CFU4" s="70"/>
      <c r="CFV4" s="70"/>
      <c r="CFW4" s="70"/>
      <c r="CFX4" s="70"/>
      <c r="CFY4" s="70"/>
      <c r="CFZ4" s="70"/>
      <c r="CGA4" s="70"/>
      <c r="CGB4" s="70"/>
      <c r="CGC4" s="70"/>
      <c r="CGD4" s="70"/>
      <c r="CGE4" s="70"/>
      <c r="CGF4" s="70"/>
      <c r="CGG4" s="70"/>
      <c r="CGH4" s="70"/>
      <c r="CGI4" s="70"/>
      <c r="CGJ4" s="70"/>
      <c r="CGK4" s="70"/>
      <c r="CGL4" s="70"/>
      <c r="CGM4" s="70"/>
      <c r="CGN4" s="70"/>
      <c r="CGO4" s="70"/>
      <c r="CGP4" s="70"/>
      <c r="CGQ4" s="70"/>
      <c r="CGR4" s="70"/>
      <c r="CGS4" s="70"/>
      <c r="CGT4" s="70"/>
      <c r="CGU4" s="70"/>
      <c r="CGV4" s="70"/>
      <c r="CGW4" s="70"/>
      <c r="CGX4" s="70"/>
      <c r="CGY4" s="70"/>
      <c r="CGZ4" s="70"/>
      <c r="CHA4" s="70"/>
      <c r="CHB4" s="70"/>
      <c r="CHC4" s="70"/>
      <c r="CHD4" s="70"/>
      <c r="CHE4" s="70"/>
      <c r="CHF4" s="70"/>
      <c r="CHG4" s="70"/>
      <c r="CHH4" s="70"/>
      <c r="CHI4" s="70"/>
      <c r="CHJ4" s="70"/>
      <c r="CHK4" s="70"/>
      <c r="CHL4" s="70"/>
      <c r="CHM4" s="70"/>
      <c r="CHN4" s="70"/>
      <c r="CHO4" s="70"/>
      <c r="CHP4" s="70"/>
      <c r="CHQ4" s="70"/>
      <c r="CHR4" s="70"/>
      <c r="CHS4" s="70"/>
      <c r="CHT4" s="70"/>
      <c r="CHU4" s="70"/>
      <c r="CHV4" s="70"/>
      <c r="CHW4" s="70"/>
      <c r="CHX4" s="70"/>
      <c r="CHY4" s="70"/>
      <c r="CHZ4" s="70"/>
      <c r="CIA4" s="70"/>
      <c r="CIB4" s="70"/>
      <c r="CIC4" s="70"/>
      <c r="CID4" s="70"/>
      <c r="CIE4" s="70"/>
      <c r="CIF4" s="70"/>
      <c r="CIG4" s="70"/>
      <c r="CIH4" s="70"/>
      <c r="CII4" s="70"/>
      <c r="CIJ4" s="70"/>
      <c r="CIK4" s="70"/>
      <c r="CIL4" s="70"/>
      <c r="CIM4" s="70"/>
      <c r="CIN4" s="70"/>
      <c r="CIO4" s="70"/>
      <c r="CIP4" s="70"/>
      <c r="CIQ4" s="70"/>
      <c r="CIR4" s="70"/>
      <c r="CIS4" s="70"/>
      <c r="CIT4" s="70"/>
      <c r="CIU4" s="70"/>
      <c r="CIV4" s="70"/>
      <c r="CIW4" s="70"/>
      <c r="CIX4" s="70"/>
      <c r="CIY4" s="70"/>
      <c r="CIZ4" s="70"/>
      <c r="CJA4" s="70"/>
      <c r="CJB4" s="70"/>
      <c r="CJC4" s="70"/>
      <c r="CJD4" s="70"/>
      <c r="CJE4" s="70"/>
      <c r="CJF4" s="70"/>
      <c r="CJG4" s="70"/>
      <c r="CJH4" s="70"/>
      <c r="CJI4" s="70"/>
      <c r="CJJ4" s="70"/>
      <c r="CJK4" s="70"/>
      <c r="CJL4" s="70"/>
      <c r="CJM4" s="70"/>
      <c r="CJN4" s="70"/>
      <c r="CJO4" s="70"/>
      <c r="CJP4" s="70"/>
      <c r="CJQ4" s="70"/>
      <c r="CJR4" s="70"/>
      <c r="CJS4" s="70"/>
      <c r="CJT4" s="70"/>
      <c r="CJU4" s="70"/>
      <c r="CJV4" s="70"/>
      <c r="CJW4" s="70"/>
      <c r="CJX4" s="70"/>
      <c r="CJY4" s="70"/>
      <c r="CJZ4" s="70"/>
      <c r="CKA4" s="70"/>
      <c r="CKB4" s="70"/>
      <c r="CKC4" s="70"/>
      <c r="CKD4" s="70"/>
      <c r="CKE4" s="70"/>
      <c r="CKF4" s="70"/>
      <c r="CKG4" s="70"/>
      <c r="CKH4" s="70"/>
      <c r="CKI4" s="70"/>
      <c r="CKJ4" s="70"/>
      <c r="CKK4" s="70"/>
      <c r="CKL4" s="70"/>
      <c r="CKM4" s="70"/>
      <c r="CKN4" s="70"/>
      <c r="CKO4" s="70"/>
      <c r="CKP4" s="70"/>
      <c r="CKQ4" s="70"/>
      <c r="CKR4" s="70"/>
      <c r="CKS4" s="70"/>
      <c r="CKT4" s="70"/>
      <c r="CKU4" s="70"/>
      <c r="CKV4" s="70"/>
      <c r="CKW4" s="70"/>
      <c r="CKX4" s="70"/>
      <c r="CKY4" s="70"/>
      <c r="CKZ4" s="70"/>
      <c r="CLA4" s="70"/>
      <c r="CLB4" s="70"/>
      <c r="CLC4" s="70"/>
      <c r="CLD4" s="70"/>
      <c r="CLE4" s="70"/>
      <c r="CLF4" s="70"/>
      <c r="CLG4" s="70"/>
      <c r="CLH4" s="70"/>
      <c r="CLI4" s="70"/>
      <c r="CLJ4" s="70"/>
      <c r="CLK4" s="70"/>
      <c r="CLL4" s="70"/>
      <c r="CLM4" s="70"/>
      <c r="CLN4" s="70"/>
      <c r="CLO4" s="70"/>
      <c r="CLP4" s="70"/>
      <c r="CLQ4" s="70"/>
      <c r="CLR4" s="70"/>
      <c r="CLS4" s="70"/>
      <c r="CLT4" s="70"/>
      <c r="CLU4" s="70"/>
      <c r="CLV4" s="70"/>
      <c r="CLW4" s="70"/>
      <c r="CLX4" s="70"/>
      <c r="CLY4" s="70"/>
      <c r="CLZ4" s="70"/>
      <c r="CMA4" s="70"/>
      <c r="CMB4" s="70"/>
      <c r="CMC4" s="70"/>
      <c r="CMD4" s="70"/>
      <c r="CME4" s="70"/>
      <c r="CMF4" s="70"/>
      <c r="CMG4" s="70"/>
      <c r="CMH4" s="70"/>
      <c r="CMI4" s="70"/>
      <c r="CMJ4" s="70"/>
      <c r="CMK4" s="70"/>
      <c r="CML4" s="70"/>
      <c r="CMM4" s="70"/>
      <c r="CMN4" s="70"/>
      <c r="CMO4" s="70"/>
      <c r="CMP4" s="70"/>
      <c r="CMQ4" s="70"/>
      <c r="CMR4" s="70"/>
      <c r="CMS4" s="70"/>
      <c r="CMT4" s="70"/>
      <c r="CMU4" s="70"/>
      <c r="CMV4" s="70"/>
      <c r="CMW4" s="70"/>
      <c r="CMX4" s="70"/>
      <c r="CMY4" s="70"/>
      <c r="CMZ4" s="70"/>
      <c r="CNA4" s="70"/>
      <c r="CNB4" s="70"/>
      <c r="CNC4" s="70"/>
      <c r="CND4" s="70"/>
      <c r="CNE4" s="70"/>
      <c r="CNF4" s="70"/>
      <c r="CNG4" s="70"/>
      <c r="CNH4" s="70"/>
      <c r="CNI4" s="70"/>
      <c r="CNJ4" s="70"/>
      <c r="CNK4" s="70"/>
      <c r="CNL4" s="70"/>
      <c r="CNM4" s="70"/>
      <c r="CNN4" s="70"/>
      <c r="CNO4" s="70"/>
      <c r="CNP4" s="70"/>
      <c r="CNQ4" s="70"/>
      <c r="CNR4" s="70"/>
      <c r="CNS4" s="70"/>
      <c r="CNT4" s="70"/>
      <c r="CNU4" s="70"/>
      <c r="CNV4" s="70"/>
      <c r="CNW4" s="70"/>
      <c r="CNX4" s="70"/>
      <c r="CNY4" s="70"/>
      <c r="CNZ4" s="70"/>
      <c r="COA4" s="70"/>
      <c r="COB4" s="70"/>
      <c r="COC4" s="70"/>
      <c r="COD4" s="70"/>
      <c r="COE4" s="70"/>
      <c r="COF4" s="70"/>
      <c r="COG4" s="70"/>
      <c r="COH4" s="70"/>
      <c r="COI4" s="70"/>
      <c r="COJ4" s="70"/>
      <c r="COK4" s="70"/>
      <c r="COL4" s="70"/>
      <c r="COM4" s="70"/>
      <c r="CON4" s="70"/>
      <c r="COO4" s="70"/>
      <c r="COP4" s="70"/>
      <c r="COQ4" s="70"/>
      <c r="COR4" s="70"/>
      <c r="COS4" s="70"/>
      <c r="COT4" s="70"/>
      <c r="COU4" s="70"/>
      <c r="COV4" s="70"/>
      <c r="COW4" s="70"/>
      <c r="COX4" s="70"/>
      <c r="COY4" s="70"/>
      <c r="COZ4" s="70"/>
      <c r="CPA4" s="70"/>
      <c r="CPB4" s="70"/>
      <c r="CPC4" s="70"/>
      <c r="CPD4" s="70"/>
      <c r="CPE4" s="70"/>
      <c r="CPF4" s="70"/>
      <c r="CPG4" s="70"/>
      <c r="CPH4" s="70"/>
      <c r="CPI4" s="70"/>
      <c r="CPJ4" s="70"/>
      <c r="CPK4" s="70"/>
      <c r="CPL4" s="70"/>
      <c r="CPM4" s="70"/>
      <c r="CPN4" s="70"/>
      <c r="CPO4" s="70"/>
      <c r="CPP4" s="70"/>
      <c r="CPQ4" s="70"/>
      <c r="CPR4" s="70"/>
      <c r="CPS4" s="70"/>
      <c r="CPT4" s="70"/>
      <c r="CPU4" s="70"/>
      <c r="CPV4" s="70"/>
      <c r="CPW4" s="70"/>
      <c r="CPX4" s="70"/>
      <c r="CPY4" s="70"/>
      <c r="CPZ4" s="70"/>
      <c r="CQA4" s="70"/>
      <c r="CQB4" s="70"/>
      <c r="CQC4" s="70"/>
      <c r="CQD4" s="70"/>
      <c r="CQE4" s="70"/>
      <c r="CQF4" s="70"/>
      <c r="CQG4" s="70"/>
      <c r="CQH4" s="70"/>
      <c r="CQI4" s="70"/>
      <c r="CQJ4" s="70"/>
      <c r="CQK4" s="70"/>
      <c r="CQL4" s="70"/>
      <c r="CQM4" s="70"/>
      <c r="CQN4" s="70"/>
      <c r="CQO4" s="70"/>
      <c r="CQP4" s="70"/>
      <c r="CQQ4" s="70"/>
      <c r="CQR4" s="70"/>
      <c r="CQS4" s="70"/>
      <c r="CQT4" s="70"/>
      <c r="CQU4" s="70"/>
      <c r="CQV4" s="70"/>
      <c r="CQW4" s="70"/>
      <c r="CQX4" s="70"/>
      <c r="CQY4" s="70"/>
      <c r="CQZ4" s="70"/>
      <c r="CRA4" s="70"/>
      <c r="CRB4" s="70"/>
      <c r="CRC4" s="70"/>
      <c r="CRD4" s="70"/>
      <c r="CRE4" s="70"/>
      <c r="CRF4" s="70"/>
      <c r="CRG4" s="70"/>
      <c r="CRH4" s="70"/>
      <c r="CRI4" s="70"/>
      <c r="CRJ4" s="70"/>
      <c r="CRK4" s="70"/>
      <c r="CRL4" s="70"/>
      <c r="CRM4" s="70"/>
      <c r="CRN4" s="70"/>
      <c r="CRO4" s="70"/>
      <c r="CRP4" s="70"/>
      <c r="CRQ4" s="70"/>
      <c r="CRR4" s="70"/>
      <c r="CRS4" s="70"/>
      <c r="CRT4" s="70"/>
      <c r="CRU4" s="70"/>
      <c r="CRV4" s="70"/>
      <c r="CRW4" s="70"/>
      <c r="CRX4" s="70"/>
      <c r="CRY4" s="70"/>
      <c r="CRZ4" s="70"/>
      <c r="CSA4" s="70"/>
      <c r="CSB4" s="70"/>
      <c r="CSC4" s="70"/>
      <c r="CSD4" s="70"/>
      <c r="CSE4" s="70"/>
      <c r="CSF4" s="70"/>
      <c r="CSG4" s="70"/>
      <c r="CSH4" s="70"/>
      <c r="CSI4" s="70"/>
      <c r="CSJ4" s="70"/>
      <c r="CSK4" s="70"/>
      <c r="CSL4" s="70"/>
      <c r="CSM4" s="70"/>
      <c r="CSN4" s="70"/>
      <c r="CSO4" s="70"/>
      <c r="CSP4" s="70"/>
      <c r="CSQ4" s="70"/>
      <c r="CSR4" s="70"/>
      <c r="CSS4" s="70"/>
      <c r="CST4" s="70"/>
      <c r="CSU4" s="70"/>
      <c r="CSV4" s="70"/>
      <c r="CSW4" s="70"/>
      <c r="CSX4" s="70"/>
      <c r="CSY4" s="70"/>
      <c r="CSZ4" s="70"/>
      <c r="CTA4" s="70"/>
      <c r="CTB4" s="70"/>
      <c r="CTC4" s="70"/>
      <c r="CTD4" s="70"/>
      <c r="CTE4" s="70"/>
      <c r="CTF4" s="70"/>
      <c r="CTG4" s="70"/>
      <c r="CTH4" s="70"/>
      <c r="CTI4" s="70"/>
      <c r="CTJ4" s="70"/>
      <c r="CTK4" s="70"/>
      <c r="CTL4" s="70"/>
      <c r="CTM4" s="70"/>
      <c r="CTN4" s="70"/>
      <c r="CTO4" s="70"/>
      <c r="CTP4" s="70"/>
      <c r="CTQ4" s="70"/>
      <c r="CTR4" s="70"/>
      <c r="CTS4" s="70"/>
      <c r="CTT4" s="70"/>
      <c r="CTU4" s="70"/>
      <c r="CTV4" s="70"/>
      <c r="CTW4" s="70"/>
      <c r="CTX4" s="70"/>
      <c r="CTY4" s="70"/>
      <c r="CTZ4" s="70"/>
      <c r="CUA4" s="70"/>
      <c r="CUB4" s="70"/>
      <c r="CUC4" s="70"/>
      <c r="CUD4" s="70"/>
      <c r="CUE4" s="70"/>
      <c r="CUF4" s="70"/>
      <c r="CUG4" s="70"/>
      <c r="CUH4" s="70"/>
      <c r="CUI4" s="70"/>
      <c r="CUJ4" s="70"/>
      <c r="CUK4" s="70"/>
      <c r="CUL4" s="70"/>
      <c r="CUM4" s="70"/>
      <c r="CUN4" s="70"/>
      <c r="CUO4" s="70"/>
      <c r="CUP4" s="70"/>
      <c r="CUQ4" s="70"/>
      <c r="CUR4" s="70"/>
      <c r="CUS4" s="70"/>
      <c r="CUT4" s="70"/>
      <c r="CUU4" s="70"/>
      <c r="CUV4" s="70"/>
      <c r="CUW4" s="70"/>
      <c r="CUX4" s="70"/>
      <c r="CUY4" s="70"/>
      <c r="CUZ4" s="70"/>
      <c r="CVA4" s="70"/>
      <c r="CVB4" s="70"/>
      <c r="CVC4" s="70"/>
      <c r="CVD4" s="70"/>
      <c r="CVE4" s="70"/>
      <c r="CVF4" s="70"/>
      <c r="CVG4" s="70"/>
      <c r="CVH4" s="70"/>
      <c r="CVI4" s="70"/>
      <c r="CVJ4" s="70"/>
      <c r="CVK4" s="70"/>
      <c r="CVL4" s="70"/>
      <c r="CVM4" s="70"/>
      <c r="CVN4" s="70"/>
      <c r="CVO4" s="70"/>
      <c r="CVP4" s="70"/>
      <c r="CVQ4" s="70"/>
      <c r="CVR4" s="70"/>
      <c r="CVS4" s="70"/>
      <c r="CVT4" s="70"/>
      <c r="CVU4" s="70"/>
      <c r="CVV4" s="70"/>
      <c r="CVW4" s="70"/>
      <c r="CVX4" s="70"/>
      <c r="CVY4" s="70"/>
      <c r="CVZ4" s="70"/>
      <c r="CWA4" s="70"/>
      <c r="CWB4" s="70"/>
      <c r="CWC4" s="70"/>
      <c r="CWD4" s="70"/>
      <c r="CWE4" s="70"/>
      <c r="CWF4" s="70"/>
      <c r="CWG4" s="70"/>
      <c r="CWH4" s="70"/>
      <c r="CWI4" s="70"/>
      <c r="CWJ4" s="70"/>
      <c r="CWK4" s="70"/>
      <c r="CWL4" s="70"/>
      <c r="CWM4" s="70"/>
      <c r="CWN4" s="70"/>
      <c r="CWO4" s="70"/>
      <c r="CWP4" s="70"/>
      <c r="CWQ4" s="70"/>
      <c r="CWR4" s="70"/>
      <c r="CWS4" s="70"/>
      <c r="CWT4" s="70"/>
      <c r="CWU4" s="70"/>
      <c r="CWV4" s="70"/>
      <c r="CWW4" s="70"/>
      <c r="CWX4" s="70"/>
      <c r="CWY4" s="70"/>
      <c r="CWZ4" s="70"/>
      <c r="CXA4" s="70"/>
      <c r="CXB4" s="70"/>
      <c r="CXC4" s="70"/>
      <c r="CXD4" s="70"/>
      <c r="CXE4" s="70"/>
      <c r="CXF4" s="70"/>
      <c r="CXG4" s="70"/>
      <c r="CXH4" s="70"/>
      <c r="CXI4" s="70"/>
      <c r="CXJ4" s="70"/>
      <c r="CXK4" s="70"/>
      <c r="CXL4" s="70"/>
      <c r="CXM4" s="70"/>
      <c r="CXN4" s="70"/>
      <c r="CXO4" s="70"/>
      <c r="CXP4" s="70"/>
      <c r="CXQ4" s="70"/>
      <c r="CXR4" s="70"/>
      <c r="CXS4" s="70"/>
      <c r="CXT4" s="70"/>
      <c r="CXU4" s="70"/>
      <c r="CXV4" s="70"/>
      <c r="CXW4" s="70"/>
      <c r="CXX4" s="70"/>
      <c r="CXY4" s="70"/>
      <c r="CXZ4" s="70"/>
      <c r="CYA4" s="70"/>
      <c r="CYB4" s="70"/>
      <c r="CYC4" s="70"/>
      <c r="CYD4" s="70"/>
      <c r="CYE4" s="70"/>
      <c r="CYF4" s="70"/>
      <c r="CYG4" s="70"/>
      <c r="CYH4" s="70"/>
      <c r="CYI4" s="70"/>
      <c r="CYJ4" s="70"/>
      <c r="CYK4" s="70"/>
      <c r="CYL4" s="70"/>
      <c r="CYM4" s="70"/>
      <c r="CYN4" s="70"/>
      <c r="CYO4" s="70"/>
      <c r="CYP4" s="70"/>
      <c r="CYQ4" s="70"/>
      <c r="CYR4" s="70"/>
      <c r="CYS4" s="70"/>
      <c r="CYT4" s="70"/>
      <c r="CYU4" s="70"/>
      <c r="CYV4" s="70"/>
      <c r="CYW4" s="70"/>
      <c r="CYX4" s="70"/>
      <c r="CYY4" s="70"/>
      <c r="CYZ4" s="70"/>
      <c r="CZA4" s="70"/>
      <c r="CZB4" s="70"/>
      <c r="CZC4" s="70"/>
      <c r="CZD4" s="70"/>
      <c r="CZE4" s="70"/>
      <c r="CZF4" s="70"/>
      <c r="CZG4" s="70"/>
      <c r="CZH4" s="70"/>
      <c r="CZI4" s="70"/>
      <c r="CZJ4" s="70"/>
      <c r="CZK4" s="70"/>
      <c r="CZL4" s="70"/>
      <c r="CZM4" s="70"/>
      <c r="CZN4" s="70"/>
      <c r="CZO4" s="70"/>
      <c r="CZP4" s="70"/>
      <c r="CZQ4" s="70"/>
      <c r="CZR4" s="70"/>
      <c r="CZS4" s="70"/>
      <c r="CZT4" s="70"/>
      <c r="CZU4" s="70"/>
      <c r="CZV4" s="70"/>
      <c r="CZW4" s="70"/>
      <c r="CZX4" s="70"/>
      <c r="CZY4" s="70"/>
      <c r="CZZ4" s="70"/>
      <c r="DAA4" s="70"/>
      <c r="DAB4" s="70"/>
      <c r="DAC4" s="70"/>
      <c r="DAD4" s="70"/>
      <c r="DAE4" s="70"/>
      <c r="DAF4" s="70"/>
      <c r="DAG4" s="70"/>
      <c r="DAH4" s="70"/>
      <c r="DAI4" s="70"/>
      <c r="DAJ4" s="70"/>
      <c r="DAK4" s="70"/>
      <c r="DAL4" s="70"/>
      <c r="DAM4" s="70"/>
      <c r="DAN4" s="70"/>
      <c r="DAO4" s="70"/>
      <c r="DAP4" s="70"/>
      <c r="DAQ4" s="70"/>
      <c r="DAR4" s="70"/>
      <c r="DAS4" s="70"/>
      <c r="DAT4" s="70"/>
      <c r="DAU4" s="70"/>
      <c r="DAV4" s="70"/>
      <c r="DAW4" s="70"/>
      <c r="DAX4" s="70"/>
      <c r="DAY4" s="70"/>
      <c r="DAZ4" s="70"/>
      <c r="DBA4" s="70"/>
      <c r="DBB4" s="70"/>
      <c r="DBC4" s="70"/>
      <c r="DBD4" s="70"/>
      <c r="DBE4" s="70"/>
      <c r="DBF4" s="70"/>
      <c r="DBG4" s="70"/>
      <c r="DBH4" s="70"/>
      <c r="DBI4" s="70"/>
      <c r="DBJ4" s="70"/>
      <c r="DBK4" s="70"/>
      <c r="DBL4" s="70"/>
      <c r="DBM4" s="70"/>
      <c r="DBN4" s="70"/>
      <c r="DBO4" s="70"/>
      <c r="DBP4" s="70"/>
      <c r="DBQ4" s="70"/>
      <c r="DBR4" s="70"/>
      <c r="DBS4" s="70"/>
      <c r="DBT4" s="70"/>
      <c r="DBU4" s="70"/>
      <c r="DBV4" s="70"/>
      <c r="DBW4" s="70"/>
      <c r="DBX4" s="70"/>
      <c r="DBY4" s="70"/>
      <c r="DBZ4" s="70"/>
      <c r="DCA4" s="70"/>
      <c r="DCB4" s="70"/>
      <c r="DCC4" s="70"/>
      <c r="DCD4" s="70"/>
      <c r="DCE4" s="70"/>
      <c r="DCF4" s="70"/>
      <c r="DCG4" s="70"/>
      <c r="DCH4" s="70"/>
      <c r="DCI4" s="70"/>
      <c r="DCJ4" s="70"/>
      <c r="DCK4" s="70"/>
      <c r="DCL4" s="70"/>
      <c r="DCM4" s="70"/>
      <c r="DCN4" s="70"/>
      <c r="DCO4" s="70"/>
      <c r="DCP4" s="70"/>
      <c r="DCQ4" s="70"/>
      <c r="DCR4" s="70"/>
      <c r="DCS4" s="70"/>
      <c r="DCT4" s="70"/>
      <c r="DCU4" s="70"/>
      <c r="DCV4" s="70"/>
      <c r="DCW4" s="70"/>
      <c r="DCX4" s="70"/>
      <c r="DCY4" s="70"/>
      <c r="DCZ4" s="70"/>
      <c r="DDA4" s="70"/>
      <c r="DDB4" s="70"/>
      <c r="DDC4" s="70"/>
      <c r="DDD4" s="70"/>
      <c r="DDE4" s="70"/>
      <c r="DDF4" s="70"/>
      <c r="DDG4" s="70"/>
      <c r="DDH4" s="70"/>
      <c r="DDI4" s="70"/>
      <c r="DDJ4" s="70"/>
      <c r="DDK4" s="70"/>
      <c r="DDL4" s="70"/>
      <c r="DDM4" s="70"/>
      <c r="DDN4" s="70"/>
      <c r="DDO4" s="70"/>
      <c r="DDP4" s="70"/>
      <c r="DDQ4" s="70"/>
      <c r="DDR4" s="70"/>
      <c r="DDS4" s="70"/>
      <c r="DDT4" s="70"/>
      <c r="DDU4" s="70"/>
      <c r="DDV4" s="70"/>
      <c r="DDW4" s="70"/>
      <c r="DDX4" s="70"/>
      <c r="DDY4" s="70"/>
      <c r="DDZ4" s="70"/>
      <c r="DEA4" s="70"/>
      <c r="DEB4" s="70"/>
      <c r="DEC4" s="70"/>
      <c r="DED4" s="70"/>
      <c r="DEE4" s="70"/>
      <c r="DEF4" s="70"/>
      <c r="DEG4" s="70"/>
      <c r="DEH4" s="70"/>
      <c r="DEI4" s="70"/>
      <c r="DEJ4" s="70"/>
      <c r="DEK4" s="70"/>
      <c r="DEL4" s="70"/>
      <c r="DEM4" s="70"/>
      <c r="DEN4" s="70"/>
      <c r="DEO4" s="70"/>
      <c r="DEP4" s="70"/>
      <c r="DEQ4" s="70"/>
      <c r="DER4" s="70"/>
      <c r="DES4" s="70"/>
      <c r="DET4" s="70"/>
      <c r="DEU4" s="70"/>
      <c r="DEV4" s="70"/>
      <c r="DEW4" s="70"/>
      <c r="DEX4" s="70"/>
      <c r="DEY4" s="70"/>
      <c r="DEZ4" s="70"/>
      <c r="DFA4" s="70"/>
      <c r="DFB4" s="70"/>
      <c r="DFC4" s="70"/>
      <c r="DFD4" s="70"/>
      <c r="DFE4" s="70"/>
      <c r="DFF4" s="70"/>
      <c r="DFG4" s="70"/>
      <c r="DFH4" s="70"/>
      <c r="DFI4" s="70"/>
      <c r="DFJ4" s="70"/>
      <c r="DFK4" s="70"/>
      <c r="DFL4" s="70"/>
      <c r="DFM4" s="70"/>
      <c r="DFN4" s="70"/>
      <c r="DFO4" s="70"/>
      <c r="DFP4" s="70"/>
      <c r="DFQ4" s="70"/>
      <c r="DFR4" s="70"/>
      <c r="DFS4" s="70"/>
      <c r="DFT4" s="70"/>
      <c r="DFU4" s="70"/>
      <c r="DFV4" s="70"/>
      <c r="DFW4" s="70"/>
      <c r="DFX4" s="70"/>
      <c r="DFY4" s="70"/>
      <c r="DFZ4" s="70"/>
      <c r="DGA4" s="70"/>
      <c r="DGB4" s="70"/>
      <c r="DGC4" s="70"/>
      <c r="DGD4" s="70"/>
      <c r="DGE4" s="70"/>
      <c r="DGF4" s="70"/>
      <c r="DGG4" s="70"/>
      <c r="DGH4" s="70"/>
      <c r="DGI4" s="70"/>
      <c r="DGJ4" s="70"/>
      <c r="DGK4" s="70"/>
      <c r="DGL4" s="70"/>
      <c r="DGM4" s="70"/>
      <c r="DGN4" s="70"/>
      <c r="DGO4" s="70"/>
      <c r="DGP4" s="70"/>
      <c r="DGQ4" s="70"/>
      <c r="DGR4" s="70"/>
      <c r="DGS4" s="70"/>
      <c r="DGT4" s="70"/>
      <c r="DGU4" s="70"/>
      <c r="DGV4" s="70"/>
      <c r="DGW4" s="70"/>
      <c r="DGX4" s="70"/>
      <c r="DGY4" s="70"/>
      <c r="DGZ4" s="70"/>
      <c r="DHA4" s="70"/>
      <c r="DHB4" s="70"/>
      <c r="DHC4" s="70"/>
      <c r="DHD4" s="70"/>
      <c r="DHE4" s="70"/>
      <c r="DHF4" s="70"/>
      <c r="DHG4" s="70"/>
      <c r="DHH4" s="70"/>
      <c r="DHI4" s="70"/>
      <c r="DHJ4" s="70"/>
      <c r="DHK4" s="70"/>
      <c r="DHL4" s="70"/>
      <c r="DHM4" s="70"/>
      <c r="DHN4" s="70"/>
      <c r="DHO4" s="70"/>
      <c r="DHP4" s="70"/>
      <c r="DHQ4" s="70"/>
      <c r="DHR4" s="70"/>
      <c r="DHS4" s="70"/>
      <c r="DHT4" s="70"/>
      <c r="DHU4" s="70"/>
      <c r="DHV4" s="70"/>
      <c r="DHW4" s="70"/>
      <c r="DHX4" s="70"/>
      <c r="DHY4" s="70"/>
      <c r="DHZ4" s="70"/>
      <c r="DIA4" s="70"/>
      <c r="DIB4" s="70"/>
      <c r="DIC4" s="70"/>
      <c r="DID4" s="70"/>
      <c r="DIE4" s="70"/>
      <c r="DIF4" s="70"/>
      <c r="DIG4" s="70"/>
      <c r="DIH4" s="70"/>
      <c r="DII4" s="70"/>
      <c r="DIJ4" s="70"/>
      <c r="DIK4" s="70"/>
      <c r="DIL4" s="70"/>
      <c r="DIM4" s="70"/>
      <c r="DIN4" s="70"/>
      <c r="DIO4" s="70"/>
      <c r="DIP4" s="70"/>
      <c r="DIQ4" s="70"/>
      <c r="DIR4" s="70"/>
      <c r="DIS4" s="70"/>
      <c r="DIT4" s="70"/>
      <c r="DIU4" s="70"/>
      <c r="DIV4" s="70"/>
      <c r="DIW4" s="70"/>
      <c r="DIX4" s="70"/>
      <c r="DIY4" s="70"/>
      <c r="DIZ4" s="70"/>
      <c r="DJA4" s="70"/>
      <c r="DJB4" s="70"/>
      <c r="DJC4" s="70"/>
      <c r="DJD4" s="70"/>
      <c r="DJE4" s="70"/>
      <c r="DJF4" s="70"/>
      <c r="DJG4" s="70"/>
      <c r="DJH4" s="70"/>
      <c r="DJI4" s="70"/>
      <c r="DJJ4" s="70"/>
      <c r="DJK4" s="70"/>
      <c r="DJL4" s="70"/>
      <c r="DJM4" s="70"/>
      <c r="DJN4" s="70"/>
      <c r="DJO4" s="70"/>
      <c r="DJP4" s="70"/>
      <c r="DJQ4" s="70"/>
      <c r="DJR4" s="70"/>
      <c r="DJS4" s="70"/>
      <c r="DJT4" s="70"/>
      <c r="DJU4" s="70"/>
      <c r="DJV4" s="70"/>
      <c r="DJW4" s="70"/>
      <c r="DJX4" s="70"/>
      <c r="DJY4" s="70"/>
      <c r="DJZ4" s="70"/>
      <c r="DKA4" s="70"/>
      <c r="DKB4" s="70"/>
      <c r="DKC4" s="70"/>
      <c r="DKD4" s="70"/>
      <c r="DKE4" s="70"/>
      <c r="DKF4" s="70"/>
      <c r="DKG4" s="70"/>
      <c r="DKH4" s="70"/>
      <c r="DKI4" s="70"/>
      <c r="DKJ4" s="70"/>
      <c r="DKK4" s="70"/>
      <c r="DKL4" s="70"/>
      <c r="DKM4" s="70"/>
      <c r="DKN4" s="70"/>
      <c r="DKO4" s="70"/>
      <c r="DKP4" s="70"/>
      <c r="DKQ4" s="70"/>
      <c r="DKR4" s="70"/>
      <c r="DKS4" s="70"/>
      <c r="DKT4" s="70"/>
      <c r="DKU4" s="70"/>
      <c r="DKV4" s="70"/>
      <c r="DKW4" s="70"/>
      <c r="DKX4" s="70"/>
      <c r="DKY4" s="70"/>
      <c r="DKZ4" s="70"/>
      <c r="DLA4" s="70"/>
      <c r="DLB4" s="70"/>
      <c r="DLC4" s="70"/>
      <c r="DLD4" s="70"/>
      <c r="DLE4" s="70"/>
      <c r="DLF4" s="70"/>
      <c r="DLG4" s="70"/>
      <c r="DLH4" s="70"/>
      <c r="DLI4" s="70"/>
      <c r="DLJ4" s="70"/>
      <c r="DLK4" s="70"/>
      <c r="DLL4" s="70"/>
      <c r="DLM4" s="70"/>
      <c r="DLN4" s="70"/>
      <c r="DLO4" s="70"/>
      <c r="DLP4" s="70"/>
      <c r="DLQ4" s="70"/>
      <c r="DLR4" s="70"/>
      <c r="DLS4" s="70"/>
      <c r="DLT4" s="70"/>
      <c r="DLU4" s="70"/>
      <c r="DLV4" s="70"/>
      <c r="DLW4" s="70"/>
      <c r="DLX4" s="70"/>
      <c r="DLY4" s="70"/>
      <c r="DLZ4" s="70"/>
      <c r="DMA4" s="70"/>
      <c r="DMB4" s="70"/>
      <c r="DMC4" s="70"/>
      <c r="DMD4" s="70"/>
      <c r="DME4" s="70"/>
      <c r="DMF4" s="70"/>
      <c r="DMG4" s="70"/>
      <c r="DMH4" s="70"/>
      <c r="DMI4" s="70"/>
      <c r="DMJ4" s="70"/>
      <c r="DMK4" s="70"/>
      <c r="DML4" s="70"/>
      <c r="DMM4" s="70"/>
      <c r="DMN4" s="70"/>
      <c r="DMO4" s="70"/>
      <c r="DMP4" s="70"/>
      <c r="DMQ4" s="70"/>
      <c r="DMR4" s="70"/>
      <c r="DMS4" s="70"/>
      <c r="DMT4" s="70"/>
      <c r="DMU4" s="70"/>
      <c r="DMV4" s="70"/>
      <c r="DMW4" s="70"/>
      <c r="DMX4" s="70"/>
      <c r="DMY4" s="70"/>
      <c r="DMZ4" s="70"/>
      <c r="DNA4" s="70"/>
      <c r="DNB4" s="70"/>
      <c r="DNC4" s="70"/>
      <c r="DND4" s="70"/>
      <c r="DNE4" s="70"/>
      <c r="DNF4" s="70"/>
      <c r="DNG4" s="70"/>
      <c r="DNH4" s="70"/>
      <c r="DNI4" s="70"/>
      <c r="DNJ4" s="70"/>
      <c r="DNK4" s="70"/>
      <c r="DNL4" s="70"/>
      <c r="DNM4" s="70"/>
      <c r="DNN4" s="70"/>
      <c r="DNO4" s="70"/>
      <c r="DNP4" s="70"/>
      <c r="DNQ4" s="70"/>
      <c r="DNR4" s="70"/>
      <c r="DNS4" s="70"/>
      <c r="DNT4" s="70"/>
      <c r="DNU4" s="70"/>
      <c r="DNV4" s="70"/>
      <c r="DNW4" s="70"/>
      <c r="DNX4" s="70"/>
      <c r="DNY4" s="70"/>
      <c r="DNZ4" s="70"/>
      <c r="DOA4" s="70"/>
      <c r="DOB4" s="70"/>
      <c r="DOC4" s="70"/>
      <c r="DOD4" s="70"/>
      <c r="DOE4" s="70"/>
      <c r="DOF4" s="70"/>
      <c r="DOG4" s="70"/>
      <c r="DOH4" s="70"/>
      <c r="DOI4" s="70"/>
      <c r="DOJ4" s="70"/>
      <c r="DOK4" s="70"/>
      <c r="DOL4" s="70"/>
      <c r="DOM4" s="70"/>
      <c r="DON4" s="70"/>
      <c r="DOO4" s="70"/>
      <c r="DOP4" s="70"/>
      <c r="DOQ4" s="70"/>
      <c r="DOR4" s="70"/>
      <c r="DOS4" s="70"/>
      <c r="DOT4" s="70"/>
      <c r="DOU4" s="70"/>
      <c r="DOV4" s="70"/>
      <c r="DOW4" s="70"/>
      <c r="DOX4" s="70"/>
      <c r="DOY4" s="70"/>
      <c r="DOZ4" s="70"/>
      <c r="DPA4" s="70"/>
      <c r="DPB4" s="70"/>
      <c r="DPC4" s="70"/>
      <c r="DPD4" s="70"/>
      <c r="DPE4" s="70"/>
      <c r="DPF4" s="70"/>
      <c r="DPG4" s="70"/>
      <c r="DPH4" s="70"/>
      <c r="DPI4" s="70"/>
      <c r="DPJ4" s="70"/>
      <c r="DPK4" s="70"/>
      <c r="DPL4" s="70"/>
      <c r="DPM4" s="70"/>
      <c r="DPN4" s="70"/>
      <c r="DPO4" s="70"/>
      <c r="DPP4" s="70"/>
      <c r="DPQ4" s="70"/>
      <c r="DPR4" s="70"/>
      <c r="DPS4" s="70"/>
      <c r="DPT4" s="70"/>
      <c r="DPU4" s="70"/>
      <c r="DPV4" s="70"/>
      <c r="DPW4" s="70"/>
      <c r="DPX4" s="70"/>
      <c r="DPY4" s="70"/>
      <c r="DPZ4" s="70"/>
      <c r="DQA4" s="70"/>
      <c r="DQB4" s="70"/>
      <c r="DQC4" s="70"/>
      <c r="DQD4" s="70"/>
      <c r="DQE4" s="70"/>
      <c r="DQF4" s="70"/>
      <c r="DQG4" s="70"/>
      <c r="DQH4" s="70"/>
      <c r="DQI4" s="70"/>
      <c r="DQJ4" s="70"/>
      <c r="DQK4" s="70"/>
      <c r="DQL4" s="70"/>
      <c r="DQM4" s="70"/>
      <c r="DQN4" s="70"/>
      <c r="DQO4" s="70"/>
      <c r="DQP4" s="70"/>
      <c r="DQQ4" s="70"/>
      <c r="DQR4" s="70"/>
      <c r="DQS4" s="70"/>
      <c r="DQT4" s="70"/>
      <c r="DQU4" s="70"/>
      <c r="DQV4" s="70"/>
      <c r="DQW4" s="70"/>
      <c r="DQX4" s="70"/>
      <c r="DQY4" s="70"/>
      <c r="DQZ4" s="70"/>
      <c r="DRA4" s="70"/>
      <c r="DRB4" s="70"/>
      <c r="DRC4" s="70"/>
      <c r="DRD4" s="70"/>
      <c r="DRE4" s="70"/>
      <c r="DRF4" s="70"/>
      <c r="DRG4" s="70"/>
      <c r="DRH4" s="70"/>
      <c r="DRI4" s="70"/>
      <c r="DRJ4" s="70"/>
      <c r="DRK4" s="70"/>
      <c r="DRL4" s="70"/>
      <c r="DRM4" s="70"/>
      <c r="DRN4" s="70"/>
      <c r="DRO4" s="70"/>
      <c r="DRP4" s="70"/>
      <c r="DRQ4" s="70"/>
      <c r="DRR4" s="70"/>
      <c r="DRS4" s="70"/>
      <c r="DRT4" s="70"/>
      <c r="DRU4" s="70"/>
      <c r="DRV4" s="70"/>
      <c r="DRW4" s="70"/>
      <c r="DRX4" s="70"/>
      <c r="DRY4" s="70"/>
      <c r="DRZ4" s="70"/>
      <c r="DSA4" s="70"/>
      <c r="DSB4" s="70"/>
      <c r="DSC4" s="70"/>
      <c r="DSD4" s="70"/>
      <c r="DSE4" s="70"/>
      <c r="DSF4" s="70"/>
      <c r="DSG4" s="70"/>
      <c r="DSH4" s="70"/>
      <c r="DSI4" s="70"/>
      <c r="DSJ4" s="70"/>
      <c r="DSK4" s="70"/>
      <c r="DSL4" s="70"/>
      <c r="DSM4" s="70"/>
      <c r="DSN4" s="70"/>
      <c r="DSO4" s="70"/>
      <c r="DSP4" s="70"/>
      <c r="DSQ4" s="70"/>
      <c r="DSR4" s="70"/>
      <c r="DSS4" s="70"/>
      <c r="DST4" s="70"/>
      <c r="DSU4" s="70"/>
      <c r="DSV4" s="70"/>
      <c r="DSW4" s="70"/>
      <c r="DSX4" s="70"/>
      <c r="DSY4" s="70"/>
      <c r="DSZ4" s="70"/>
      <c r="DTA4" s="70"/>
      <c r="DTB4" s="70"/>
      <c r="DTC4" s="70"/>
      <c r="DTD4" s="70"/>
      <c r="DTE4" s="70"/>
      <c r="DTF4" s="70"/>
      <c r="DTG4" s="70"/>
      <c r="DTH4" s="70"/>
      <c r="DTI4" s="70"/>
      <c r="DTJ4" s="70"/>
      <c r="DTK4" s="70"/>
      <c r="DTL4" s="70"/>
      <c r="DTM4" s="70"/>
      <c r="DTN4" s="70"/>
      <c r="DTO4" s="70"/>
      <c r="DTP4" s="70"/>
      <c r="DTQ4" s="70"/>
      <c r="DTR4" s="70"/>
      <c r="DTS4" s="70"/>
      <c r="DTT4" s="70"/>
      <c r="DTU4" s="70"/>
      <c r="DTV4" s="70"/>
      <c r="DTW4" s="70"/>
      <c r="DTX4" s="70"/>
      <c r="DTY4" s="70"/>
      <c r="DTZ4" s="70"/>
      <c r="DUA4" s="70"/>
      <c r="DUB4" s="70"/>
      <c r="DUC4" s="70"/>
      <c r="DUD4" s="70"/>
      <c r="DUE4" s="70"/>
      <c r="DUF4" s="70"/>
      <c r="DUG4" s="70"/>
      <c r="DUH4" s="70"/>
      <c r="DUI4" s="70"/>
      <c r="DUJ4" s="70"/>
      <c r="DUK4" s="70"/>
      <c r="DUL4" s="70"/>
      <c r="DUM4" s="70"/>
      <c r="DUN4" s="70"/>
      <c r="DUO4" s="70"/>
      <c r="DUP4" s="70"/>
      <c r="DUQ4" s="70"/>
      <c r="DUR4" s="70"/>
      <c r="DUS4" s="70"/>
      <c r="DUT4" s="70"/>
      <c r="DUU4" s="70"/>
      <c r="DUV4" s="70"/>
      <c r="DUW4" s="70"/>
      <c r="DUX4" s="70"/>
      <c r="DUY4" s="70"/>
      <c r="DUZ4" s="70"/>
      <c r="DVA4" s="70"/>
      <c r="DVB4" s="70"/>
      <c r="DVC4" s="70"/>
      <c r="DVD4" s="70"/>
      <c r="DVE4" s="70"/>
      <c r="DVF4" s="70"/>
      <c r="DVG4" s="70"/>
      <c r="DVH4" s="70"/>
      <c r="DVI4" s="70"/>
      <c r="DVJ4" s="70"/>
      <c r="DVK4" s="70"/>
      <c r="DVL4" s="70"/>
      <c r="DVM4" s="70"/>
      <c r="DVN4" s="70"/>
      <c r="DVO4" s="70"/>
      <c r="DVP4" s="70"/>
      <c r="DVQ4" s="70"/>
      <c r="DVR4" s="70"/>
      <c r="DVS4" s="70"/>
      <c r="DVT4" s="70"/>
      <c r="DVU4" s="70"/>
      <c r="DVV4" s="70"/>
      <c r="DVW4" s="70"/>
      <c r="DVX4" s="70"/>
      <c r="DVY4" s="70"/>
      <c r="DVZ4" s="70"/>
      <c r="DWA4" s="70"/>
      <c r="DWB4" s="70"/>
      <c r="DWC4" s="70"/>
      <c r="DWD4" s="70"/>
      <c r="DWE4" s="70"/>
      <c r="DWF4" s="70"/>
      <c r="DWG4" s="70"/>
      <c r="DWH4" s="70"/>
      <c r="DWI4" s="70"/>
      <c r="DWJ4" s="70"/>
      <c r="DWK4" s="70"/>
      <c r="DWL4" s="70"/>
      <c r="DWM4" s="70"/>
      <c r="DWN4" s="70"/>
      <c r="DWO4" s="70"/>
      <c r="DWP4" s="70"/>
      <c r="DWQ4" s="70"/>
      <c r="DWR4" s="70"/>
      <c r="DWS4" s="70"/>
      <c r="DWT4" s="70"/>
      <c r="DWU4" s="70"/>
      <c r="DWV4" s="70"/>
      <c r="DWW4" s="70"/>
      <c r="DWX4" s="70"/>
      <c r="DWY4" s="70"/>
      <c r="DWZ4" s="70"/>
      <c r="DXA4" s="70"/>
      <c r="DXB4" s="70"/>
      <c r="DXC4" s="70"/>
      <c r="DXD4" s="70"/>
      <c r="DXE4" s="70"/>
      <c r="DXF4" s="70"/>
      <c r="DXG4" s="70"/>
      <c r="DXH4" s="70"/>
      <c r="DXI4" s="70"/>
      <c r="DXJ4" s="70"/>
      <c r="DXK4" s="70"/>
      <c r="DXL4" s="70"/>
      <c r="DXM4" s="70"/>
      <c r="DXN4" s="70"/>
      <c r="DXO4" s="70"/>
      <c r="DXP4" s="70"/>
      <c r="DXQ4" s="70"/>
      <c r="DXR4" s="70"/>
      <c r="DXS4" s="70"/>
      <c r="DXT4" s="70"/>
      <c r="DXU4" s="70"/>
      <c r="DXV4" s="70"/>
      <c r="DXW4" s="70"/>
      <c r="DXX4" s="70"/>
      <c r="DXY4" s="70"/>
      <c r="DXZ4" s="70"/>
      <c r="DYA4" s="70"/>
      <c r="DYB4" s="70"/>
      <c r="DYC4" s="70"/>
      <c r="DYD4" s="70"/>
      <c r="DYE4" s="70"/>
      <c r="DYF4" s="70"/>
      <c r="DYG4" s="70"/>
      <c r="DYH4" s="70"/>
      <c r="DYI4" s="70"/>
      <c r="DYJ4" s="70"/>
      <c r="DYK4" s="70"/>
      <c r="DYL4" s="70"/>
      <c r="DYM4" s="70"/>
      <c r="DYN4" s="70"/>
      <c r="DYO4" s="70"/>
      <c r="DYP4" s="70"/>
      <c r="DYQ4" s="70"/>
      <c r="DYR4" s="70"/>
      <c r="DYS4" s="70"/>
      <c r="DYT4" s="70"/>
      <c r="DYU4" s="70"/>
      <c r="DYV4" s="70"/>
      <c r="DYW4" s="70"/>
      <c r="DYX4" s="70"/>
      <c r="DYY4" s="70"/>
      <c r="DYZ4" s="70"/>
      <c r="DZA4" s="70"/>
      <c r="DZB4" s="70"/>
      <c r="DZC4" s="70"/>
      <c r="DZD4" s="70"/>
      <c r="DZE4" s="70"/>
      <c r="DZF4" s="70"/>
      <c r="DZG4" s="70"/>
      <c r="DZH4" s="70"/>
      <c r="DZI4" s="70"/>
      <c r="DZJ4" s="70"/>
      <c r="DZK4" s="70"/>
      <c r="DZL4" s="70"/>
      <c r="DZM4" s="70"/>
      <c r="DZN4" s="70"/>
      <c r="DZO4" s="70"/>
      <c r="DZP4" s="70"/>
      <c r="DZQ4" s="70"/>
      <c r="DZR4" s="70"/>
      <c r="DZS4" s="70"/>
      <c r="DZT4" s="70"/>
      <c r="DZU4" s="70"/>
      <c r="DZV4" s="70"/>
      <c r="DZW4" s="70"/>
      <c r="DZX4" s="70"/>
      <c r="DZY4" s="70"/>
      <c r="DZZ4" s="70"/>
      <c r="EAA4" s="70"/>
      <c r="EAB4" s="70"/>
      <c r="EAC4" s="70"/>
      <c r="EAD4" s="70"/>
      <c r="EAE4" s="70"/>
      <c r="EAF4" s="70"/>
      <c r="EAG4" s="70"/>
      <c r="EAH4" s="70"/>
      <c r="EAI4" s="70"/>
      <c r="EAJ4" s="70"/>
      <c r="EAK4" s="70"/>
      <c r="EAL4" s="70"/>
      <c r="EAM4" s="70"/>
      <c r="EAN4" s="70"/>
      <c r="EAO4" s="70"/>
      <c r="EAP4" s="70"/>
      <c r="EAQ4" s="70"/>
      <c r="EAR4" s="70"/>
      <c r="EAS4" s="70"/>
      <c r="EAT4" s="70"/>
      <c r="EAU4" s="70"/>
      <c r="EAV4" s="70"/>
      <c r="EAW4" s="70"/>
      <c r="EAX4" s="70"/>
      <c r="EAY4" s="70"/>
      <c r="EAZ4" s="70"/>
      <c r="EBA4" s="70"/>
      <c r="EBB4" s="70"/>
      <c r="EBC4" s="70"/>
      <c r="EBD4" s="70"/>
      <c r="EBE4" s="70"/>
      <c r="EBF4" s="70"/>
      <c r="EBG4" s="70"/>
      <c r="EBH4" s="70"/>
      <c r="EBI4" s="70"/>
      <c r="EBJ4" s="70"/>
      <c r="EBK4" s="70"/>
      <c r="EBL4" s="70"/>
      <c r="EBM4" s="70"/>
      <c r="EBN4" s="70"/>
      <c r="EBO4" s="70"/>
      <c r="EBP4" s="70"/>
      <c r="EBQ4" s="70"/>
      <c r="EBR4" s="70"/>
      <c r="EBS4" s="70"/>
      <c r="EBT4" s="70"/>
      <c r="EBU4" s="70"/>
      <c r="EBV4" s="70"/>
      <c r="EBW4" s="70"/>
      <c r="EBX4" s="70"/>
      <c r="EBY4" s="70"/>
      <c r="EBZ4" s="70"/>
      <c r="ECA4" s="70"/>
      <c r="ECB4" s="70"/>
      <c r="ECC4" s="70"/>
      <c r="ECD4" s="70"/>
      <c r="ECE4" s="70"/>
      <c r="ECF4" s="70"/>
      <c r="ECG4" s="70"/>
      <c r="ECH4" s="70"/>
      <c r="ECI4" s="70"/>
      <c r="ECJ4" s="70"/>
      <c r="ECK4" s="70"/>
      <c r="ECL4" s="70"/>
      <c r="ECM4" s="70"/>
      <c r="ECN4" s="70"/>
      <c r="ECO4" s="70"/>
      <c r="ECP4" s="70"/>
      <c r="ECQ4" s="70"/>
      <c r="ECR4" s="70"/>
      <c r="ECS4" s="70"/>
      <c r="ECT4" s="70"/>
      <c r="ECU4" s="70"/>
      <c r="ECV4" s="70"/>
      <c r="ECW4" s="70"/>
      <c r="ECX4" s="70"/>
      <c r="ECY4" s="70"/>
      <c r="ECZ4" s="70"/>
      <c r="EDA4" s="70"/>
      <c r="EDB4" s="70"/>
      <c r="EDC4" s="70"/>
      <c r="EDD4" s="70"/>
      <c r="EDE4" s="70"/>
      <c r="EDF4" s="70"/>
      <c r="EDG4" s="70"/>
      <c r="EDH4" s="70"/>
      <c r="EDI4" s="70"/>
      <c r="EDJ4" s="70"/>
      <c r="EDK4" s="70"/>
      <c r="EDL4" s="70"/>
      <c r="EDM4" s="70"/>
      <c r="EDN4" s="70"/>
      <c r="EDO4" s="70"/>
      <c r="EDP4" s="70"/>
      <c r="EDQ4" s="70"/>
      <c r="EDR4" s="70"/>
      <c r="EDS4" s="70"/>
      <c r="EDT4" s="70"/>
      <c r="EDU4" s="70"/>
      <c r="EDV4" s="70"/>
      <c r="EDW4" s="70"/>
      <c r="EDX4" s="70"/>
      <c r="EDY4" s="70"/>
      <c r="EDZ4" s="70"/>
      <c r="EEA4" s="70"/>
      <c r="EEB4" s="70"/>
      <c r="EEC4" s="70"/>
      <c r="EED4" s="70"/>
      <c r="EEE4" s="70"/>
      <c r="EEF4" s="70"/>
      <c r="EEG4" s="70"/>
      <c r="EEH4" s="70"/>
      <c r="EEI4" s="70"/>
      <c r="EEJ4" s="70"/>
      <c r="EEK4" s="70"/>
      <c r="EEL4" s="70"/>
      <c r="EEM4" s="70"/>
      <c r="EEN4" s="70"/>
      <c r="EEO4" s="70"/>
      <c r="EEP4" s="70"/>
      <c r="EEQ4" s="70"/>
      <c r="EER4" s="70"/>
      <c r="EES4" s="70"/>
      <c r="EET4" s="70"/>
      <c r="EEU4" s="70"/>
      <c r="EEV4" s="70"/>
      <c r="EEW4" s="70"/>
      <c r="EEX4" s="70"/>
      <c r="EEY4" s="70"/>
      <c r="EEZ4" s="70"/>
      <c r="EFA4" s="70"/>
      <c r="EFB4" s="70"/>
      <c r="EFC4" s="70"/>
      <c r="EFD4" s="70"/>
      <c r="EFE4" s="70"/>
      <c r="EFF4" s="70"/>
      <c r="EFG4" s="70"/>
      <c r="EFH4" s="70"/>
      <c r="EFI4" s="70"/>
      <c r="EFJ4" s="70"/>
      <c r="EFK4" s="70"/>
      <c r="EFL4" s="70"/>
      <c r="EFM4" s="70"/>
      <c r="EFN4" s="70"/>
      <c r="EFO4" s="70"/>
      <c r="EFP4" s="70"/>
      <c r="EFQ4" s="70"/>
      <c r="EFR4" s="70"/>
      <c r="EFS4" s="70"/>
      <c r="EFT4" s="70"/>
      <c r="EFU4" s="70"/>
      <c r="EFV4" s="70"/>
      <c r="EFW4" s="70"/>
      <c r="EFX4" s="70"/>
      <c r="EFY4" s="70"/>
      <c r="EFZ4" s="70"/>
      <c r="EGA4" s="70"/>
      <c r="EGB4" s="70"/>
      <c r="EGC4" s="70"/>
      <c r="EGD4" s="70"/>
      <c r="EGE4" s="70"/>
      <c r="EGF4" s="70"/>
      <c r="EGG4" s="70"/>
      <c r="EGH4" s="70"/>
      <c r="EGI4" s="70"/>
      <c r="EGJ4" s="70"/>
      <c r="EGK4" s="70"/>
      <c r="EGL4" s="70"/>
      <c r="EGM4" s="70"/>
      <c r="EGN4" s="70"/>
      <c r="EGO4" s="70"/>
      <c r="EGP4" s="70"/>
      <c r="EGQ4" s="70"/>
      <c r="EGR4" s="70"/>
      <c r="EGS4" s="70"/>
      <c r="EGT4" s="70"/>
      <c r="EGU4" s="70"/>
      <c r="EGV4" s="70"/>
      <c r="EGW4" s="70"/>
      <c r="EGX4" s="70"/>
      <c r="EGY4" s="70"/>
      <c r="EGZ4" s="70"/>
      <c r="EHA4" s="70"/>
      <c r="EHB4" s="70"/>
      <c r="EHC4" s="70"/>
      <c r="EHD4" s="70"/>
      <c r="EHE4" s="70"/>
      <c r="EHF4" s="70"/>
      <c r="EHG4" s="70"/>
      <c r="EHH4" s="70"/>
      <c r="EHI4" s="70"/>
      <c r="EHJ4" s="70"/>
      <c r="EHK4" s="70"/>
      <c r="EHL4" s="70"/>
      <c r="EHM4" s="70"/>
      <c r="EHN4" s="70"/>
      <c r="EHO4" s="70"/>
      <c r="EHP4" s="70"/>
      <c r="EHQ4" s="70"/>
      <c r="EHR4" s="70"/>
      <c r="EHS4" s="70"/>
      <c r="EHT4" s="70"/>
      <c r="EHU4" s="70"/>
      <c r="EHV4" s="70"/>
      <c r="EHW4" s="70"/>
      <c r="EHX4" s="70"/>
      <c r="EHY4" s="70"/>
      <c r="EHZ4" s="70"/>
      <c r="EIA4" s="70"/>
      <c r="EIB4" s="70"/>
      <c r="EIC4" s="70"/>
      <c r="EID4" s="70"/>
      <c r="EIE4" s="70"/>
      <c r="EIF4" s="70"/>
      <c r="EIG4" s="70"/>
      <c r="EIH4" s="70"/>
      <c r="EII4" s="70"/>
      <c r="EIJ4" s="70"/>
      <c r="EIK4" s="70"/>
      <c r="EIL4" s="70"/>
      <c r="EIM4" s="70"/>
      <c r="EIN4" s="70"/>
      <c r="EIO4" s="70"/>
      <c r="EIP4" s="70"/>
      <c r="EIQ4" s="70"/>
      <c r="EIR4" s="70"/>
      <c r="EIS4" s="70"/>
      <c r="EIT4" s="70"/>
      <c r="EIU4" s="70"/>
      <c r="EIV4" s="70"/>
      <c r="EIW4" s="70"/>
      <c r="EIX4" s="70"/>
      <c r="EIY4" s="70"/>
      <c r="EIZ4" s="70"/>
      <c r="EJA4" s="70"/>
      <c r="EJB4" s="70"/>
      <c r="EJC4" s="70"/>
      <c r="EJD4" s="70"/>
      <c r="EJE4" s="70"/>
      <c r="EJF4" s="70"/>
      <c r="EJG4" s="70"/>
      <c r="EJH4" s="70"/>
      <c r="EJI4" s="70"/>
      <c r="EJJ4" s="70"/>
      <c r="EJK4" s="70"/>
      <c r="EJL4" s="70"/>
      <c r="EJM4" s="70"/>
      <c r="EJN4" s="70"/>
      <c r="EJO4" s="70"/>
      <c r="EJP4" s="70"/>
      <c r="EJQ4" s="70"/>
      <c r="EJR4" s="70"/>
      <c r="EJS4" s="70"/>
      <c r="EJT4" s="70"/>
      <c r="EJU4" s="70"/>
      <c r="EJV4" s="70"/>
      <c r="EJW4" s="70"/>
      <c r="EJX4" s="70"/>
      <c r="EJY4" s="70"/>
      <c r="EJZ4" s="70"/>
      <c r="EKA4" s="70"/>
      <c r="EKB4" s="70"/>
      <c r="EKC4" s="70"/>
      <c r="EKD4" s="70"/>
      <c r="EKE4" s="70"/>
      <c r="EKF4" s="70"/>
      <c r="EKG4" s="70"/>
      <c r="EKH4" s="70"/>
      <c r="EKI4" s="70"/>
      <c r="EKJ4" s="70"/>
      <c r="EKK4" s="70"/>
      <c r="EKL4" s="70"/>
      <c r="EKM4" s="70"/>
      <c r="EKN4" s="70"/>
      <c r="EKO4" s="70"/>
      <c r="EKP4" s="70"/>
      <c r="EKQ4" s="70"/>
      <c r="EKR4" s="70"/>
      <c r="EKS4" s="70"/>
      <c r="EKT4" s="70"/>
      <c r="EKU4" s="70"/>
      <c r="EKV4" s="70"/>
      <c r="EKW4" s="70"/>
      <c r="EKX4" s="70"/>
      <c r="EKY4" s="70"/>
      <c r="EKZ4" s="70"/>
      <c r="ELA4" s="70"/>
      <c r="ELB4" s="70"/>
      <c r="ELC4" s="70"/>
      <c r="ELD4" s="70"/>
      <c r="ELE4" s="70"/>
      <c r="ELF4" s="70"/>
      <c r="ELG4" s="70"/>
      <c r="ELH4" s="70"/>
      <c r="ELI4" s="70"/>
      <c r="ELJ4" s="70"/>
      <c r="ELK4" s="70"/>
      <c r="ELL4" s="70"/>
      <c r="ELM4" s="70"/>
      <c r="ELN4" s="70"/>
      <c r="ELO4" s="70"/>
      <c r="ELP4" s="70"/>
      <c r="ELQ4" s="70"/>
      <c r="ELR4" s="70"/>
      <c r="ELS4" s="70"/>
      <c r="ELT4" s="70"/>
      <c r="ELU4" s="70"/>
      <c r="ELV4" s="70"/>
      <c r="ELW4" s="70"/>
      <c r="ELX4" s="70"/>
      <c r="ELY4" s="70"/>
      <c r="ELZ4" s="70"/>
      <c r="EMA4" s="70"/>
      <c r="EMB4" s="70"/>
      <c r="EMC4" s="70"/>
      <c r="EMD4" s="70"/>
      <c r="EME4" s="70"/>
      <c r="EMF4" s="70"/>
      <c r="EMG4" s="70"/>
      <c r="EMH4" s="70"/>
      <c r="EMI4" s="70"/>
      <c r="EMJ4" s="70"/>
      <c r="EMK4" s="70"/>
      <c r="EML4" s="70"/>
      <c r="EMM4" s="70"/>
      <c r="EMN4" s="70"/>
      <c r="EMO4" s="70"/>
      <c r="EMP4" s="70"/>
      <c r="EMQ4" s="70"/>
      <c r="EMR4" s="70"/>
      <c r="EMS4" s="70"/>
      <c r="EMT4" s="70"/>
      <c r="EMU4" s="70"/>
      <c r="EMV4" s="70"/>
      <c r="EMW4" s="70"/>
      <c r="EMX4" s="70"/>
      <c r="EMY4" s="70"/>
      <c r="EMZ4" s="70"/>
      <c r="ENA4" s="70"/>
      <c r="ENB4" s="70"/>
      <c r="ENC4" s="70"/>
      <c r="END4" s="70"/>
      <c r="ENE4" s="70"/>
      <c r="ENF4" s="70"/>
      <c r="ENG4" s="70"/>
      <c r="ENH4" s="70"/>
      <c r="ENI4" s="70"/>
      <c r="ENJ4" s="70"/>
      <c r="ENK4" s="70"/>
      <c r="ENL4" s="70"/>
      <c r="ENM4" s="70"/>
      <c r="ENN4" s="70"/>
      <c r="ENO4" s="70"/>
      <c r="ENP4" s="70"/>
      <c r="ENQ4" s="70"/>
      <c r="ENR4" s="70"/>
      <c r="ENS4" s="70"/>
      <c r="ENT4" s="70"/>
      <c r="ENU4" s="70"/>
      <c r="ENV4" s="70"/>
      <c r="ENW4" s="70"/>
      <c r="ENX4" s="70"/>
      <c r="ENY4" s="70"/>
      <c r="ENZ4" s="70"/>
      <c r="EOA4" s="70"/>
      <c r="EOB4" s="70"/>
      <c r="EOC4" s="70"/>
      <c r="EOD4" s="70"/>
      <c r="EOE4" s="70"/>
      <c r="EOF4" s="70"/>
      <c r="EOG4" s="70"/>
      <c r="EOH4" s="70"/>
      <c r="EOI4" s="70"/>
      <c r="EOJ4" s="70"/>
      <c r="EOK4" s="70"/>
      <c r="EOL4" s="70"/>
      <c r="EOM4" s="70"/>
      <c r="EON4" s="70"/>
      <c r="EOO4" s="70"/>
      <c r="EOP4" s="70"/>
      <c r="EOQ4" s="70"/>
      <c r="EOR4" s="70"/>
      <c r="EOS4" s="70"/>
      <c r="EOT4" s="70"/>
      <c r="EOU4" s="70"/>
      <c r="EOV4" s="70"/>
      <c r="EOW4" s="70"/>
      <c r="EOX4" s="70"/>
      <c r="EOY4" s="70"/>
      <c r="EOZ4" s="70"/>
      <c r="EPA4" s="70"/>
      <c r="EPB4" s="70"/>
      <c r="EPC4" s="70"/>
      <c r="EPD4" s="70"/>
      <c r="EPE4" s="70"/>
      <c r="EPF4" s="70"/>
      <c r="EPG4" s="70"/>
      <c r="EPH4" s="70"/>
      <c r="EPI4" s="70"/>
      <c r="EPJ4" s="70"/>
      <c r="EPK4" s="70"/>
      <c r="EPL4" s="70"/>
      <c r="EPM4" s="70"/>
      <c r="EPN4" s="70"/>
      <c r="EPO4" s="70"/>
      <c r="EPP4" s="70"/>
      <c r="EPQ4" s="70"/>
      <c r="EPR4" s="70"/>
      <c r="EPS4" s="70"/>
      <c r="EPT4" s="70"/>
      <c r="EPU4" s="70"/>
      <c r="EPV4" s="70"/>
      <c r="EPW4" s="70"/>
      <c r="EPX4" s="70"/>
      <c r="EPY4" s="70"/>
      <c r="EPZ4" s="70"/>
      <c r="EQA4" s="70"/>
      <c r="EQB4" s="70"/>
      <c r="EQC4" s="70"/>
      <c r="EQD4" s="70"/>
      <c r="EQE4" s="70"/>
      <c r="EQF4" s="70"/>
      <c r="EQG4" s="70"/>
      <c r="EQH4" s="70"/>
      <c r="EQI4" s="70"/>
      <c r="EQJ4" s="70"/>
      <c r="EQK4" s="70"/>
      <c r="EQL4" s="70"/>
      <c r="EQM4" s="70"/>
      <c r="EQN4" s="70"/>
      <c r="EQO4" s="70"/>
      <c r="EQP4" s="70"/>
      <c r="EQQ4" s="70"/>
      <c r="EQR4" s="70"/>
      <c r="EQS4" s="70"/>
      <c r="EQT4" s="70"/>
      <c r="EQU4" s="70"/>
      <c r="EQV4" s="70"/>
      <c r="EQW4" s="70"/>
      <c r="EQX4" s="70"/>
      <c r="EQY4" s="70"/>
      <c r="EQZ4" s="70"/>
      <c r="ERA4" s="70"/>
      <c r="ERB4" s="70"/>
      <c r="ERC4" s="70"/>
      <c r="ERD4" s="70"/>
      <c r="ERE4" s="70"/>
      <c r="ERF4" s="70"/>
      <c r="ERG4" s="70"/>
      <c r="ERH4" s="70"/>
      <c r="ERI4" s="70"/>
      <c r="ERJ4" s="70"/>
      <c r="ERK4" s="70"/>
      <c r="ERL4" s="70"/>
      <c r="ERM4" s="70"/>
      <c r="ERN4" s="70"/>
      <c r="ERO4" s="70"/>
      <c r="ERP4" s="70"/>
      <c r="ERQ4" s="70"/>
      <c r="ERR4" s="70"/>
      <c r="ERS4" s="70"/>
      <c r="ERT4" s="70"/>
      <c r="ERU4" s="70"/>
      <c r="ERV4" s="70"/>
      <c r="ERW4" s="70"/>
      <c r="ERX4" s="70"/>
      <c r="ERY4" s="70"/>
      <c r="ERZ4" s="70"/>
      <c r="ESA4" s="70"/>
      <c r="ESB4" s="70"/>
      <c r="ESC4" s="70"/>
      <c r="ESD4" s="70"/>
      <c r="ESE4" s="70"/>
      <c r="ESF4" s="70"/>
      <c r="ESG4" s="70"/>
      <c r="ESH4" s="70"/>
      <c r="ESI4" s="70"/>
      <c r="ESJ4" s="70"/>
      <c r="ESK4" s="70"/>
      <c r="ESL4" s="70"/>
      <c r="ESM4" s="70"/>
      <c r="ESN4" s="70"/>
      <c r="ESO4" s="70"/>
      <c r="ESP4" s="70"/>
      <c r="ESQ4" s="70"/>
      <c r="ESR4" s="70"/>
      <c r="ESS4" s="70"/>
      <c r="EST4" s="70"/>
      <c r="ESU4" s="70"/>
      <c r="ESV4" s="70"/>
      <c r="ESW4" s="70"/>
      <c r="ESX4" s="70"/>
      <c r="ESY4" s="70"/>
      <c r="ESZ4" s="70"/>
      <c r="ETA4" s="70"/>
      <c r="ETB4" s="70"/>
      <c r="ETC4" s="70"/>
      <c r="ETD4" s="70"/>
      <c r="ETE4" s="70"/>
      <c r="ETF4" s="70"/>
      <c r="ETG4" s="70"/>
      <c r="ETH4" s="70"/>
      <c r="ETI4" s="70"/>
      <c r="ETJ4" s="70"/>
      <c r="ETK4" s="70"/>
      <c r="ETL4" s="70"/>
      <c r="ETM4" s="70"/>
      <c r="ETN4" s="70"/>
      <c r="ETO4" s="70"/>
      <c r="ETP4" s="70"/>
      <c r="ETQ4" s="70"/>
      <c r="ETR4" s="70"/>
      <c r="ETS4" s="70"/>
      <c r="ETT4" s="70"/>
      <c r="ETU4" s="70"/>
      <c r="ETV4" s="70"/>
      <c r="ETW4" s="70"/>
      <c r="ETX4" s="70"/>
      <c r="ETY4" s="70"/>
      <c r="ETZ4" s="70"/>
      <c r="EUA4" s="70"/>
      <c r="EUB4" s="70"/>
      <c r="EUC4" s="70"/>
      <c r="EUD4" s="70"/>
      <c r="EUE4" s="70"/>
      <c r="EUF4" s="70"/>
      <c r="EUG4" s="70"/>
      <c r="EUH4" s="70"/>
      <c r="EUI4" s="70"/>
      <c r="EUJ4" s="70"/>
      <c r="EUK4" s="70"/>
      <c r="EUL4" s="70"/>
      <c r="EUM4" s="70"/>
      <c r="EUN4" s="70"/>
      <c r="EUO4" s="70"/>
      <c r="EUP4" s="70"/>
      <c r="EUQ4" s="70"/>
      <c r="EUR4" s="70"/>
      <c r="EUS4" s="70"/>
      <c r="EUT4" s="70"/>
      <c r="EUU4" s="70"/>
      <c r="EUV4" s="70"/>
      <c r="EUW4" s="70"/>
      <c r="EUX4" s="70"/>
      <c r="EUY4" s="70"/>
      <c r="EUZ4" s="70"/>
      <c r="EVA4" s="70"/>
      <c r="EVB4" s="70"/>
      <c r="EVC4" s="70"/>
      <c r="EVD4" s="70"/>
      <c r="EVE4" s="70"/>
      <c r="EVF4" s="70"/>
      <c r="EVG4" s="70"/>
      <c r="EVH4" s="70"/>
      <c r="EVI4" s="70"/>
      <c r="EVJ4" s="70"/>
      <c r="EVK4" s="70"/>
      <c r="EVL4" s="70"/>
      <c r="EVM4" s="70"/>
      <c r="EVN4" s="70"/>
      <c r="EVO4" s="70"/>
      <c r="EVP4" s="70"/>
      <c r="EVQ4" s="70"/>
      <c r="EVR4" s="70"/>
      <c r="EVS4" s="70"/>
      <c r="EVT4" s="70"/>
      <c r="EVU4" s="70"/>
      <c r="EVV4" s="70"/>
      <c r="EVW4" s="70"/>
      <c r="EVX4" s="70"/>
      <c r="EVY4" s="70"/>
      <c r="EVZ4" s="70"/>
      <c r="EWA4" s="70"/>
      <c r="EWB4" s="70"/>
      <c r="EWC4" s="70"/>
      <c r="EWD4" s="70"/>
      <c r="EWE4" s="70"/>
      <c r="EWF4" s="70"/>
      <c r="EWG4" s="70"/>
      <c r="EWH4" s="70"/>
      <c r="EWI4" s="70"/>
      <c r="EWJ4" s="70"/>
      <c r="EWK4" s="70"/>
      <c r="EWL4" s="70"/>
      <c r="EWM4" s="70"/>
      <c r="EWN4" s="70"/>
      <c r="EWO4" s="70"/>
      <c r="EWP4" s="70"/>
      <c r="EWQ4" s="70"/>
      <c r="EWR4" s="70"/>
      <c r="EWS4" s="70"/>
      <c r="EWT4" s="70"/>
      <c r="EWU4" s="70"/>
      <c r="EWV4" s="70"/>
      <c r="EWW4" s="70"/>
      <c r="EWX4" s="70"/>
      <c r="EWY4" s="70"/>
      <c r="EWZ4" s="70"/>
      <c r="EXA4" s="70"/>
      <c r="EXB4" s="70"/>
      <c r="EXC4" s="70"/>
      <c r="EXD4" s="70"/>
      <c r="EXE4" s="70"/>
      <c r="EXF4" s="70"/>
      <c r="EXG4" s="70"/>
      <c r="EXH4" s="70"/>
      <c r="EXI4" s="70"/>
      <c r="EXJ4" s="70"/>
      <c r="EXK4" s="70"/>
      <c r="EXL4" s="70"/>
      <c r="EXM4" s="70"/>
      <c r="EXN4" s="70"/>
      <c r="EXO4" s="70"/>
      <c r="EXP4" s="70"/>
      <c r="EXQ4" s="70"/>
      <c r="EXR4" s="70"/>
      <c r="EXS4" s="70"/>
      <c r="EXT4" s="70"/>
      <c r="EXU4" s="70"/>
      <c r="EXV4" s="70"/>
      <c r="EXW4" s="70"/>
      <c r="EXX4" s="70"/>
      <c r="EXY4" s="70"/>
      <c r="EXZ4" s="70"/>
      <c r="EYA4" s="70"/>
      <c r="EYB4" s="70"/>
      <c r="EYC4" s="70"/>
      <c r="EYD4" s="70"/>
      <c r="EYE4" s="70"/>
      <c r="EYF4" s="70"/>
      <c r="EYG4" s="70"/>
      <c r="EYH4" s="70"/>
      <c r="EYI4" s="70"/>
      <c r="EYJ4" s="70"/>
      <c r="EYK4" s="70"/>
      <c r="EYL4" s="70"/>
      <c r="EYM4" s="70"/>
      <c r="EYN4" s="70"/>
      <c r="EYO4" s="70"/>
      <c r="EYP4" s="70"/>
      <c r="EYQ4" s="70"/>
      <c r="EYR4" s="70"/>
      <c r="EYS4" s="70"/>
      <c r="EYT4" s="70"/>
      <c r="EYU4" s="70"/>
      <c r="EYV4" s="70"/>
      <c r="EYW4" s="70"/>
      <c r="EYX4" s="70"/>
      <c r="EYY4" s="70"/>
      <c r="EYZ4" s="70"/>
      <c r="EZA4" s="70"/>
      <c r="EZB4" s="70"/>
      <c r="EZC4" s="70"/>
      <c r="EZD4" s="70"/>
      <c r="EZE4" s="70"/>
      <c r="EZF4" s="70"/>
      <c r="EZG4" s="70"/>
      <c r="EZH4" s="70"/>
      <c r="EZI4" s="70"/>
      <c r="EZJ4" s="70"/>
      <c r="EZK4" s="70"/>
      <c r="EZL4" s="70"/>
      <c r="EZM4" s="70"/>
      <c r="EZN4" s="70"/>
      <c r="EZO4" s="70"/>
      <c r="EZP4" s="70"/>
      <c r="EZQ4" s="70"/>
      <c r="EZR4" s="70"/>
      <c r="EZS4" s="70"/>
      <c r="EZT4" s="70"/>
      <c r="EZU4" s="70"/>
      <c r="EZV4" s="70"/>
      <c r="EZW4" s="70"/>
      <c r="EZX4" s="70"/>
      <c r="EZY4" s="70"/>
      <c r="EZZ4" s="70"/>
      <c r="FAA4" s="70"/>
      <c r="FAB4" s="70"/>
      <c r="FAC4" s="70"/>
      <c r="FAD4" s="70"/>
      <c r="FAE4" s="70"/>
      <c r="FAF4" s="70"/>
      <c r="FAG4" s="70"/>
      <c r="FAH4" s="70"/>
      <c r="FAI4" s="70"/>
      <c r="FAJ4" s="70"/>
      <c r="FAK4" s="70"/>
      <c r="FAL4" s="70"/>
      <c r="FAM4" s="70"/>
      <c r="FAN4" s="70"/>
      <c r="FAO4" s="70"/>
      <c r="FAP4" s="70"/>
      <c r="FAQ4" s="70"/>
      <c r="FAR4" s="70"/>
      <c r="FAS4" s="70"/>
      <c r="FAT4" s="70"/>
      <c r="FAU4" s="70"/>
      <c r="FAV4" s="70"/>
      <c r="FAW4" s="70"/>
      <c r="FAX4" s="70"/>
      <c r="FAY4" s="70"/>
      <c r="FAZ4" s="70"/>
      <c r="FBA4" s="70"/>
      <c r="FBB4" s="70"/>
      <c r="FBC4" s="70"/>
      <c r="FBD4" s="70"/>
      <c r="FBE4" s="70"/>
      <c r="FBF4" s="70"/>
      <c r="FBG4" s="70"/>
      <c r="FBH4" s="70"/>
      <c r="FBI4" s="70"/>
      <c r="FBJ4" s="70"/>
      <c r="FBK4" s="70"/>
      <c r="FBL4" s="70"/>
      <c r="FBM4" s="70"/>
      <c r="FBN4" s="70"/>
      <c r="FBO4" s="70"/>
      <c r="FBP4" s="70"/>
      <c r="FBQ4" s="70"/>
      <c r="FBR4" s="70"/>
      <c r="FBS4" s="70"/>
      <c r="FBT4" s="70"/>
      <c r="FBU4" s="70"/>
      <c r="FBV4" s="70"/>
      <c r="FBW4" s="70"/>
      <c r="FBX4" s="70"/>
      <c r="FBY4" s="70"/>
      <c r="FBZ4" s="70"/>
      <c r="FCA4" s="70"/>
      <c r="FCB4" s="70"/>
      <c r="FCC4" s="70"/>
      <c r="FCD4" s="70"/>
      <c r="FCE4" s="70"/>
      <c r="FCF4" s="70"/>
      <c r="FCG4" s="70"/>
      <c r="FCH4" s="70"/>
      <c r="FCI4" s="70"/>
      <c r="FCJ4" s="70"/>
      <c r="FCK4" s="70"/>
      <c r="FCL4" s="70"/>
      <c r="FCM4" s="70"/>
      <c r="FCN4" s="70"/>
      <c r="FCO4" s="70"/>
      <c r="FCP4" s="70"/>
      <c r="FCQ4" s="70"/>
      <c r="FCR4" s="70"/>
      <c r="FCS4" s="70"/>
      <c r="FCT4" s="70"/>
      <c r="FCU4" s="70"/>
      <c r="FCV4" s="70"/>
      <c r="FCW4" s="70"/>
      <c r="FCX4" s="70"/>
      <c r="FCY4" s="70"/>
      <c r="FCZ4" s="70"/>
      <c r="FDA4" s="70"/>
      <c r="FDB4" s="70"/>
      <c r="FDC4" s="70"/>
      <c r="FDD4" s="70"/>
      <c r="FDE4" s="70"/>
      <c r="FDF4" s="70"/>
      <c r="FDG4" s="70"/>
      <c r="FDH4" s="70"/>
      <c r="FDI4" s="70"/>
      <c r="FDJ4" s="70"/>
      <c r="FDK4" s="70"/>
      <c r="FDL4" s="70"/>
      <c r="FDM4" s="70"/>
      <c r="FDN4" s="70"/>
      <c r="FDO4" s="70"/>
      <c r="FDP4" s="70"/>
      <c r="FDQ4" s="70"/>
      <c r="FDR4" s="70"/>
      <c r="FDS4" s="70"/>
      <c r="FDT4" s="70"/>
      <c r="FDU4" s="70"/>
      <c r="FDV4" s="70"/>
      <c r="FDW4" s="70"/>
      <c r="FDX4" s="70"/>
      <c r="FDY4" s="70"/>
      <c r="FDZ4" s="70"/>
      <c r="FEA4" s="70"/>
      <c r="FEB4" s="70"/>
      <c r="FEC4" s="70"/>
      <c r="FED4" s="70"/>
      <c r="FEE4" s="70"/>
      <c r="FEF4" s="70"/>
      <c r="FEG4" s="70"/>
      <c r="FEH4" s="70"/>
      <c r="FEI4" s="70"/>
      <c r="FEJ4" s="70"/>
      <c r="FEK4" s="70"/>
      <c r="FEL4" s="70"/>
      <c r="FEM4" s="70"/>
      <c r="FEN4" s="70"/>
      <c r="FEO4" s="70"/>
      <c r="FEP4" s="70"/>
      <c r="FEQ4" s="70"/>
      <c r="FER4" s="70"/>
      <c r="FES4" s="70"/>
      <c r="FET4" s="70"/>
      <c r="FEU4" s="70"/>
      <c r="FEV4" s="70"/>
      <c r="FEW4" s="70"/>
      <c r="FEX4" s="70"/>
      <c r="FEY4" s="70"/>
      <c r="FEZ4" s="70"/>
      <c r="FFA4" s="70"/>
      <c r="FFB4" s="70"/>
      <c r="FFC4" s="70"/>
      <c r="FFD4" s="70"/>
      <c r="FFE4" s="70"/>
      <c r="FFF4" s="70"/>
      <c r="FFG4" s="70"/>
      <c r="FFH4" s="70"/>
      <c r="FFI4" s="70"/>
      <c r="FFJ4" s="70"/>
      <c r="FFK4" s="70"/>
      <c r="FFL4" s="70"/>
      <c r="FFM4" s="70"/>
      <c r="FFN4" s="70"/>
      <c r="FFO4" s="70"/>
      <c r="FFP4" s="70"/>
      <c r="FFQ4" s="70"/>
      <c r="FFR4" s="70"/>
      <c r="FFS4" s="70"/>
      <c r="FFT4" s="70"/>
      <c r="FFU4" s="70"/>
      <c r="FFV4" s="70"/>
      <c r="FFW4" s="70"/>
      <c r="FFX4" s="70"/>
      <c r="FFY4" s="70"/>
      <c r="FFZ4" s="70"/>
      <c r="FGA4" s="70"/>
      <c r="FGB4" s="70"/>
      <c r="FGC4" s="70"/>
      <c r="FGD4" s="70"/>
      <c r="FGE4" s="70"/>
      <c r="FGF4" s="70"/>
      <c r="FGG4" s="70"/>
      <c r="FGH4" s="70"/>
      <c r="FGI4" s="70"/>
      <c r="FGJ4" s="70"/>
      <c r="FGK4" s="70"/>
      <c r="FGL4" s="70"/>
      <c r="FGM4" s="70"/>
      <c r="FGN4" s="70"/>
      <c r="FGO4" s="70"/>
      <c r="FGP4" s="70"/>
      <c r="FGQ4" s="70"/>
      <c r="FGR4" s="70"/>
      <c r="FGS4" s="70"/>
      <c r="FGT4" s="70"/>
      <c r="FGU4" s="70"/>
      <c r="FGV4" s="70"/>
      <c r="FGW4" s="70"/>
      <c r="FGX4" s="70"/>
      <c r="FGY4" s="70"/>
      <c r="FGZ4" s="70"/>
      <c r="FHA4" s="70"/>
      <c r="FHB4" s="70"/>
      <c r="FHC4" s="70"/>
      <c r="FHD4" s="70"/>
      <c r="FHE4" s="70"/>
      <c r="FHF4" s="70"/>
      <c r="FHG4" s="70"/>
      <c r="FHH4" s="70"/>
      <c r="FHI4" s="70"/>
      <c r="FHJ4" s="70"/>
      <c r="FHK4" s="70"/>
      <c r="FHL4" s="70"/>
      <c r="FHM4" s="70"/>
      <c r="FHN4" s="70"/>
      <c r="FHO4" s="70"/>
      <c r="FHP4" s="70"/>
      <c r="FHQ4" s="70"/>
      <c r="FHR4" s="70"/>
      <c r="FHS4" s="70"/>
      <c r="FHT4" s="70"/>
      <c r="FHU4" s="70"/>
      <c r="FHV4" s="70"/>
      <c r="FHW4" s="70"/>
      <c r="FHX4" s="70"/>
      <c r="FHY4" s="70"/>
      <c r="FHZ4" s="70"/>
      <c r="FIA4" s="70"/>
      <c r="FIB4" s="70"/>
      <c r="FIC4" s="70"/>
      <c r="FID4" s="70"/>
      <c r="FIE4" s="70"/>
      <c r="FIF4" s="70"/>
      <c r="FIG4" s="70"/>
      <c r="FIH4" s="70"/>
      <c r="FII4" s="70"/>
      <c r="FIJ4" s="70"/>
      <c r="FIK4" s="70"/>
      <c r="FIL4" s="70"/>
      <c r="FIM4" s="70"/>
      <c r="FIN4" s="70"/>
      <c r="FIO4" s="70"/>
      <c r="FIP4" s="70"/>
      <c r="FIQ4" s="70"/>
      <c r="FIR4" s="70"/>
      <c r="FIS4" s="70"/>
      <c r="FIT4" s="70"/>
      <c r="FIU4" s="70"/>
      <c r="FIV4" s="70"/>
      <c r="FIW4" s="70"/>
      <c r="FIX4" s="70"/>
      <c r="FIY4" s="70"/>
      <c r="FIZ4" s="70"/>
      <c r="FJA4" s="70"/>
      <c r="FJB4" s="70"/>
      <c r="FJC4" s="70"/>
      <c r="FJD4" s="70"/>
      <c r="FJE4" s="70"/>
      <c r="FJF4" s="70"/>
      <c r="FJG4" s="70"/>
      <c r="FJH4" s="70"/>
      <c r="FJI4" s="70"/>
      <c r="FJJ4" s="70"/>
      <c r="FJK4" s="70"/>
      <c r="FJL4" s="70"/>
      <c r="FJM4" s="70"/>
      <c r="FJN4" s="70"/>
      <c r="FJO4" s="70"/>
      <c r="FJP4" s="70"/>
      <c r="FJQ4" s="70"/>
      <c r="FJR4" s="70"/>
      <c r="FJS4" s="70"/>
      <c r="FJT4" s="70"/>
      <c r="FJU4" s="70"/>
      <c r="FJV4" s="70"/>
      <c r="FJW4" s="70"/>
      <c r="FJX4" s="70"/>
      <c r="FJY4" s="70"/>
      <c r="FJZ4" s="70"/>
      <c r="FKA4" s="70"/>
      <c r="FKB4" s="70"/>
      <c r="FKC4" s="70"/>
      <c r="FKD4" s="70"/>
      <c r="FKE4" s="70"/>
      <c r="FKF4" s="70"/>
      <c r="FKG4" s="70"/>
      <c r="FKH4" s="70"/>
      <c r="FKI4" s="70"/>
      <c r="FKJ4" s="70"/>
      <c r="FKK4" s="70"/>
      <c r="FKL4" s="70"/>
      <c r="FKM4" s="70"/>
      <c r="FKN4" s="70"/>
      <c r="FKO4" s="70"/>
      <c r="FKP4" s="70"/>
      <c r="FKQ4" s="70"/>
      <c r="FKR4" s="70"/>
      <c r="FKS4" s="70"/>
      <c r="FKT4" s="70"/>
      <c r="FKU4" s="70"/>
      <c r="FKV4" s="70"/>
      <c r="FKW4" s="70"/>
      <c r="FKX4" s="70"/>
      <c r="FKY4" s="70"/>
      <c r="FKZ4" s="70"/>
      <c r="FLA4" s="70"/>
      <c r="FLB4" s="70"/>
      <c r="FLC4" s="70"/>
      <c r="FLD4" s="70"/>
      <c r="FLE4" s="70"/>
      <c r="FLF4" s="70"/>
      <c r="FLG4" s="70"/>
      <c r="FLH4" s="70"/>
      <c r="FLI4" s="70"/>
      <c r="FLJ4" s="70"/>
      <c r="FLK4" s="70"/>
      <c r="FLL4" s="70"/>
      <c r="FLM4" s="70"/>
      <c r="FLN4" s="70"/>
      <c r="FLO4" s="70"/>
      <c r="FLP4" s="70"/>
      <c r="FLQ4" s="70"/>
      <c r="FLR4" s="70"/>
      <c r="FLS4" s="70"/>
      <c r="FLT4" s="70"/>
      <c r="FLU4" s="70"/>
      <c r="FLV4" s="70"/>
      <c r="FLW4" s="70"/>
      <c r="FLX4" s="70"/>
      <c r="FLY4" s="70"/>
      <c r="FLZ4" s="70"/>
      <c r="FMA4" s="70"/>
      <c r="FMB4" s="70"/>
      <c r="FMC4" s="70"/>
      <c r="FMD4" s="70"/>
      <c r="FME4" s="70"/>
      <c r="FMF4" s="70"/>
      <c r="FMG4" s="70"/>
      <c r="FMH4" s="70"/>
      <c r="FMI4" s="70"/>
      <c r="FMJ4" s="70"/>
      <c r="FMK4" s="70"/>
      <c r="FML4" s="70"/>
      <c r="FMM4" s="70"/>
      <c r="FMN4" s="70"/>
      <c r="FMO4" s="70"/>
      <c r="FMP4" s="70"/>
      <c r="FMQ4" s="70"/>
      <c r="FMR4" s="70"/>
      <c r="FMS4" s="70"/>
      <c r="FMT4" s="70"/>
      <c r="FMU4" s="70"/>
      <c r="FMV4" s="70"/>
      <c r="FMW4" s="70"/>
      <c r="FMX4" s="70"/>
      <c r="FMY4" s="70"/>
      <c r="FMZ4" s="70"/>
      <c r="FNA4" s="70"/>
      <c r="FNB4" s="70"/>
      <c r="FNC4" s="70"/>
      <c r="FND4" s="70"/>
      <c r="FNE4" s="70"/>
      <c r="FNF4" s="70"/>
      <c r="FNG4" s="70"/>
      <c r="FNH4" s="70"/>
      <c r="FNI4" s="70"/>
      <c r="FNJ4" s="70"/>
      <c r="FNK4" s="70"/>
      <c r="FNL4" s="70"/>
      <c r="FNM4" s="70"/>
      <c r="FNN4" s="70"/>
      <c r="FNO4" s="70"/>
      <c r="FNP4" s="70"/>
      <c r="FNQ4" s="70"/>
      <c r="FNR4" s="70"/>
      <c r="FNS4" s="70"/>
      <c r="FNT4" s="70"/>
      <c r="FNU4" s="70"/>
      <c r="FNV4" s="70"/>
      <c r="FNW4" s="70"/>
      <c r="FNX4" s="70"/>
      <c r="FNY4" s="70"/>
      <c r="FNZ4" s="70"/>
      <c r="FOA4" s="70"/>
      <c r="FOB4" s="70"/>
      <c r="FOC4" s="70"/>
      <c r="FOD4" s="70"/>
      <c r="FOE4" s="70"/>
      <c r="FOF4" s="70"/>
      <c r="FOG4" s="70"/>
      <c r="FOH4" s="70"/>
      <c r="FOI4" s="70"/>
      <c r="FOJ4" s="70"/>
      <c r="FOK4" s="70"/>
      <c r="FOL4" s="70"/>
      <c r="FOM4" s="70"/>
      <c r="FON4" s="70"/>
      <c r="FOO4" s="70"/>
      <c r="FOP4" s="70"/>
      <c r="FOQ4" s="70"/>
      <c r="FOR4" s="70"/>
      <c r="FOS4" s="70"/>
      <c r="FOT4" s="70"/>
      <c r="FOU4" s="70"/>
      <c r="FOV4" s="70"/>
      <c r="FOW4" s="70"/>
      <c r="FOX4" s="70"/>
      <c r="FOY4" s="70"/>
      <c r="FOZ4" s="70"/>
      <c r="FPA4" s="70"/>
      <c r="FPB4" s="70"/>
      <c r="FPC4" s="70"/>
      <c r="FPD4" s="70"/>
      <c r="FPE4" s="70"/>
      <c r="FPF4" s="70"/>
      <c r="FPG4" s="70"/>
      <c r="FPH4" s="70"/>
      <c r="FPI4" s="70"/>
      <c r="FPJ4" s="70"/>
      <c r="FPK4" s="70"/>
      <c r="FPL4" s="70"/>
      <c r="FPM4" s="70"/>
      <c r="FPN4" s="70"/>
      <c r="FPO4" s="70"/>
      <c r="FPP4" s="70"/>
      <c r="FPQ4" s="70"/>
      <c r="FPR4" s="70"/>
      <c r="FPS4" s="70"/>
      <c r="FPT4" s="70"/>
      <c r="FPU4" s="70"/>
      <c r="FPV4" s="70"/>
      <c r="FPW4" s="70"/>
      <c r="FPX4" s="70"/>
      <c r="FPY4" s="70"/>
      <c r="FPZ4" s="70"/>
      <c r="FQA4" s="70"/>
      <c r="FQB4" s="70"/>
      <c r="FQC4" s="70"/>
      <c r="FQD4" s="70"/>
      <c r="FQE4" s="70"/>
      <c r="FQF4" s="70"/>
      <c r="FQG4" s="70"/>
      <c r="FQH4" s="70"/>
      <c r="FQI4" s="70"/>
      <c r="FQJ4" s="70"/>
      <c r="FQK4" s="70"/>
      <c r="FQL4" s="70"/>
      <c r="FQM4" s="70"/>
      <c r="FQN4" s="70"/>
      <c r="FQO4" s="70"/>
      <c r="FQP4" s="70"/>
      <c r="FQQ4" s="70"/>
      <c r="FQR4" s="70"/>
      <c r="FQS4" s="70"/>
      <c r="FQT4" s="70"/>
      <c r="FQU4" s="70"/>
      <c r="FQV4" s="70"/>
      <c r="FQW4" s="70"/>
      <c r="FQX4" s="70"/>
      <c r="FQY4" s="70"/>
      <c r="FQZ4" s="70"/>
      <c r="FRA4" s="70"/>
      <c r="FRB4" s="70"/>
      <c r="FRC4" s="70"/>
      <c r="FRD4" s="70"/>
      <c r="FRE4" s="70"/>
      <c r="FRF4" s="70"/>
      <c r="FRG4" s="70"/>
      <c r="FRH4" s="70"/>
      <c r="FRI4" s="70"/>
      <c r="FRJ4" s="70"/>
      <c r="FRK4" s="70"/>
      <c r="FRL4" s="70"/>
      <c r="FRM4" s="70"/>
      <c r="FRN4" s="70"/>
      <c r="FRO4" s="70"/>
      <c r="FRP4" s="70"/>
      <c r="FRQ4" s="70"/>
      <c r="FRR4" s="70"/>
      <c r="FRS4" s="70"/>
      <c r="FRT4" s="70"/>
      <c r="FRU4" s="70"/>
      <c r="FRV4" s="70"/>
      <c r="FRW4" s="70"/>
      <c r="FRX4" s="70"/>
      <c r="FRY4" s="70"/>
      <c r="FRZ4" s="70"/>
      <c r="FSA4" s="70"/>
      <c r="FSB4" s="70"/>
      <c r="FSC4" s="70"/>
      <c r="FSD4" s="70"/>
      <c r="FSE4" s="70"/>
      <c r="FSF4" s="70"/>
      <c r="FSG4" s="70"/>
      <c r="FSH4" s="70"/>
      <c r="FSI4" s="70"/>
      <c r="FSJ4" s="70"/>
      <c r="FSK4" s="70"/>
      <c r="FSL4" s="70"/>
      <c r="FSM4" s="70"/>
      <c r="FSN4" s="70"/>
      <c r="FSO4" s="70"/>
      <c r="FSP4" s="70"/>
      <c r="FSQ4" s="70"/>
      <c r="FSR4" s="70"/>
      <c r="FSS4" s="70"/>
      <c r="FST4" s="70"/>
      <c r="FSU4" s="70"/>
      <c r="FSV4" s="70"/>
      <c r="FSW4" s="70"/>
      <c r="FSX4" s="70"/>
      <c r="FSY4" s="70"/>
      <c r="FSZ4" s="70"/>
      <c r="FTA4" s="70"/>
      <c r="FTB4" s="70"/>
      <c r="FTC4" s="70"/>
      <c r="FTD4" s="70"/>
      <c r="FTE4" s="70"/>
      <c r="FTF4" s="70"/>
      <c r="FTG4" s="70"/>
      <c r="FTH4" s="70"/>
      <c r="FTI4" s="70"/>
      <c r="FTJ4" s="70"/>
      <c r="FTK4" s="70"/>
      <c r="FTL4" s="70"/>
      <c r="FTM4" s="70"/>
      <c r="FTN4" s="70"/>
      <c r="FTO4" s="70"/>
      <c r="FTP4" s="70"/>
      <c r="FTQ4" s="70"/>
      <c r="FTR4" s="70"/>
      <c r="FTS4" s="70"/>
      <c r="FTT4" s="70"/>
      <c r="FTU4" s="70"/>
      <c r="FTV4" s="70"/>
      <c r="FTW4" s="70"/>
      <c r="FTX4" s="70"/>
      <c r="FTY4" s="70"/>
      <c r="FTZ4" s="70"/>
      <c r="FUA4" s="70"/>
      <c r="FUB4" s="70"/>
      <c r="FUC4" s="70"/>
      <c r="FUD4" s="70"/>
      <c r="FUE4" s="70"/>
      <c r="FUF4" s="70"/>
      <c r="FUG4" s="70"/>
      <c r="FUH4" s="70"/>
      <c r="FUI4" s="70"/>
      <c r="FUJ4" s="70"/>
      <c r="FUK4" s="70"/>
      <c r="FUL4" s="70"/>
      <c r="FUM4" s="70"/>
      <c r="FUN4" s="70"/>
      <c r="FUO4" s="70"/>
      <c r="FUP4" s="70"/>
      <c r="FUQ4" s="70"/>
      <c r="FUR4" s="70"/>
      <c r="FUS4" s="70"/>
      <c r="FUT4" s="70"/>
      <c r="FUU4" s="70"/>
      <c r="FUV4" s="70"/>
      <c r="FUW4" s="70"/>
      <c r="FUX4" s="70"/>
      <c r="FUY4" s="70"/>
      <c r="FUZ4" s="70"/>
      <c r="FVA4" s="70"/>
      <c r="FVB4" s="70"/>
      <c r="FVC4" s="70"/>
      <c r="FVD4" s="70"/>
      <c r="FVE4" s="70"/>
      <c r="FVF4" s="70"/>
      <c r="FVG4" s="70"/>
      <c r="FVH4" s="70"/>
      <c r="FVI4" s="70"/>
      <c r="FVJ4" s="70"/>
      <c r="FVK4" s="70"/>
      <c r="FVL4" s="70"/>
      <c r="FVM4" s="70"/>
      <c r="FVN4" s="70"/>
      <c r="FVO4" s="70"/>
      <c r="FVP4" s="70"/>
      <c r="FVQ4" s="70"/>
      <c r="FVR4" s="70"/>
      <c r="FVS4" s="70"/>
      <c r="FVT4" s="70"/>
      <c r="FVU4" s="70"/>
      <c r="FVV4" s="70"/>
      <c r="FVW4" s="70"/>
      <c r="FVX4" s="70"/>
      <c r="FVY4" s="70"/>
      <c r="FVZ4" s="70"/>
      <c r="FWA4" s="70"/>
      <c r="FWB4" s="70"/>
      <c r="FWC4" s="70"/>
      <c r="FWD4" s="70"/>
      <c r="FWE4" s="70"/>
      <c r="FWF4" s="70"/>
      <c r="FWG4" s="70"/>
      <c r="FWH4" s="70"/>
      <c r="FWI4" s="70"/>
      <c r="FWJ4" s="70"/>
      <c r="FWK4" s="70"/>
      <c r="FWL4" s="70"/>
      <c r="FWM4" s="70"/>
      <c r="FWN4" s="70"/>
      <c r="FWO4" s="70"/>
      <c r="FWP4" s="70"/>
      <c r="FWQ4" s="70"/>
      <c r="FWR4" s="70"/>
      <c r="FWS4" s="70"/>
      <c r="FWT4" s="70"/>
      <c r="FWU4" s="70"/>
      <c r="FWV4" s="70"/>
      <c r="FWW4" s="70"/>
      <c r="FWX4" s="70"/>
      <c r="FWY4" s="70"/>
      <c r="FWZ4" s="70"/>
      <c r="FXA4" s="70"/>
      <c r="FXB4" s="70"/>
      <c r="FXC4" s="70"/>
      <c r="FXD4" s="70"/>
      <c r="FXE4" s="70"/>
      <c r="FXF4" s="70"/>
      <c r="FXG4" s="70"/>
      <c r="FXH4" s="70"/>
      <c r="FXI4" s="70"/>
      <c r="FXJ4" s="70"/>
      <c r="FXK4" s="70"/>
      <c r="FXL4" s="70"/>
      <c r="FXM4" s="70"/>
      <c r="FXN4" s="70"/>
      <c r="FXO4" s="70"/>
      <c r="FXP4" s="70"/>
      <c r="FXQ4" s="70"/>
      <c r="FXR4" s="70"/>
      <c r="FXS4" s="70"/>
      <c r="FXT4" s="70"/>
      <c r="FXU4" s="70"/>
      <c r="FXV4" s="70"/>
      <c r="FXW4" s="70"/>
      <c r="FXX4" s="70"/>
      <c r="FXY4" s="70"/>
      <c r="FXZ4" s="70"/>
      <c r="FYA4" s="70"/>
      <c r="FYB4" s="70"/>
      <c r="FYC4" s="70"/>
      <c r="FYD4" s="70"/>
      <c r="FYE4" s="70"/>
      <c r="FYF4" s="70"/>
      <c r="FYG4" s="70"/>
      <c r="FYH4" s="70"/>
      <c r="FYI4" s="70"/>
      <c r="FYJ4" s="70"/>
      <c r="FYK4" s="70"/>
      <c r="FYL4" s="70"/>
      <c r="FYM4" s="70"/>
      <c r="FYN4" s="70"/>
      <c r="FYO4" s="70"/>
      <c r="FYP4" s="70"/>
      <c r="FYQ4" s="70"/>
      <c r="FYR4" s="70"/>
      <c r="FYS4" s="70"/>
      <c r="FYT4" s="70"/>
      <c r="FYU4" s="70"/>
      <c r="FYV4" s="70"/>
      <c r="FYW4" s="70"/>
      <c r="FYX4" s="70"/>
      <c r="FYY4" s="70"/>
      <c r="FYZ4" s="70"/>
      <c r="FZA4" s="70"/>
      <c r="FZB4" s="70"/>
      <c r="FZC4" s="70"/>
      <c r="FZD4" s="70"/>
      <c r="FZE4" s="70"/>
      <c r="FZF4" s="70"/>
      <c r="FZG4" s="70"/>
      <c r="FZH4" s="70"/>
      <c r="FZI4" s="70"/>
      <c r="FZJ4" s="70"/>
      <c r="FZK4" s="70"/>
      <c r="FZL4" s="70"/>
      <c r="FZM4" s="70"/>
      <c r="FZN4" s="70"/>
      <c r="FZO4" s="70"/>
      <c r="FZP4" s="70"/>
      <c r="FZQ4" s="70"/>
      <c r="FZR4" s="70"/>
      <c r="FZS4" s="70"/>
      <c r="FZT4" s="70"/>
      <c r="FZU4" s="70"/>
      <c r="FZV4" s="70"/>
      <c r="FZW4" s="70"/>
      <c r="FZX4" s="70"/>
      <c r="FZY4" s="70"/>
      <c r="FZZ4" s="70"/>
      <c r="GAA4" s="70"/>
      <c r="GAB4" s="70"/>
      <c r="GAC4" s="70"/>
      <c r="GAD4" s="70"/>
      <c r="GAE4" s="70"/>
      <c r="GAF4" s="70"/>
      <c r="GAG4" s="70"/>
      <c r="GAH4" s="70"/>
      <c r="GAI4" s="70"/>
      <c r="GAJ4" s="70"/>
      <c r="GAK4" s="70"/>
      <c r="GAL4" s="70"/>
      <c r="GAM4" s="70"/>
      <c r="GAN4" s="70"/>
      <c r="GAO4" s="70"/>
      <c r="GAP4" s="70"/>
      <c r="GAQ4" s="70"/>
      <c r="GAR4" s="70"/>
      <c r="GAS4" s="70"/>
      <c r="GAT4" s="70"/>
      <c r="GAU4" s="70"/>
      <c r="GAV4" s="70"/>
      <c r="GAW4" s="70"/>
      <c r="GAX4" s="70"/>
      <c r="GAY4" s="70"/>
      <c r="GAZ4" s="70"/>
      <c r="GBA4" s="70"/>
      <c r="GBB4" s="70"/>
      <c r="GBC4" s="70"/>
      <c r="GBD4" s="70"/>
      <c r="GBE4" s="70"/>
      <c r="GBF4" s="70"/>
      <c r="GBG4" s="70"/>
      <c r="GBH4" s="70"/>
      <c r="GBI4" s="70"/>
      <c r="GBJ4" s="70"/>
      <c r="GBK4" s="70"/>
      <c r="GBL4" s="70"/>
      <c r="GBM4" s="70"/>
      <c r="GBN4" s="70"/>
      <c r="GBO4" s="70"/>
      <c r="GBP4" s="70"/>
      <c r="GBQ4" s="70"/>
      <c r="GBR4" s="70"/>
      <c r="GBS4" s="70"/>
      <c r="GBT4" s="70"/>
      <c r="GBU4" s="70"/>
      <c r="GBV4" s="70"/>
      <c r="GBW4" s="70"/>
      <c r="GBX4" s="70"/>
      <c r="GBY4" s="70"/>
      <c r="GBZ4" s="70"/>
      <c r="GCA4" s="70"/>
      <c r="GCB4" s="70"/>
      <c r="GCC4" s="70"/>
      <c r="GCD4" s="70"/>
      <c r="GCE4" s="70"/>
      <c r="GCF4" s="70"/>
      <c r="GCG4" s="70"/>
      <c r="GCH4" s="70"/>
      <c r="GCI4" s="70"/>
      <c r="GCJ4" s="70"/>
      <c r="GCK4" s="70"/>
      <c r="GCL4" s="70"/>
      <c r="GCM4" s="70"/>
      <c r="GCN4" s="70"/>
      <c r="GCO4" s="70"/>
      <c r="GCP4" s="70"/>
      <c r="GCQ4" s="70"/>
      <c r="GCR4" s="70"/>
      <c r="GCS4" s="70"/>
      <c r="GCT4" s="70"/>
      <c r="GCU4" s="70"/>
      <c r="GCV4" s="70"/>
      <c r="GCW4" s="70"/>
      <c r="GCX4" s="70"/>
      <c r="GCY4" s="70"/>
      <c r="GCZ4" s="70"/>
      <c r="GDA4" s="70"/>
      <c r="GDB4" s="70"/>
      <c r="GDC4" s="70"/>
      <c r="GDD4" s="70"/>
      <c r="GDE4" s="70"/>
      <c r="GDF4" s="70"/>
      <c r="GDG4" s="70"/>
      <c r="GDH4" s="70"/>
      <c r="GDI4" s="70"/>
      <c r="GDJ4" s="70"/>
      <c r="GDK4" s="70"/>
      <c r="GDL4" s="70"/>
      <c r="GDM4" s="70"/>
      <c r="GDN4" s="70"/>
      <c r="GDO4" s="70"/>
      <c r="GDP4" s="70"/>
      <c r="GDQ4" s="70"/>
      <c r="GDR4" s="70"/>
      <c r="GDS4" s="70"/>
      <c r="GDT4" s="70"/>
      <c r="GDU4" s="70"/>
      <c r="GDV4" s="70"/>
      <c r="GDW4" s="70"/>
      <c r="GDX4" s="70"/>
      <c r="GDY4" s="70"/>
      <c r="GDZ4" s="70"/>
      <c r="GEA4" s="70"/>
      <c r="GEB4" s="70"/>
      <c r="GEC4" s="70"/>
      <c r="GED4" s="70"/>
      <c r="GEE4" s="70"/>
      <c r="GEF4" s="70"/>
      <c r="GEG4" s="70"/>
      <c r="GEH4" s="70"/>
      <c r="GEI4" s="70"/>
      <c r="GEJ4" s="70"/>
      <c r="GEK4" s="70"/>
      <c r="GEL4" s="70"/>
      <c r="GEM4" s="70"/>
      <c r="GEN4" s="70"/>
      <c r="GEO4" s="70"/>
      <c r="GEP4" s="70"/>
      <c r="GEQ4" s="70"/>
      <c r="GER4" s="70"/>
      <c r="GES4" s="70"/>
      <c r="GET4" s="70"/>
      <c r="GEU4" s="70"/>
      <c r="GEV4" s="70"/>
      <c r="GEW4" s="70"/>
      <c r="GEX4" s="70"/>
      <c r="GEY4" s="70"/>
      <c r="GEZ4" s="70"/>
      <c r="GFA4" s="70"/>
      <c r="GFB4" s="70"/>
      <c r="GFC4" s="70"/>
      <c r="GFD4" s="70"/>
      <c r="GFE4" s="70"/>
      <c r="GFF4" s="70"/>
      <c r="GFG4" s="70"/>
      <c r="GFH4" s="70"/>
      <c r="GFI4" s="70"/>
      <c r="GFJ4" s="70"/>
      <c r="GFK4" s="70"/>
      <c r="GFL4" s="70"/>
      <c r="GFM4" s="70"/>
      <c r="GFN4" s="70"/>
      <c r="GFO4" s="70"/>
      <c r="GFP4" s="70"/>
      <c r="GFQ4" s="70"/>
      <c r="GFR4" s="70"/>
      <c r="GFS4" s="70"/>
      <c r="GFT4" s="70"/>
      <c r="GFU4" s="70"/>
      <c r="GFV4" s="70"/>
      <c r="GFW4" s="70"/>
      <c r="GFX4" s="70"/>
      <c r="GFY4" s="70"/>
      <c r="GFZ4" s="70"/>
      <c r="GGA4" s="70"/>
      <c r="GGB4" s="70"/>
      <c r="GGC4" s="70"/>
      <c r="GGD4" s="70"/>
      <c r="GGE4" s="70"/>
      <c r="GGF4" s="70"/>
      <c r="GGG4" s="70"/>
      <c r="GGH4" s="70"/>
      <c r="GGI4" s="70"/>
      <c r="GGJ4" s="70"/>
      <c r="GGK4" s="70"/>
      <c r="GGL4" s="70"/>
      <c r="GGM4" s="70"/>
      <c r="GGN4" s="70"/>
      <c r="GGO4" s="70"/>
      <c r="GGP4" s="70"/>
      <c r="GGQ4" s="70"/>
      <c r="GGR4" s="70"/>
      <c r="GGS4" s="70"/>
      <c r="GGT4" s="70"/>
      <c r="GGU4" s="70"/>
      <c r="GGV4" s="70"/>
      <c r="GGW4" s="70"/>
      <c r="GGX4" s="70"/>
      <c r="GGY4" s="70"/>
      <c r="GGZ4" s="70"/>
      <c r="GHA4" s="70"/>
      <c r="GHB4" s="70"/>
      <c r="GHC4" s="70"/>
      <c r="GHD4" s="70"/>
      <c r="GHE4" s="70"/>
      <c r="GHF4" s="70"/>
      <c r="GHG4" s="70"/>
      <c r="GHH4" s="70"/>
      <c r="GHI4" s="70"/>
      <c r="GHJ4" s="70"/>
      <c r="GHK4" s="70"/>
      <c r="GHL4" s="70"/>
      <c r="GHM4" s="70"/>
      <c r="GHN4" s="70"/>
      <c r="GHO4" s="70"/>
      <c r="GHP4" s="70"/>
      <c r="GHQ4" s="70"/>
      <c r="GHR4" s="70"/>
      <c r="GHS4" s="70"/>
      <c r="GHT4" s="70"/>
      <c r="GHU4" s="70"/>
      <c r="GHV4" s="70"/>
      <c r="GHW4" s="70"/>
      <c r="GHX4" s="70"/>
      <c r="GHY4" s="70"/>
      <c r="GHZ4" s="70"/>
      <c r="GIA4" s="70"/>
      <c r="GIB4" s="70"/>
      <c r="GIC4" s="70"/>
      <c r="GID4" s="70"/>
      <c r="GIE4" s="70"/>
      <c r="GIF4" s="70"/>
      <c r="GIG4" s="70"/>
      <c r="GIH4" s="70"/>
      <c r="GII4" s="70"/>
      <c r="GIJ4" s="70"/>
      <c r="GIK4" s="70"/>
      <c r="GIL4" s="70"/>
      <c r="GIM4" s="70"/>
      <c r="GIN4" s="70"/>
      <c r="GIO4" s="70"/>
      <c r="GIP4" s="70"/>
      <c r="GIQ4" s="70"/>
      <c r="GIR4" s="70"/>
      <c r="GIS4" s="70"/>
      <c r="GIT4" s="70"/>
      <c r="GIU4" s="70"/>
      <c r="GIV4" s="70"/>
      <c r="GIW4" s="70"/>
      <c r="GIX4" s="70"/>
      <c r="GIY4" s="70"/>
      <c r="GIZ4" s="70"/>
      <c r="GJA4" s="70"/>
      <c r="GJB4" s="70"/>
      <c r="GJC4" s="70"/>
      <c r="GJD4" s="70"/>
      <c r="GJE4" s="70"/>
      <c r="GJF4" s="70"/>
      <c r="GJG4" s="70"/>
      <c r="GJH4" s="70"/>
      <c r="GJI4" s="70"/>
      <c r="GJJ4" s="70"/>
      <c r="GJK4" s="70"/>
      <c r="GJL4" s="70"/>
      <c r="GJM4" s="70"/>
      <c r="GJN4" s="70"/>
      <c r="GJO4" s="70"/>
      <c r="GJP4" s="70"/>
      <c r="GJQ4" s="70"/>
      <c r="GJR4" s="70"/>
      <c r="GJS4" s="70"/>
      <c r="GJT4" s="70"/>
      <c r="GJU4" s="70"/>
      <c r="GJV4" s="70"/>
      <c r="GJW4" s="70"/>
      <c r="GJX4" s="70"/>
      <c r="GJY4" s="70"/>
      <c r="GJZ4" s="70"/>
      <c r="GKA4" s="70"/>
      <c r="GKB4" s="70"/>
      <c r="GKC4" s="70"/>
      <c r="GKD4" s="70"/>
      <c r="GKE4" s="70"/>
      <c r="GKF4" s="70"/>
      <c r="GKG4" s="70"/>
      <c r="GKH4" s="70"/>
      <c r="GKI4" s="70"/>
      <c r="GKJ4" s="70"/>
      <c r="GKK4" s="70"/>
      <c r="GKL4" s="70"/>
      <c r="GKM4" s="70"/>
      <c r="GKN4" s="70"/>
      <c r="GKO4" s="70"/>
      <c r="GKP4" s="70"/>
      <c r="GKQ4" s="70"/>
      <c r="GKR4" s="70"/>
      <c r="GKS4" s="70"/>
      <c r="GKT4" s="70"/>
      <c r="GKU4" s="70"/>
      <c r="GKV4" s="70"/>
      <c r="GKW4" s="70"/>
      <c r="GKX4" s="70"/>
      <c r="GKY4" s="70"/>
      <c r="GKZ4" s="70"/>
      <c r="GLA4" s="70"/>
      <c r="GLB4" s="70"/>
      <c r="GLC4" s="70"/>
      <c r="GLD4" s="70"/>
      <c r="GLE4" s="70"/>
      <c r="GLF4" s="70"/>
      <c r="GLG4" s="70"/>
      <c r="GLH4" s="70"/>
      <c r="GLI4" s="70"/>
      <c r="GLJ4" s="70"/>
      <c r="GLK4" s="70"/>
      <c r="GLL4" s="70"/>
      <c r="GLM4" s="70"/>
      <c r="GLN4" s="70"/>
      <c r="GLO4" s="70"/>
      <c r="GLP4" s="70"/>
      <c r="GLQ4" s="70"/>
      <c r="GLR4" s="70"/>
      <c r="GLS4" s="70"/>
      <c r="GLT4" s="70"/>
      <c r="GLU4" s="70"/>
      <c r="GLV4" s="70"/>
      <c r="GLW4" s="70"/>
      <c r="GLX4" s="70"/>
      <c r="GLY4" s="70"/>
      <c r="GLZ4" s="70"/>
      <c r="GMA4" s="70"/>
      <c r="GMB4" s="70"/>
      <c r="GMC4" s="70"/>
      <c r="GMD4" s="70"/>
      <c r="GME4" s="70"/>
      <c r="GMF4" s="70"/>
      <c r="GMG4" s="70"/>
      <c r="GMH4" s="70"/>
      <c r="GMI4" s="70"/>
      <c r="GMJ4" s="70"/>
      <c r="GMK4" s="70"/>
      <c r="GML4" s="70"/>
      <c r="GMM4" s="70"/>
      <c r="GMN4" s="70"/>
      <c r="GMO4" s="70"/>
      <c r="GMP4" s="70"/>
      <c r="GMQ4" s="70"/>
      <c r="GMR4" s="70"/>
      <c r="GMS4" s="70"/>
      <c r="GMT4" s="70"/>
      <c r="GMU4" s="70"/>
      <c r="GMV4" s="70"/>
      <c r="GMW4" s="70"/>
      <c r="GMX4" s="70"/>
      <c r="GMY4" s="70"/>
      <c r="GMZ4" s="70"/>
      <c r="GNA4" s="70"/>
      <c r="GNB4" s="70"/>
      <c r="GNC4" s="70"/>
      <c r="GND4" s="70"/>
      <c r="GNE4" s="70"/>
      <c r="GNF4" s="70"/>
      <c r="GNG4" s="70"/>
      <c r="GNH4" s="70"/>
      <c r="GNI4" s="70"/>
      <c r="GNJ4" s="70"/>
      <c r="GNK4" s="70"/>
      <c r="GNL4" s="70"/>
      <c r="GNM4" s="70"/>
      <c r="GNN4" s="70"/>
      <c r="GNO4" s="70"/>
      <c r="GNP4" s="70"/>
      <c r="GNQ4" s="70"/>
      <c r="GNR4" s="70"/>
      <c r="GNS4" s="70"/>
      <c r="GNT4" s="70"/>
      <c r="GNU4" s="70"/>
      <c r="GNV4" s="70"/>
      <c r="GNW4" s="70"/>
      <c r="GNX4" s="70"/>
      <c r="GNY4" s="70"/>
      <c r="GNZ4" s="70"/>
      <c r="GOA4" s="70"/>
      <c r="GOB4" s="70"/>
      <c r="GOC4" s="70"/>
      <c r="GOD4" s="70"/>
      <c r="GOE4" s="70"/>
      <c r="GOF4" s="70"/>
      <c r="GOG4" s="70"/>
      <c r="GOH4" s="70"/>
      <c r="GOI4" s="70"/>
      <c r="GOJ4" s="70"/>
      <c r="GOK4" s="70"/>
      <c r="GOL4" s="70"/>
      <c r="GOM4" s="70"/>
      <c r="GON4" s="70"/>
      <c r="GOO4" s="70"/>
      <c r="GOP4" s="70"/>
      <c r="GOQ4" s="70"/>
      <c r="GOR4" s="70"/>
      <c r="GOS4" s="70"/>
      <c r="GOT4" s="70"/>
      <c r="GOU4" s="70"/>
      <c r="GOV4" s="70"/>
      <c r="GOW4" s="70"/>
      <c r="GOX4" s="70"/>
      <c r="GOY4" s="70"/>
      <c r="GOZ4" s="70"/>
      <c r="GPA4" s="70"/>
      <c r="GPB4" s="70"/>
      <c r="GPC4" s="70"/>
      <c r="GPD4" s="70"/>
      <c r="GPE4" s="70"/>
      <c r="GPF4" s="70"/>
      <c r="GPG4" s="70"/>
      <c r="GPH4" s="70"/>
      <c r="GPI4" s="70"/>
      <c r="GPJ4" s="70"/>
      <c r="GPK4" s="70"/>
      <c r="GPL4" s="70"/>
      <c r="GPM4" s="70"/>
      <c r="GPN4" s="70"/>
      <c r="GPO4" s="70"/>
      <c r="GPP4" s="70"/>
      <c r="GPQ4" s="70"/>
      <c r="GPR4" s="70"/>
      <c r="GPS4" s="70"/>
      <c r="GPT4" s="70"/>
      <c r="GPU4" s="70"/>
      <c r="GPV4" s="70"/>
      <c r="GPW4" s="70"/>
      <c r="GPX4" s="70"/>
      <c r="GPY4" s="70"/>
      <c r="GPZ4" s="70"/>
      <c r="GQA4" s="70"/>
      <c r="GQB4" s="70"/>
      <c r="GQC4" s="70"/>
      <c r="GQD4" s="70"/>
      <c r="GQE4" s="70"/>
      <c r="GQF4" s="70"/>
      <c r="GQG4" s="70"/>
      <c r="GQH4" s="70"/>
      <c r="GQI4" s="70"/>
      <c r="GQJ4" s="70"/>
      <c r="GQK4" s="70"/>
      <c r="GQL4" s="70"/>
      <c r="GQM4" s="70"/>
      <c r="GQN4" s="70"/>
      <c r="GQO4" s="70"/>
      <c r="GQP4" s="70"/>
      <c r="GQQ4" s="70"/>
      <c r="GQR4" s="70"/>
      <c r="GQS4" s="70"/>
      <c r="GQT4" s="70"/>
      <c r="GQU4" s="70"/>
      <c r="GQV4" s="70"/>
      <c r="GQW4" s="70"/>
      <c r="GQX4" s="70"/>
      <c r="GQY4" s="70"/>
      <c r="GQZ4" s="70"/>
      <c r="GRA4" s="70"/>
      <c r="GRB4" s="70"/>
      <c r="GRC4" s="70"/>
      <c r="GRD4" s="70"/>
      <c r="GRE4" s="70"/>
      <c r="GRF4" s="70"/>
      <c r="GRG4" s="70"/>
      <c r="GRH4" s="70"/>
      <c r="GRI4" s="70"/>
      <c r="GRJ4" s="70"/>
      <c r="GRK4" s="70"/>
      <c r="GRL4" s="70"/>
      <c r="GRM4" s="70"/>
      <c r="GRN4" s="70"/>
      <c r="GRO4" s="70"/>
      <c r="GRP4" s="70"/>
      <c r="GRQ4" s="70"/>
      <c r="GRR4" s="70"/>
      <c r="GRS4" s="70"/>
      <c r="GRT4" s="70"/>
      <c r="GRU4" s="70"/>
      <c r="GRV4" s="70"/>
      <c r="GRW4" s="70"/>
      <c r="GRX4" s="70"/>
      <c r="GRY4" s="70"/>
      <c r="GRZ4" s="70"/>
      <c r="GSA4" s="70"/>
      <c r="GSB4" s="70"/>
      <c r="GSC4" s="70"/>
      <c r="GSD4" s="70"/>
      <c r="GSE4" s="70"/>
      <c r="GSF4" s="70"/>
      <c r="GSG4" s="70"/>
      <c r="GSH4" s="70"/>
      <c r="GSI4" s="70"/>
      <c r="GSJ4" s="70"/>
      <c r="GSK4" s="70"/>
      <c r="GSL4" s="70"/>
      <c r="GSM4" s="70"/>
      <c r="GSN4" s="70"/>
      <c r="GSO4" s="70"/>
      <c r="GSP4" s="70"/>
      <c r="GSQ4" s="70"/>
      <c r="GSR4" s="70"/>
      <c r="GSS4" s="70"/>
      <c r="GST4" s="70"/>
      <c r="GSU4" s="70"/>
      <c r="GSV4" s="70"/>
      <c r="GSW4" s="70"/>
      <c r="GSX4" s="70"/>
      <c r="GSY4" s="70"/>
      <c r="GSZ4" s="70"/>
      <c r="GTA4" s="70"/>
      <c r="GTB4" s="70"/>
      <c r="GTC4" s="70"/>
      <c r="GTD4" s="70"/>
      <c r="GTE4" s="70"/>
      <c r="GTF4" s="70"/>
      <c r="GTG4" s="70"/>
      <c r="GTH4" s="70"/>
      <c r="GTI4" s="70"/>
      <c r="GTJ4" s="70"/>
      <c r="GTK4" s="70"/>
      <c r="GTL4" s="70"/>
      <c r="GTM4" s="70"/>
      <c r="GTN4" s="70"/>
      <c r="GTO4" s="70"/>
      <c r="GTP4" s="70"/>
      <c r="GTQ4" s="70"/>
      <c r="GTR4" s="70"/>
      <c r="GTS4" s="70"/>
      <c r="GTT4" s="70"/>
      <c r="GTU4" s="70"/>
      <c r="GTV4" s="70"/>
      <c r="GTW4" s="70"/>
      <c r="GTX4" s="70"/>
      <c r="GTY4" s="70"/>
      <c r="GTZ4" s="70"/>
      <c r="GUA4" s="70"/>
      <c r="GUB4" s="70"/>
      <c r="GUC4" s="70"/>
      <c r="GUD4" s="70"/>
      <c r="GUE4" s="70"/>
      <c r="GUF4" s="70"/>
      <c r="GUG4" s="70"/>
      <c r="GUH4" s="70"/>
      <c r="GUI4" s="70"/>
      <c r="GUJ4" s="70"/>
      <c r="GUK4" s="70"/>
      <c r="GUL4" s="70"/>
      <c r="GUM4" s="70"/>
      <c r="GUN4" s="70"/>
      <c r="GUO4" s="70"/>
      <c r="GUP4" s="70"/>
      <c r="GUQ4" s="70"/>
      <c r="GUR4" s="70"/>
      <c r="GUS4" s="70"/>
      <c r="GUT4" s="70"/>
      <c r="GUU4" s="70"/>
      <c r="GUV4" s="70"/>
      <c r="GUW4" s="70"/>
      <c r="GUX4" s="70"/>
      <c r="GUY4" s="70"/>
      <c r="GUZ4" s="70"/>
      <c r="GVA4" s="70"/>
      <c r="GVB4" s="70"/>
      <c r="GVC4" s="70"/>
      <c r="GVD4" s="70"/>
      <c r="GVE4" s="70"/>
      <c r="GVF4" s="70"/>
      <c r="GVG4" s="70"/>
      <c r="GVH4" s="70"/>
      <c r="GVI4" s="70"/>
      <c r="GVJ4" s="70"/>
      <c r="GVK4" s="70"/>
      <c r="GVL4" s="70"/>
      <c r="GVM4" s="70"/>
      <c r="GVN4" s="70"/>
      <c r="GVO4" s="70"/>
      <c r="GVP4" s="70"/>
      <c r="GVQ4" s="70"/>
      <c r="GVR4" s="70"/>
      <c r="GVS4" s="70"/>
      <c r="GVT4" s="70"/>
      <c r="GVU4" s="70"/>
      <c r="GVV4" s="70"/>
      <c r="GVW4" s="70"/>
      <c r="GVX4" s="70"/>
      <c r="GVY4" s="70"/>
      <c r="GVZ4" s="70"/>
      <c r="GWA4" s="70"/>
      <c r="GWB4" s="70"/>
      <c r="GWC4" s="70"/>
      <c r="GWD4" s="70"/>
      <c r="GWE4" s="70"/>
      <c r="GWF4" s="70"/>
      <c r="GWG4" s="70"/>
      <c r="GWH4" s="70"/>
      <c r="GWI4" s="70"/>
      <c r="GWJ4" s="70"/>
      <c r="GWK4" s="70"/>
      <c r="GWL4" s="70"/>
      <c r="GWM4" s="70"/>
      <c r="GWN4" s="70"/>
      <c r="GWO4" s="70"/>
      <c r="GWP4" s="70"/>
      <c r="GWQ4" s="70"/>
      <c r="GWR4" s="70"/>
      <c r="GWS4" s="70"/>
      <c r="GWT4" s="70"/>
      <c r="GWU4" s="70"/>
      <c r="GWV4" s="70"/>
      <c r="GWW4" s="70"/>
      <c r="GWX4" s="70"/>
      <c r="GWY4" s="70"/>
      <c r="GWZ4" s="70"/>
      <c r="GXA4" s="70"/>
      <c r="GXB4" s="70"/>
      <c r="GXC4" s="70"/>
      <c r="GXD4" s="70"/>
      <c r="GXE4" s="70"/>
      <c r="GXF4" s="70"/>
      <c r="GXG4" s="70"/>
      <c r="GXH4" s="70"/>
      <c r="GXI4" s="70"/>
      <c r="GXJ4" s="70"/>
      <c r="GXK4" s="70"/>
      <c r="GXL4" s="70"/>
      <c r="GXM4" s="70"/>
      <c r="GXN4" s="70"/>
      <c r="GXO4" s="70"/>
      <c r="GXP4" s="70"/>
      <c r="GXQ4" s="70"/>
      <c r="GXR4" s="70"/>
      <c r="GXS4" s="70"/>
      <c r="GXT4" s="70"/>
      <c r="GXU4" s="70"/>
      <c r="GXV4" s="70"/>
      <c r="GXW4" s="70"/>
      <c r="GXX4" s="70"/>
      <c r="GXY4" s="70"/>
      <c r="GXZ4" s="70"/>
      <c r="GYA4" s="70"/>
      <c r="GYB4" s="70"/>
      <c r="GYC4" s="70"/>
      <c r="GYD4" s="70"/>
      <c r="GYE4" s="70"/>
      <c r="GYF4" s="70"/>
      <c r="GYG4" s="70"/>
      <c r="GYH4" s="70"/>
      <c r="GYI4" s="70"/>
      <c r="GYJ4" s="70"/>
      <c r="GYK4" s="70"/>
      <c r="GYL4" s="70"/>
      <c r="GYM4" s="70"/>
      <c r="GYN4" s="70"/>
      <c r="GYO4" s="70"/>
      <c r="GYP4" s="70"/>
      <c r="GYQ4" s="70"/>
      <c r="GYR4" s="70"/>
      <c r="GYS4" s="70"/>
      <c r="GYT4" s="70"/>
      <c r="GYU4" s="70"/>
      <c r="GYV4" s="70"/>
      <c r="GYW4" s="70"/>
      <c r="GYX4" s="70"/>
      <c r="GYY4" s="70"/>
      <c r="GYZ4" s="70"/>
      <c r="GZA4" s="70"/>
      <c r="GZB4" s="70"/>
      <c r="GZC4" s="70"/>
      <c r="GZD4" s="70"/>
      <c r="GZE4" s="70"/>
      <c r="GZF4" s="70"/>
      <c r="GZG4" s="70"/>
      <c r="GZH4" s="70"/>
      <c r="GZI4" s="70"/>
      <c r="GZJ4" s="70"/>
      <c r="GZK4" s="70"/>
      <c r="GZL4" s="70"/>
      <c r="GZM4" s="70"/>
      <c r="GZN4" s="70"/>
      <c r="GZO4" s="70"/>
      <c r="GZP4" s="70"/>
      <c r="GZQ4" s="70"/>
      <c r="GZR4" s="70"/>
      <c r="GZS4" s="70"/>
      <c r="GZT4" s="70"/>
      <c r="GZU4" s="70"/>
      <c r="GZV4" s="70"/>
      <c r="GZW4" s="70"/>
      <c r="GZX4" s="70"/>
      <c r="GZY4" s="70"/>
      <c r="GZZ4" s="70"/>
      <c r="HAA4" s="70"/>
      <c r="HAB4" s="70"/>
      <c r="HAC4" s="70"/>
      <c r="HAD4" s="70"/>
      <c r="HAE4" s="70"/>
      <c r="HAF4" s="70"/>
      <c r="HAG4" s="70"/>
      <c r="HAH4" s="70"/>
      <c r="HAI4" s="70"/>
      <c r="HAJ4" s="70"/>
      <c r="HAK4" s="70"/>
      <c r="HAL4" s="70"/>
      <c r="HAM4" s="70"/>
      <c r="HAN4" s="70"/>
      <c r="HAO4" s="70"/>
      <c r="HAP4" s="70"/>
      <c r="HAQ4" s="70"/>
      <c r="HAR4" s="70"/>
      <c r="HAS4" s="70"/>
      <c r="HAT4" s="70"/>
      <c r="HAU4" s="70"/>
      <c r="HAV4" s="70"/>
      <c r="HAW4" s="70"/>
      <c r="HAX4" s="70"/>
      <c r="HAY4" s="70"/>
      <c r="HAZ4" s="70"/>
      <c r="HBA4" s="70"/>
      <c r="HBB4" s="70"/>
      <c r="HBC4" s="70"/>
      <c r="HBD4" s="70"/>
      <c r="HBE4" s="70"/>
      <c r="HBF4" s="70"/>
      <c r="HBG4" s="70"/>
      <c r="HBH4" s="70"/>
      <c r="HBI4" s="70"/>
      <c r="HBJ4" s="70"/>
      <c r="HBK4" s="70"/>
      <c r="HBL4" s="70"/>
      <c r="HBM4" s="70"/>
      <c r="HBN4" s="70"/>
      <c r="HBO4" s="70"/>
      <c r="HBP4" s="70"/>
      <c r="HBQ4" s="70"/>
      <c r="HBR4" s="70"/>
      <c r="HBS4" s="70"/>
      <c r="HBT4" s="70"/>
      <c r="HBU4" s="70"/>
      <c r="HBV4" s="70"/>
      <c r="HBW4" s="70"/>
      <c r="HBX4" s="70"/>
      <c r="HBY4" s="70"/>
      <c r="HBZ4" s="70"/>
      <c r="HCA4" s="70"/>
      <c r="HCB4" s="70"/>
      <c r="HCC4" s="70"/>
      <c r="HCD4" s="70"/>
      <c r="HCE4" s="70"/>
      <c r="HCF4" s="70"/>
      <c r="HCG4" s="70"/>
      <c r="HCH4" s="70"/>
      <c r="HCI4" s="70"/>
      <c r="HCJ4" s="70"/>
      <c r="HCK4" s="70"/>
      <c r="HCL4" s="70"/>
      <c r="HCM4" s="70"/>
      <c r="HCN4" s="70"/>
      <c r="HCO4" s="70"/>
      <c r="HCP4" s="70"/>
      <c r="HCQ4" s="70"/>
      <c r="HCR4" s="70"/>
      <c r="HCS4" s="70"/>
      <c r="HCT4" s="70"/>
      <c r="HCU4" s="70"/>
      <c r="HCV4" s="70"/>
      <c r="HCW4" s="70"/>
      <c r="HCX4" s="70"/>
      <c r="HCY4" s="70"/>
      <c r="HCZ4" s="70"/>
      <c r="HDA4" s="70"/>
      <c r="HDB4" s="70"/>
      <c r="HDC4" s="70"/>
      <c r="HDD4" s="70"/>
      <c r="HDE4" s="70"/>
      <c r="HDF4" s="70"/>
      <c r="HDG4" s="70"/>
      <c r="HDH4" s="70"/>
      <c r="HDI4" s="70"/>
      <c r="HDJ4" s="70"/>
      <c r="HDK4" s="70"/>
      <c r="HDL4" s="70"/>
      <c r="HDM4" s="70"/>
      <c r="HDN4" s="70"/>
      <c r="HDO4" s="70"/>
      <c r="HDP4" s="70"/>
      <c r="HDQ4" s="70"/>
      <c r="HDR4" s="70"/>
      <c r="HDS4" s="70"/>
      <c r="HDT4" s="70"/>
      <c r="HDU4" s="70"/>
      <c r="HDV4" s="70"/>
      <c r="HDW4" s="70"/>
      <c r="HDX4" s="70"/>
      <c r="HDY4" s="70"/>
      <c r="HDZ4" s="70"/>
      <c r="HEA4" s="70"/>
      <c r="HEB4" s="70"/>
      <c r="HEC4" s="70"/>
      <c r="HED4" s="70"/>
      <c r="HEE4" s="70"/>
      <c r="HEF4" s="70"/>
      <c r="HEG4" s="70"/>
      <c r="HEH4" s="70"/>
      <c r="HEI4" s="70"/>
      <c r="HEJ4" s="70"/>
      <c r="HEK4" s="70"/>
      <c r="HEL4" s="70"/>
      <c r="HEM4" s="70"/>
      <c r="HEN4" s="70"/>
      <c r="HEO4" s="70"/>
      <c r="HEP4" s="70"/>
      <c r="HEQ4" s="70"/>
      <c r="HER4" s="70"/>
      <c r="HES4" s="70"/>
      <c r="HET4" s="70"/>
      <c r="HEU4" s="70"/>
      <c r="HEV4" s="70"/>
      <c r="HEW4" s="70"/>
      <c r="HEX4" s="70"/>
      <c r="HEY4" s="70"/>
      <c r="HEZ4" s="70"/>
      <c r="HFA4" s="70"/>
      <c r="HFB4" s="70"/>
      <c r="HFC4" s="70"/>
      <c r="HFD4" s="70"/>
      <c r="HFE4" s="70"/>
      <c r="HFF4" s="70"/>
      <c r="HFG4" s="70"/>
      <c r="HFH4" s="70"/>
      <c r="HFI4" s="70"/>
      <c r="HFJ4" s="70"/>
      <c r="HFK4" s="70"/>
      <c r="HFL4" s="70"/>
      <c r="HFM4" s="70"/>
      <c r="HFN4" s="70"/>
      <c r="HFO4" s="70"/>
      <c r="HFP4" s="70"/>
      <c r="HFQ4" s="70"/>
      <c r="HFR4" s="70"/>
      <c r="HFS4" s="70"/>
      <c r="HFT4" s="70"/>
      <c r="HFU4" s="70"/>
      <c r="HFV4" s="70"/>
      <c r="HFW4" s="70"/>
      <c r="HFX4" s="70"/>
      <c r="HFY4" s="70"/>
      <c r="HFZ4" s="70"/>
      <c r="HGA4" s="70"/>
      <c r="HGB4" s="70"/>
      <c r="HGC4" s="70"/>
      <c r="HGD4" s="70"/>
      <c r="HGE4" s="70"/>
      <c r="HGF4" s="70"/>
      <c r="HGG4" s="70"/>
      <c r="HGH4" s="70"/>
      <c r="HGI4" s="70"/>
      <c r="HGJ4" s="70"/>
      <c r="HGK4" s="70"/>
      <c r="HGL4" s="70"/>
      <c r="HGM4" s="70"/>
      <c r="HGN4" s="70"/>
      <c r="HGO4" s="70"/>
      <c r="HGP4" s="70"/>
      <c r="HGQ4" s="70"/>
      <c r="HGR4" s="70"/>
      <c r="HGS4" s="70"/>
      <c r="HGT4" s="70"/>
      <c r="HGU4" s="70"/>
      <c r="HGV4" s="70"/>
      <c r="HGW4" s="70"/>
      <c r="HGX4" s="70"/>
      <c r="HGY4" s="70"/>
      <c r="HGZ4" s="70"/>
      <c r="HHA4" s="70"/>
      <c r="HHB4" s="70"/>
      <c r="HHC4" s="70"/>
      <c r="HHD4" s="70"/>
      <c r="HHE4" s="70"/>
      <c r="HHF4" s="70"/>
      <c r="HHG4" s="70"/>
      <c r="HHH4" s="70"/>
      <c r="HHI4" s="70"/>
      <c r="HHJ4" s="70"/>
      <c r="HHK4" s="70"/>
      <c r="HHL4" s="70"/>
      <c r="HHM4" s="70"/>
      <c r="HHN4" s="70"/>
      <c r="HHO4" s="70"/>
      <c r="HHP4" s="70"/>
      <c r="HHQ4" s="70"/>
      <c r="HHR4" s="70"/>
      <c r="HHS4" s="70"/>
      <c r="HHT4" s="70"/>
      <c r="HHU4" s="70"/>
      <c r="HHV4" s="70"/>
      <c r="HHW4" s="70"/>
      <c r="HHX4" s="70"/>
      <c r="HHY4" s="70"/>
      <c r="HHZ4" s="70"/>
      <c r="HIA4" s="70"/>
      <c r="HIB4" s="70"/>
      <c r="HIC4" s="70"/>
      <c r="HID4" s="70"/>
      <c r="HIE4" s="70"/>
      <c r="HIF4" s="70"/>
      <c r="HIG4" s="70"/>
      <c r="HIH4" s="70"/>
      <c r="HII4" s="70"/>
      <c r="HIJ4" s="70"/>
      <c r="HIK4" s="70"/>
      <c r="HIL4" s="70"/>
      <c r="HIM4" s="70"/>
      <c r="HIN4" s="70"/>
      <c r="HIO4" s="70"/>
      <c r="HIP4" s="70"/>
      <c r="HIQ4" s="70"/>
      <c r="HIR4" s="70"/>
      <c r="HIS4" s="70"/>
      <c r="HIT4" s="70"/>
      <c r="HIU4" s="70"/>
      <c r="HIV4" s="70"/>
      <c r="HIW4" s="70"/>
      <c r="HIX4" s="70"/>
      <c r="HIY4" s="70"/>
      <c r="HIZ4" s="70"/>
      <c r="HJA4" s="70"/>
      <c r="HJB4" s="70"/>
      <c r="HJC4" s="70"/>
      <c r="HJD4" s="70"/>
      <c r="HJE4" s="70"/>
      <c r="HJF4" s="70"/>
      <c r="HJG4" s="70"/>
      <c r="HJH4" s="70"/>
      <c r="HJI4" s="70"/>
      <c r="HJJ4" s="70"/>
      <c r="HJK4" s="70"/>
      <c r="HJL4" s="70"/>
      <c r="HJM4" s="70"/>
      <c r="HJN4" s="70"/>
      <c r="HJO4" s="70"/>
      <c r="HJP4" s="70"/>
      <c r="HJQ4" s="70"/>
      <c r="HJR4" s="70"/>
      <c r="HJS4" s="70"/>
      <c r="HJT4" s="70"/>
      <c r="HJU4" s="70"/>
      <c r="HJV4" s="70"/>
      <c r="HJW4" s="70"/>
      <c r="HJX4" s="70"/>
      <c r="HJY4" s="70"/>
      <c r="HJZ4" s="70"/>
      <c r="HKA4" s="70"/>
      <c r="HKB4" s="70"/>
      <c r="HKC4" s="70"/>
      <c r="HKD4" s="70"/>
      <c r="HKE4" s="70"/>
      <c r="HKF4" s="70"/>
      <c r="HKG4" s="70"/>
      <c r="HKH4" s="70"/>
      <c r="HKI4" s="70"/>
      <c r="HKJ4" s="70"/>
      <c r="HKK4" s="70"/>
      <c r="HKL4" s="70"/>
      <c r="HKM4" s="70"/>
      <c r="HKN4" s="70"/>
      <c r="HKO4" s="70"/>
      <c r="HKP4" s="70"/>
      <c r="HKQ4" s="70"/>
      <c r="HKR4" s="70"/>
      <c r="HKS4" s="70"/>
      <c r="HKT4" s="70"/>
      <c r="HKU4" s="70"/>
      <c r="HKV4" s="70"/>
      <c r="HKW4" s="70"/>
      <c r="HKX4" s="70"/>
      <c r="HKY4" s="70"/>
      <c r="HKZ4" s="70"/>
      <c r="HLA4" s="70"/>
      <c r="HLB4" s="70"/>
      <c r="HLC4" s="70"/>
      <c r="HLD4" s="70"/>
      <c r="HLE4" s="70"/>
      <c r="HLF4" s="70"/>
      <c r="HLG4" s="70"/>
      <c r="HLH4" s="70"/>
      <c r="HLI4" s="70"/>
      <c r="HLJ4" s="70"/>
      <c r="HLK4" s="70"/>
      <c r="HLL4" s="70"/>
      <c r="HLM4" s="70"/>
      <c r="HLN4" s="70"/>
      <c r="HLO4" s="70"/>
      <c r="HLP4" s="70"/>
      <c r="HLQ4" s="70"/>
      <c r="HLR4" s="70"/>
      <c r="HLS4" s="70"/>
      <c r="HLT4" s="70"/>
      <c r="HLU4" s="70"/>
      <c r="HLV4" s="70"/>
      <c r="HLW4" s="70"/>
      <c r="HLX4" s="70"/>
      <c r="HLY4" s="70"/>
      <c r="HLZ4" s="70"/>
      <c r="HMA4" s="70"/>
      <c r="HMB4" s="70"/>
      <c r="HMC4" s="70"/>
      <c r="HMD4" s="70"/>
      <c r="HME4" s="70"/>
      <c r="HMF4" s="70"/>
      <c r="HMG4" s="70"/>
      <c r="HMH4" s="70"/>
      <c r="HMI4" s="70"/>
      <c r="HMJ4" s="70"/>
      <c r="HMK4" s="70"/>
      <c r="HML4" s="70"/>
      <c r="HMM4" s="70"/>
      <c r="HMN4" s="70"/>
      <c r="HMO4" s="70"/>
      <c r="HMP4" s="70"/>
      <c r="HMQ4" s="70"/>
      <c r="HMR4" s="70"/>
      <c r="HMS4" s="70"/>
      <c r="HMT4" s="70"/>
      <c r="HMU4" s="70"/>
      <c r="HMV4" s="70"/>
      <c r="HMW4" s="70"/>
      <c r="HMX4" s="70"/>
      <c r="HMY4" s="70"/>
      <c r="HMZ4" s="70"/>
      <c r="HNA4" s="70"/>
      <c r="HNB4" s="70"/>
      <c r="HNC4" s="70"/>
      <c r="HND4" s="70"/>
      <c r="HNE4" s="70"/>
      <c r="HNF4" s="70"/>
      <c r="HNG4" s="70"/>
      <c r="HNH4" s="70"/>
      <c r="HNI4" s="70"/>
      <c r="HNJ4" s="70"/>
      <c r="HNK4" s="70"/>
      <c r="HNL4" s="70"/>
      <c r="HNM4" s="70"/>
      <c r="HNN4" s="70"/>
      <c r="HNO4" s="70"/>
      <c r="HNP4" s="70"/>
      <c r="HNQ4" s="70"/>
      <c r="HNR4" s="70"/>
      <c r="HNS4" s="70"/>
      <c r="HNT4" s="70"/>
      <c r="HNU4" s="70"/>
      <c r="HNV4" s="70"/>
      <c r="HNW4" s="70"/>
      <c r="HNX4" s="70"/>
      <c r="HNY4" s="70"/>
      <c r="HNZ4" s="70"/>
      <c r="HOA4" s="70"/>
      <c r="HOB4" s="70"/>
      <c r="HOC4" s="70"/>
      <c r="HOD4" s="70"/>
      <c r="HOE4" s="70"/>
      <c r="HOF4" s="70"/>
      <c r="HOG4" s="70"/>
      <c r="HOH4" s="70"/>
      <c r="HOI4" s="70"/>
      <c r="HOJ4" s="70"/>
      <c r="HOK4" s="70"/>
      <c r="HOL4" s="70"/>
      <c r="HOM4" s="70"/>
      <c r="HON4" s="70"/>
      <c r="HOO4" s="70"/>
      <c r="HOP4" s="70"/>
      <c r="HOQ4" s="70"/>
      <c r="HOR4" s="70"/>
      <c r="HOS4" s="70"/>
      <c r="HOT4" s="70"/>
      <c r="HOU4" s="70"/>
      <c r="HOV4" s="70"/>
      <c r="HOW4" s="70"/>
      <c r="HOX4" s="70"/>
      <c r="HOY4" s="70"/>
      <c r="HOZ4" s="70"/>
      <c r="HPA4" s="70"/>
      <c r="HPB4" s="70"/>
      <c r="HPC4" s="70"/>
      <c r="HPD4" s="70"/>
      <c r="HPE4" s="70"/>
      <c r="HPF4" s="70"/>
      <c r="HPG4" s="70"/>
      <c r="HPH4" s="70"/>
      <c r="HPI4" s="70"/>
      <c r="HPJ4" s="70"/>
      <c r="HPK4" s="70"/>
      <c r="HPL4" s="70"/>
      <c r="HPM4" s="70"/>
      <c r="HPN4" s="70"/>
      <c r="HPO4" s="70"/>
      <c r="HPP4" s="70"/>
      <c r="HPQ4" s="70"/>
      <c r="HPR4" s="70"/>
      <c r="HPS4" s="70"/>
      <c r="HPT4" s="70"/>
      <c r="HPU4" s="70"/>
      <c r="HPV4" s="70"/>
      <c r="HPW4" s="70"/>
      <c r="HPX4" s="70"/>
      <c r="HPY4" s="70"/>
      <c r="HPZ4" s="70"/>
      <c r="HQA4" s="70"/>
      <c r="HQB4" s="70"/>
      <c r="HQC4" s="70"/>
      <c r="HQD4" s="70"/>
      <c r="HQE4" s="70"/>
      <c r="HQF4" s="70"/>
      <c r="HQG4" s="70"/>
      <c r="HQH4" s="70"/>
      <c r="HQI4" s="70"/>
      <c r="HQJ4" s="70"/>
      <c r="HQK4" s="70"/>
      <c r="HQL4" s="70"/>
      <c r="HQM4" s="70"/>
      <c r="HQN4" s="70"/>
      <c r="HQO4" s="70"/>
      <c r="HQP4" s="70"/>
      <c r="HQQ4" s="70"/>
      <c r="HQR4" s="70"/>
      <c r="HQS4" s="70"/>
      <c r="HQT4" s="70"/>
      <c r="HQU4" s="70"/>
      <c r="HQV4" s="70"/>
      <c r="HQW4" s="70"/>
      <c r="HQX4" s="70"/>
      <c r="HQY4" s="70"/>
      <c r="HQZ4" s="70"/>
      <c r="HRA4" s="70"/>
      <c r="HRB4" s="70"/>
      <c r="HRC4" s="70"/>
      <c r="HRD4" s="70"/>
      <c r="HRE4" s="70"/>
      <c r="HRF4" s="70"/>
      <c r="HRG4" s="70"/>
      <c r="HRH4" s="70"/>
      <c r="HRI4" s="70"/>
      <c r="HRJ4" s="70"/>
      <c r="HRK4" s="70"/>
      <c r="HRL4" s="70"/>
      <c r="HRM4" s="70"/>
      <c r="HRN4" s="70"/>
      <c r="HRO4" s="70"/>
      <c r="HRP4" s="70"/>
      <c r="HRQ4" s="70"/>
      <c r="HRR4" s="70"/>
      <c r="HRS4" s="70"/>
      <c r="HRT4" s="70"/>
      <c r="HRU4" s="70"/>
      <c r="HRV4" s="70"/>
      <c r="HRW4" s="70"/>
      <c r="HRX4" s="70"/>
      <c r="HRY4" s="70"/>
      <c r="HRZ4" s="70"/>
      <c r="HSA4" s="70"/>
      <c r="HSB4" s="70"/>
      <c r="HSC4" s="70"/>
      <c r="HSD4" s="70"/>
      <c r="HSE4" s="70"/>
      <c r="HSF4" s="70"/>
      <c r="HSG4" s="70"/>
      <c r="HSH4" s="70"/>
      <c r="HSI4" s="70"/>
      <c r="HSJ4" s="70"/>
      <c r="HSK4" s="70"/>
      <c r="HSL4" s="70"/>
      <c r="HSM4" s="70"/>
      <c r="HSN4" s="70"/>
      <c r="HSO4" s="70"/>
      <c r="HSP4" s="70"/>
      <c r="HSQ4" s="70"/>
      <c r="HSR4" s="70"/>
      <c r="HSS4" s="70"/>
      <c r="HST4" s="70"/>
      <c r="HSU4" s="70"/>
      <c r="HSV4" s="70"/>
      <c r="HSW4" s="70"/>
      <c r="HSX4" s="70"/>
      <c r="HSY4" s="70"/>
      <c r="HSZ4" s="70"/>
      <c r="HTA4" s="70"/>
      <c r="HTB4" s="70"/>
      <c r="HTC4" s="70"/>
      <c r="HTD4" s="70"/>
      <c r="HTE4" s="70"/>
      <c r="HTF4" s="70"/>
      <c r="HTG4" s="70"/>
      <c r="HTH4" s="70"/>
      <c r="HTI4" s="70"/>
      <c r="HTJ4" s="70"/>
      <c r="HTK4" s="70"/>
      <c r="HTL4" s="70"/>
      <c r="HTM4" s="70"/>
      <c r="HTN4" s="70"/>
      <c r="HTO4" s="70"/>
      <c r="HTP4" s="70"/>
      <c r="HTQ4" s="70"/>
      <c r="HTR4" s="70"/>
      <c r="HTS4" s="70"/>
      <c r="HTT4" s="70"/>
      <c r="HTU4" s="70"/>
      <c r="HTV4" s="70"/>
      <c r="HTW4" s="70"/>
      <c r="HTX4" s="70"/>
      <c r="HTY4" s="70"/>
      <c r="HTZ4" s="70"/>
      <c r="HUA4" s="70"/>
      <c r="HUB4" s="70"/>
      <c r="HUC4" s="70"/>
      <c r="HUD4" s="70"/>
      <c r="HUE4" s="70"/>
      <c r="HUF4" s="70"/>
      <c r="HUG4" s="70"/>
      <c r="HUH4" s="70"/>
      <c r="HUI4" s="70"/>
      <c r="HUJ4" s="70"/>
      <c r="HUK4" s="70"/>
      <c r="HUL4" s="70"/>
      <c r="HUM4" s="70"/>
      <c r="HUN4" s="70"/>
      <c r="HUO4" s="70"/>
      <c r="HUP4" s="70"/>
      <c r="HUQ4" s="70"/>
      <c r="HUR4" s="70"/>
      <c r="HUS4" s="70"/>
      <c r="HUT4" s="70"/>
      <c r="HUU4" s="70"/>
      <c r="HUV4" s="70"/>
      <c r="HUW4" s="70"/>
      <c r="HUX4" s="70"/>
      <c r="HUY4" s="70"/>
      <c r="HUZ4" s="70"/>
      <c r="HVA4" s="70"/>
      <c r="HVB4" s="70"/>
      <c r="HVC4" s="70"/>
      <c r="HVD4" s="70"/>
      <c r="HVE4" s="70"/>
      <c r="HVF4" s="70"/>
      <c r="HVG4" s="70"/>
      <c r="HVH4" s="70"/>
      <c r="HVI4" s="70"/>
      <c r="HVJ4" s="70"/>
      <c r="HVK4" s="70"/>
      <c r="HVL4" s="70"/>
      <c r="HVM4" s="70"/>
      <c r="HVN4" s="70"/>
      <c r="HVO4" s="70"/>
      <c r="HVP4" s="70"/>
      <c r="HVQ4" s="70"/>
      <c r="HVR4" s="70"/>
      <c r="HVS4" s="70"/>
      <c r="HVT4" s="70"/>
      <c r="HVU4" s="70"/>
      <c r="HVV4" s="70"/>
      <c r="HVW4" s="70"/>
      <c r="HVX4" s="70"/>
      <c r="HVY4" s="70"/>
      <c r="HVZ4" s="70"/>
      <c r="HWA4" s="70"/>
      <c r="HWB4" s="70"/>
      <c r="HWC4" s="70"/>
      <c r="HWD4" s="70"/>
      <c r="HWE4" s="70"/>
      <c r="HWF4" s="70"/>
      <c r="HWG4" s="70"/>
      <c r="HWH4" s="70"/>
      <c r="HWI4" s="70"/>
      <c r="HWJ4" s="70"/>
      <c r="HWK4" s="70"/>
      <c r="HWL4" s="70"/>
      <c r="HWM4" s="70"/>
      <c r="HWN4" s="70"/>
      <c r="HWO4" s="70"/>
      <c r="HWP4" s="70"/>
      <c r="HWQ4" s="70"/>
      <c r="HWR4" s="70"/>
      <c r="HWS4" s="70"/>
      <c r="HWT4" s="70"/>
      <c r="HWU4" s="70"/>
      <c r="HWV4" s="70"/>
      <c r="HWW4" s="70"/>
      <c r="HWX4" s="70"/>
      <c r="HWY4" s="70"/>
      <c r="HWZ4" s="70"/>
      <c r="HXA4" s="70"/>
      <c r="HXB4" s="70"/>
      <c r="HXC4" s="70"/>
      <c r="HXD4" s="70"/>
      <c r="HXE4" s="70"/>
      <c r="HXF4" s="70"/>
      <c r="HXG4" s="70"/>
      <c r="HXH4" s="70"/>
      <c r="HXI4" s="70"/>
      <c r="HXJ4" s="70"/>
      <c r="HXK4" s="70"/>
      <c r="HXL4" s="70"/>
      <c r="HXM4" s="70"/>
      <c r="HXN4" s="70"/>
      <c r="HXO4" s="70"/>
      <c r="HXP4" s="70"/>
      <c r="HXQ4" s="70"/>
      <c r="HXR4" s="70"/>
      <c r="HXS4" s="70"/>
      <c r="HXT4" s="70"/>
      <c r="HXU4" s="70"/>
      <c r="HXV4" s="70"/>
      <c r="HXW4" s="70"/>
      <c r="HXX4" s="70"/>
      <c r="HXY4" s="70"/>
      <c r="HXZ4" s="70"/>
      <c r="HYA4" s="70"/>
      <c r="HYB4" s="70"/>
      <c r="HYC4" s="70"/>
      <c r="HYD4" s="70"/>
      <c r="HYE4" s="70"/>
      <c r="HYF4" s="70"/>
      <c r="HYG4" s="70"/>
      <c r="HYH4" s="70"/>
      <c r="HYI4" s="70"/>
      <c r="HYJ4" s="70"/>
      <c r="HYK4" s="70"/>
      <c r="HYL4" s="70"/>
      <c r="HYM4" s="70"/>
      <c r="HYN4" s="70"/>
      <c r="HYO4" s="70"/>
      <c r="HYP4" s="70"/>
      <c r="HYQ4" s="70"/>
      <c r="HYR4" s="70"/>
      <c r="HYS4" s="70"/>
      <c r="HYT4" s="70"/>
      <c r="HYU4" s="70"/>
      <c r="HYV4" s="70"/>
      <c r="HYW4" s="70"/>
      <c r="HYX4" s="70"/>
      <c r="HYY4" s="70"/>
      <c r="HYZ4" s="70"/>
      <c r="HZA4" s="70"/>
      <c r="HZB4" s="70"/>
      <c r="HZC4" s="70"/>
      <c r="HZD4" s="70"/>
      <c r="HZE4" s="70"/>
      <c r="HZF4" s="70"/>
      <c r="HZG4" s="70"/>
      <c r="HZH4" s="70"/>
      <c r="HZI4" s="70"/>
      <c r="HZJ4" s="70"/>
      <c r="HZK4" s="70"/>
      <c r="HZL4" s="70"/>
      <c r="HZM4" s="70"/>
      <c r="HZN4" s="70"/>
      <c r="HZO4" s="70"/>
      <c r="HZP4" s="70"/>
      <c r="HZQ4" s="70"/>
      <c r="HZR4" s="70"/>
      <c r="HZS4" s="70"/>
      <c r="HZT4" s="70"/>
      <c r="HZU4" s="70"/>
      <c r="HZV4" s="70"/>
      <c r="HZW4" s="70"/>
      <c r="HZX4" s="70"/>
      <c r="HZY4" s="70"/>
      <c r="HZZ4" s="70"/>
      <c r="IAA4" s="70"/>
      <c r="IAB4" s="70"/>
      <c r="IAC4" s="70"/>
      <c r="IAD4" s="70"/>
      <c r="IAE4" s="70"/>
      <c r="IAF4" s="70"/>
      <c r="IAG4" s="70"/>
      <c r="IAH4" s="70"/>
      <c r="IAI4" s="70"/>
      <c r="IAJ4" s="70"/>
      <c r="IAK4" s="70"/>
      <c r="IAL4" s="70"/>
      <c r="IAM4" s="70"/>
      <c r="IAN4" s="70"/>
      <c r="IAO4" s="70"/>
      <c r="IAP4" s="70"/>
      <c r="IAQ4" s="70"/>
      <c r="IAR4" s="70"/>
      <c r="IAS4" s="70"/>
      <c r="IAT4" s="70"/>
      <c r="IAU4" s="70"/>
      <c r="IAV4" s="70"/>
      <c r="IAW4" s="70"/>
      <c r="IAX4" s="70"/>
      <c r="IAY4" s="70"/>
      <c r="IAZ4" s="70"/>
      <c r="IBA4" s="70"/>
      <c r="IBB4" s="70"/>
      <c r="IBC4" s="70"/>
      <c r="IBD4" s="70"/>
      <c r="IBE4" s="70"/>
      <c r="IBF4" s="70"/>
      <c r="IBG4" s="70"/>
      <c r="IBH4" s="70"/>
      <c r="IBI4" s="70"/>
      <c r="IBJ4" s="70"/>
      <c r="IBK4" s="70"/>
      <c r="IBL4" s="70"/>
      <c r="IBM4" s="70"/>
      <c r="IBN4" s="70"/>
      <c r="IBO4" s="70"/>
      <c r="IBP4" s="70"/>
      <c r="IBQ4" s="70"/>
      <c r="IBR4" s="70"/>
      <c r="IBS4" s="70"/>
      <c r="IBT4" s="70"/>
      <c r="IBU4" s="70"/>
      <c r="IBV4" s="70"/>
      <c r="IBW4" s="70"/>
      <c r="IBX4" s="70"/>
      <c r="IBY4" s="70"/>
      <c r="IBZ4" s="70"/>
      <c r="ICA4" s="70"/>
      <c r="ICB4" s="70"/>
      <c r="ICC4" s="70"/>
      <c r="ICD4" s="70"/>
      <c r="ICE4" s="70"/>
      <c r="ICF4" s="70"/>
      <c r="ICG4" s="70"/>
      <c r="ICH4" s="70"/>
      <c r="ICI4" s="70"/>
      <c r="ICJ4" s="70"/>
      <c r="ICK4" s="70"/>
      <c r="ICL4" s="70"/>
      <c r="ICM4" s="70"/>
      <c r="ICN4" s="70"/>
      <c r="ICO4" s="70"/>
      <c r="ICP4" s="70"/>
      <c r="ICQ4" s="70"/>
      <c r="ICR4" s="70"/>
      <c r="ICS4" s="70"/>
      <c r="ICT4" s="70"/>
      <c r="ICU4" s="70"/>
      <c r="ICV4" s="70"/>
      <c r="ICW4" s="70"/>
      <c r="ICX4" s="70"/>
      <c r="ICY4" s="70"/>
      <c r="ICZ4" s="70"/>
      <c r="IDA4" s="70"/>
      <c r="IDB4" s="70"/>
      <c r="IDC4" s="70"/>
      <c r="IDD4" s="70"/>
      <c r="IDE4" s="70"/>
      <c r="IDF4" s="70"/>
      <c r="IDG4" s="70"/>
      <c r="IDH4" s="70"/>
      <c r="IDI4" s="70"/>
      <c r="IDJ4" s="70"/>
      <c r="IDK4" s="70"/>
      <c r="IDL4" s="70"/>
      <c r="IDM4" s="70"/>
      <c r="IDN4" s="70"/>
      <c r="IDO4" s="70"/>
      <c r="IDP4" s="70"/>
      <c r="IDQ4" s="70"/>
      <c r="IDR4" s="70"/>
      <c r="IDS4" s="70"/>
      <c r="IDT4" s="70"/>
      <c r="IDU4" s="70"/>
      <c r="IDV4" s="70"/>
      <c r="IDW4" s="70"/>
      <c r="IDX4" s="70"/>
      <c r="IDY4" s="70"/>
      <c r="IDZ4" s="70"/>
      <c r="IEA4" s="70"/>
      <c r="IEB4" s="70"/>
      <c r="IEC4" s="70"/>
      <c r="IED4" s="70"/>
      <c r="IEE4" s="70"/>
      <c r="IEF4" s="70"/>
      <c r="IEG4" s="70"/>
      <c r="IEH4" s="70"/>
      <c r="IEI4" s="70"/>
      <c r="IEJ4" s="70"/>
      <c r="IEK4" s="70"/>
      <c r="IEL4" s="70"/>
      <c r="IEM4" s="70"/>
      <c r="IEN4" s="70"/>
      <c r="IEO4" s="70"/>
      <c r="IEP4" s="70"/>
      <c r="IEQ4" s="70"/>
      <c r="IER4" s="70"/>
      <c r="IES4" s="70"/>
      <c r="IET4" s="70"/>
      <c r="IEU4" s="70"/>
      <c r="IEV4" s="70"/>
      <c r="IEW4" s="70"/>
      <c r="IEX4" s="70"/>
      <c r="IEY4" s="70"/>
      <c r="IEZ4" s="70"/>
      <c r="IFA4" s="70"/>
      <c r="IFB4" s="70"/>
      <c r="IFC4" s="70"/>
      <c r="IFD4" s="70"/>
      <c r="IFE4" s="70"/>
      <c r="IFF4" s="70"/>
      <c r="IFG4" s="70"/>
      <c r="IFH4" s="70"/>
      <c r="IFI4" s="70"/>
      <c r="IFJ4" s="70"/>
      <c r="IFK4" s="70"/>
      <c r="IFL4" s="70"/>
      <c r="IFM4" s="70"/>
      <c r="IFN4" s="70"/>
      <c r="IFO4" s="70"/>
      <c r="IFP4" s="70"/>
      <c r="IFQ4" s="70"/>
      <c r="IFR4" s="70"/>
      <c r="IFS4" s="70"/>
      <c r="IFT4" s="70"/>
      <c r="IFU4" s="70"/>
      <c r="IFV4" s="70"/>
      <c r="IFW4" s="70"/>
      <c r="IFX4" s="70"/>
      <c r="IFY4" s="70"/>
      <c r="IFZ4" s="70"/>
      <c r="IGA4" s="70"/>
      <c r="IGB4" s="70"/>
      <c r="IGC4" s="70"/>
      <c r="IGD4" s="70"/>
      <c r="IGE4" s="70"/>
      <c r="IGF4" s="70"/>
      <c r="IGG4" s="70"/>
      <c r="IGH4" s="70"/>
      <c r="IGI4" s="70"/>
      <c r="IGJ4" s="70"/>
      <c r="IGK4" s="70"/>
      <c r="IGL4" s="70"/>
      <c r="IGM4" s="70"/>
      <c r="IGN4" s="70"/>
      <c r="IGO4" s="70"/>
      <c r="IGP4" s="70"/>
      <c r="IGQ4" s="70"/>
      <c r="IGR4" s="70"/>
      <c r="IGS4" s="70"/>
      <c r="IGT4" s="70"/>
      <c r="IGU4" s="70"/>
      <c r="IGV4" s="70"/>
      <c r="IGW4" s="70"/>
      <c r="IGX4" s="70"/>
      <c r="IGY4" s="70"/>
      <c r="IGZ4" s="70"/>
      <c r="IHA4" s="70"/>
      <c r="IHB4" s="70"/>
      <c r="IHC4" s="70"/>
      <c r="IHD4" s="70"/>
      <c r="IHE4" s="70"/>
      <c r="IHF4" s="70"/>
      <c r="IHG4" s="70"/>
      <c r="IHH4" s="70"/>
      <c r="IHI4" s="70"/>
      <c r="IHJ4" s="70"/>
      <c r="IHK4" s="70"/>
      <c r="IHL4" s="70"/>
      <c r="IHM4" s="70"/>
      <c r="IHN4" s="70"/>
      <c r="IHO4" s="70"/>
      <c r="IHP4" s="70"/>
      <c r="IHQ4" s="70"/>
      <c r="IHR4" s="70"/>
      <c r="IHS4" s="70"/>
      <c r="IHT4" s="70"/>
      <c r="IHU4" s="70"/>
      <c r="IHV4" s="70"/>
      <c r="IHW4" s="70"/>
      <c r="IHX4" s="70"/>
      <c r="IHY4" s="70"/>
      <c r="IHZ4" s="70"/>
      <c r="IIA4" s="70"/>
      <c r="IIB4" s="70"/>
      <c r="IIC4" s="70"/>
      <c r="IID4" s="70"/>
      <c r="IIE4" s="70"/>
      <c r="IIF4" s="70"/>
      <c r="IIG4" s="70"/>
      <c r="IIH4" s="70"/>
      <c r="III4" s="70"/>
      <c r="IIJ4" s="70"/>
      <c r="IIK4" s="70"/>
      <c r="IIL4" s="70"/>
      <c r="IIM4" s="70"/>
      <c r="IIN4" s="70"/>
      <c r="IIO4" s="70"/>
      <c r="IIP4" s="70"/>
      <c r="IIQ4" s="70"/>
      <c r="IIR4" s="70"/>
      <c r="IIS4" s="70"/>
      <c r="IIT4" s="70"/>
      <c r="IIU4" s="70"/>
      <c r="IIV4" s="70"/>
      <c r="IIW4" s="70"/>
      <c r="IIX4" s="70"/>
      <c r="IIY4" s="70"/>
      <c r="IIZ4" s="70"/>
      <c r="IJA4" s="70"/>
      <c r="IJB4" s="70"/>
      <c r="IJC4" s="70"/>
      <c r="IJD4" s="70"/>
      <c r="IJE4" s="70"/>
      <c r="IJF4" s="70"/>
      <c r="IJG4" s="70"/>
      <c r="IJH4" s="70"/>
      <c r="IJI4" s="70"/>
      <c r="IJJ4" s="70"/>
      <c r="IJK4" s="70"/>
      <c r="IJL4" s="70"/>
      <c r="IJM4" s="70"/>
      <c r="IJN4" s="70"/>
      <c r="IJO4" s="70"/>
      <c r="IJP4" s="70"/>
      <c r="IJQ4" s="70"/>
      <c r="IJR4" s="70"/>
      <c r="IJS4" s="70"/>
      <c r="IJT4" s="70"/>
      <c r="IJU4" s="70"/>
      <c r="IJV4" s="70"/>
      <c r="IJW4" s="70"/>
      <c r="IJX4" s="70"/>
      <c r="IJY4" s="70"/>
      <c r="IJZ4" s="70"/>
      <c r="IKA4" s="70"/>
      <c r="IKB4" s="70"/>
      <c r="IKC4" s="70"/>
      <c r="IKD4" s="70"/>
      <c r="IKE4" s="70"/>
      <c r="IKF4" s="70"/>
      <c r="IKG4" s="70"/>
      <c r="IKH4" s="70"/>
      <c r="IKI4" s="70"/>
      <c r="IKJ4" s="70"/>
      <c r="IKK4" s="70"/>
      <c r="IKL4" s="70"/>
      <c r="IKM4" s="70"/>
      <c r="IKN4" s="70"/>
      <c r="IKO4" s="70"/>
      <c r="IKP4" s="70"/>
      <c r="IKQ4" s="70"/>
      <c r="IKR4" s="70"/>
      <c r="IKS4" s="70"/>
      <c r="IKT4" s="70"/>
      <c r="IKU4" s="70"/>
      <c r="IKV4" s="70"/>
      <c r="IKW4" s="70"/>
      <c r="IKX4" s="70"/>
      <c r="IKY4" s="70"/>
      <c r="IKZ4" s="70"/>
      <c r="ILA4" s="70"/>
      <c r="ILB4" s="70"/>
      <c r="ILC4" s="70"/>
      <c r="ILD4" s="70"/>
      <c r="ILE4" s="70"/>
      <c r="ILF4" s="70"/>
      <c r="ILG4" s="70"/>
      <c r="ILH4" s="70"/>
      <c r="ILI4" s="70"/>
      <c r="ILJ4" s="70"/>
      <c r="ILK4" s="70"/>
      <c r="ILL4" s="70"/>
      <c r="ILM4" s="70"/>
      <c r="ILN4" s="70"/>
      <c r="ILO4" s="70"/>
      <c r="ILP4" s="70"/>
      <c r="ILQ4" s="70"/>
      <c r="ILR4" s="70"/>
      <c r="ILS4" s="70"/>
      <c r="ILT4" s="70"/>
      <c r="ILU4" s="70"/>
      <c r="ILV4" s="70"/>
      <c r="ILW4" s="70"/>
      <c r="ILX4" s="70"/>
      <c r="ILY4" s="70"/>
      <c r="ILZ4" s="70"/>
      <c r="IMA4" s="70"/>
      <c r="IMB4" s="70"/>
      <c r="IMC4" s="70"/>
      <c r="IMD4" s="70"/>
      <c r="IME4" s="70"/>
      <c r="IMF4" s="70"/>
      <c r="IMG4" s="70"/>
      <c r="IMH4" s="70"/>
      <c r="IMI4" s="70"/>
      <c r="IMJ4" s="70"/>
      <c r="IMK4" s="70"/>
      <c r="IML4" s="70"/>
      <c r="IMM4" s="70"/>
      <c r="IMN4" s="70"/>
      <c r="IMO4" s="70"/>
      <c r="IMP4" s="70"/>
      <c r="IMQ4" s="70"/>
      <c r="IMR4" s="70"/>
      <c r="IMS4" s="70"/>
      <c r="IMT4" s="70"/>
      <c r="IMU4" s="70"/>
      <c r="IMV4" s="70"/>
      <c r="IMW4" s="70"/>
      <c r="IMX4" s="70"/>
      <c r="IMY4" s="70"/>
      <c r="IMZ4" s="70"/>
      <c r="INA4" s="70"/>
      <c r="INB4" s="70"/>
      <c r="INC4" s="70"/>
      <c r="IND4" s="70"/>
      <c r="INE4" s="70"/>
      <c r="INF4" s="70"/>
      <c r="ING4" s="70"/>
      <c r="INH4" s="70"/>
      <c r="INI4" s="70"/>
      <c r="INJ4" s="70"/>
      <c r="INK4" s="70"/>
      <c r="INL4" s="70"/>
      <c r="INM4" s="70"/>
      <c r="INN4" s="70"/>
      <c r="INO4" s="70"/>
      <c r="INP4" s="70"/>
      <c r="INQ4" s="70"/>
      <c r="INR4" s="70"/>
      <c r="INS4" s="70"/>
      <c r="INT4" s="70"/>
      <c r="INU4" s="70"/>
      <c r="INV4" s="70"/>
      <c r="INW4" s="70"/>
      <c r="INX4" s="70"/>
      <c r="INY4" s="70"/>
      <c r="INZ4" s="70"/>
      <c r="IOA4" s="70"/>
      <c r="IOB4" s="70"/>
      <c r="IOC4" s="70"/>
      <c r="IOD4" s="70"/>
      <c r="IOE4" s="70"/>
      <c r="IOF4" s="70"/>
      <c r="IOG4" s="70"/>
      <c r="IOH4" s="70"/>
      <c r="IOI4" s="70"/>
      <c r="IOJ4" s="70"/>
      <c r="IOK4" s="70"/>
      <c r="IOL4" s="70"/>
      <c r="IOM4" s="70"/>
      <c r="ION4" s="70"/>
      <c r="IOO4" s="70"/>
      <c r="IOP4" s="70"/>
      <c r="IOQ4" s="70"/>
      <c r="IOR4" s="70"/>
      <c r="IOS4" s="70"/>
      <c r="IOT4" s="70"/>
      <c r="IOU4" s="70"/>
      <c r="IOV4" s="70"/>
      <c r="IOW4" s="70"/>
      <c r="IOX4" s="70"/>
      <c r="IOY4" s="70"/>
      <c r="IOZ4" s="70"/>
      <c r="IPA4" s="70"/>
      <c r="IPB4" s="70"/>
      <c r="IPC4" s="70"/>
      <c r="IPD4" s="70"/>
      <c r="IPE4" s="70"/>
      <c r="IPF4" s="70"/>
      <c r="IPG4" s="70"/>
      <c r="IPH4" s="70"/>
      <c r="IPI4" s="70"/>
      <c r="IPJ4" s="70"/>
      <c r="IPK4" s="70"/>
      <c r="IPL4" s="70"/>
      <c r="IPM4" s="70"/>
      <c r="IPN4" s="70"/>
      <c r="IPO4" s="70"/>
      <c r="IPP4" s="70"/>
      <c r="IPQ4" s="70"/>
      <c r="IPR4" s="70"/>
      <c r="IPS4" s="70"/>
      <c r="IPT4" s="70"/>
      <c r="IPU4" s="70"/>
      <c r="IPV4" s="70"/>
      <c r="IPW4" s="70"/>
      <c r="IPX4" s="70"/>
      <c r="IPY4" s="70"/>
      <c r="IPZ4" s="70"/>
      <c r="IQA4" s="70"/>
      <c r="IQB4" s="70"/>
      <c r="IQC4" s="70"/>
      <c r="IQD4" s="70"/>
      <c r="IQE4" s="70"/>
      <c r="IQF4" s="70"/>
      <c r="IQG4" s="70"/>
      <c r="IQH4" s="70"/>
      <c r="IQI4" s="70"/>
      <c r="IQJ4" s="70"/>
      <c r="IQK4" s="70"/>
      <c r="IQL4" s="70"/>
      <c r="IQM4" s="70"/>
      <c r="IQN4" s="70"/>
      <c r="IQO4" s="70"/>
      <c r="IQP4" s="70"/>
      <c r="IQQ4" s="70"/>
      <c r="IQR4" s="70"/>
      <c r="IQS4" s="70"/>
      <c r="IQT4" s="70"/>
      <c r="IQU4" s="70"/>
      <c r="IQV4" s="70"/>
      <c r="IQW4" s="70"/>
      <c r="IQX4" s="70"/>
      <c r="IQY4" s="70"/>
      <c r="IQZ4" s="70"/>
      <c r="IRA4" s="70"/>
      <c r="IRB4" s="70"/>
      <c r="IRC4" s="70"/>
      <c r="IRD4" s="70"/>
      <c r="IRE4" s="70"/>
      <c r="IRF4" s="70"/>
      <c r="IRG4" s="70"/>
      <c r="IRH4" s="70"/>
      <c r="IRI4" s="70"/>
      <c r="IRJ4" s="70"/>
      <c r="IRK4" s="70"/>
      <c r="IRL4" s="70"/>
      <c r="IRM4" s="70"/>
      <c r="IRN4" s="70"/>
      <c r="IRO4" s="70"/>
      <c r="IRP4" s="70"/>
      <c r="IRQ4" s="70"/>
      <c r="IRR4" s="70"/>
      <c r="IRS4" s="70"/>
      <c r="IRT4" s="70"/>
      <c r="IRU4" s="70"/>
      <c r="IRV4" s="70"/>
      <c r="IRW4" s="70"/>
      <c r="IRX4" s="70"/>
      <c r="IRY4" s="70"/>
      <c r="IRZ4" s="70"/>
      <c r="ISA4" s="70"/>
      <c r="ISB4" s="70"/>
      <c r="ISC4" s="70"/>
      <c r="ISD4" s="70"/>
      <c r="ISE4" s="70"/>
      <c r="ISF4" s="70"/>
      <c r="ISG4" s="70"/>
      <c r="ISH4" s="70"/>
      <c r="ISI4" s="70"/>
      <c r="ISJ4" s="70"/>
      <c r="ISK4" s="70"/>
      <c r="ISL4" s="70"/>
      <c r="ISM4" s="70"/>
      <c r="ISN4" s="70"/>
      <c r="ISO4" s="70"/>
      <c r="ISP4" s="70"/>
      <c r="ISQ4" s="70"/>
      <c r="ISR4" s="70"/>
      <c r="ISS4" s="70"/>
      <c r="IST4" s="70"/>
      <c r="ISU4" s="70"/>
      <c r="ISV4" s="70"/>
      <c r="ISW4" s="70"/>
      <c r="ISX4" s="70"/>
      <c r="ISY4" s="70"/>
      <c r="ISZ4" s="70"/>
      <c r="ITA4" s="70"/>
      <c r="ITB4" s="70"/>
      <c r="ITC4" s="70"/>
      <c r="ITD4" s="70"/>
      <c r="ITE4" s="70"/>
      <c r="ITF4" s="70"/>
      <c r="ITG4" s="70"/>
      <c r="ITH4" s="70"/>
      <c r="ITI4" s="70"/>
      <c r="ITJ4" s="70"/>
      <c r="ITK4" s="70"/>
      <c r="ITL4" s="70"/>
      <c r="ITM4" s="70"/>
      <c r="ITN4" s="70"/>
      <c r="ITO4" s="70"/>
      <c r="ITP4" s="70"/>
      <c r="ITQ4" s="70"/>
      <c r="ITR4" s="70"/>
      <c r="ITS4" s="70"/>
      <c r="ITT4" s="70"/>
      <c r="ITU4" s="70"/>
      <c r="ITV4" s="70"/>
      <c r="ITW4" s="70"/>
      <c r="ITX4" s="70"/>
      <c r="ITY4" s="70"/>
      <c r="ITZ4" s="70"/>
      <c r="IUA4" s="70"/>
      <c r="IUB4" s="70"/>
      <c r="IUC4" s="70"/>
      <c r="IUD4" s="70"/>
      <c r="IUE4" s="70"/>
      <c r="IUF4" s="70"/>
      <c r="IUG4" s="70"/>
      <c r="IUH4" s="70"/>
      <c r="IUI4" s="70"/>
      <c r="IUJ4" s="70"/>
      <c r="IUK4" s="70"/>
      <c r="IUL4" s="70"/>
      <c r="IUM4" s="70"/>
      <c r="IUN4" s="70"/>
      <c r="IUO4" s="70"/>
      <c r="IUP4" s="70"/>
      <c r="IUQ4" s="70"/>
      <c r="IUR4" s="70"/>
      <c r="IUS4" s="70"/>
      <c r="IUT4" s="70"/>
      <c r="IUU4" s="70"/>
      <c r="IUV4" s="70"/>
      <c r="IUW4" s="70"/>
      <c r="IUX4" s="70"/>
      <c r="IUY4" s="70"/>
      <c r="IUZ4" s="70"/>
      <c r="IVA4" s="70"/>
      <c r="IVB4" s="70"/>
      <c r="IVC4" s="70"/>
      <c r="IVD4" s="70"/>
      <c r="IVE4" s="70"/>
      <c r="IVF4" s="70"/>
      <c r="IVG4" s="70"/>
      <c r="IVH4" s="70"/>
      <c r="IVI4" s="70"/>
      <c r="IVJ4" s="70"/>
      <c r="IVK4" s="70"/>
      <c r="IVL4" s="70"/>
      <c r="IVM4" s="70"/>
      <c r="IVN4" s="70"/>
      <c r="IVO4" s="70"/>
      <c r="IVP4" s="70"/>
      <c r="IVQ4" s="70"/>
      <c r="IVR4" s="70"/>
      <c r="IVS4" s="70"/>
      <c r="IVT4" s="70"/>
      <c r="IVU4" s="70"/>
      <c r="IVV4" s="70"/>
      <c r="IVW4" s="70"/>
      <c r="IVX4" s="70"/>
      <c r="IVY4" s="70"/>
      <c r="IVZ4" s="70"/>
      <c r="IWA4" s="70"/>
      <c r="IWB4" s="70"/>
      <c r="IWC4" s="70"/>
      <c r="IWD4" s="70"/>
      <c r="IWE4" s="70"/>
      <c r="IWF4" s="70"/>
      <c r="IWG4" s="70"/>
      <c r="IWH4" s="70"/>
      <c r="IWI4" s="70"/>
      <c r="IWJ4" s="70"/>
      <c r="IWK4" s="70"/>
      <c r="IWL4" s="70"/>
      <c r="IWM4" s="70"/>
      <c r="IWN4" s="70"/>
      <c r="IWO4" s="70"/>
      <c r="IWP4" s="70"/>
      <c r="IWQ4" s="70"/>
      <c r="IWR4" s="70"/>
      <c r="IWS4" s="70"/>
      <c r="IWT4" s="70"/>
      <c r="IWU4" s="70"/>
      <c r="IWV4" s="70"/>
      <c r="IWW4" s="70"/>
      <c r="IWX4" s="70"/>
      <c r="IWY4" s="70"/>
      <c r="IWZ4" s="70"/>
      <c r="IXA4" s="70"/>
      <c r="IXB4" s="70"/>
      <c r="IXC4" s="70"/>
      <c r="IXD4" s="70"/>
      <c r="IXE4" s="70"/>
      <c r="IXF4" s="70"/>
      <c r="IXG4" s="70"/>
      <c r="IXH4" s="70"/>
      <c r="IXI4" s="70"/>
      <c r="IXJ4" s="70"/>
      <c r="IXK4" s="70"/>
      <c r="IXL4" s="70"/>
      <c r="IXM4" s="70"/>
      <c r="IXN4" s="70"/>
      <c r="IXO4" s="70"/>
      <c r="IXP4" s="70"/>
      <c r="IXQ4" s="70"/>
      <c r="IXR4" s="70"/>
      <c r="IXS4" s="70"/>
      <c r="IXT4" s="70"/>
      <c r="IXU4" s="70"/>
      <c r="IXV4" s="70"/>
      <c r="IXW4" s="70"/>
      <c r="IXX4" s="70"/>
      <c r="IXY4" s="70"/>
      <c r="IXZ4" s="70"/>
      <c r="IYA4" s="70"/>
      <c r="IYB4" s="70"/>
      <c r="IYC4" s="70"/>
      <c r="IYD4" s="70"/>
      <c r="IYE4" s="70"/>
      <c r="IYF4" s="70"/>
      <c r="IYG4" s="70"/>
      <c r="IYH4" s="70"/>
      <c r="IYI4" s="70"/>
      <c r="IYJ4" s="70"/>
      <c r="IYK4" s="70"/>
      <c r="IYL4" s="70"/>
      <c r="IYM4" s="70"/>
      <c r="IYN4" s="70"/>
      <c r="IYO4" s="70"/>
      <c r="IYP4" s="70"/>
      <c r="IYQ4" s="70"/>
      <c r="IYR4" s="70"/>
      <c r="IYS4" s="70"/>
      <c r="IYT4" s="70"/>
      <c r="IYU4" s="70"/>
      <c r="IYV4" s="70"/>
      <c r="IYW4" s="70"/>
      <c r="IYX4" s="70"/>
      <c r="IYY4" s="70"/>
      <c r="IYZ4" s="70"/>
      <c r="IZA4" s="70"/>
      <c r="IZB4" s="70"/>
      <c r="IZC4" s="70"/>
      <c r="IZD4" s="70"/>
      <c r="IZE4" s="70"/>
      <c r="IZF4" s="70"/>
      <c r="IZG4" s="70"/>
      <c r="IZH4" s="70"/>
      <c r="IZI4" s="70"/>
      <c r="IZJ4" s="70"/>
      <c r="IZK4" s="70"/>
      <c r="IZL4" s="70"/>
      <c r="IZM4" s="70"/>
      <c r="IZN4" s="70"/>
      <c r="IZO4" s="70"/>
      <c r="IZP4" s="70"/>
      <c r="IZQ4" s="70"/>
      <c r="IZR4" s="70"/>
      <c r="IZS4" s="70"/>
      <c r="IZT4" s="70"/>
      <c r="IZU4" s="70"/>
      <c r="IZV4" s="70"/>
      <c r="IZW4" s="70"/>
      <c r="IZX4" s="70"/>
      <c r="IZY4" s="70"/>
      <c r="IZZ4" s="70"/>
      <c r="JAA4" s="70"/>
      <c r="JAB4" s="70"/>
      <c r="JAC4" s="70"/>
      <c r="JAD4" s="70"/>
      <c r="JAE4" s="70"/>
      <c r="JAF4" s="70"/>
      <c r="JAG4" s="70"/>
      <c r="JAH4" s="70"/>
      <c r="JAI4" s="70"/>
      <c r="JAJ4" s="70"/>
      <c r="JAK4" s="70"/>
      <c r="JAL4" s="70"/>
      <c r="JAM4" s="70"/>
      <c r="JAN4" s="70"/>
      <c r="JAO4" s="70"/>
      <c r="JAP4" s="70"/>
      <c r="JAQ4" s="70"/>
      <c r="JAR4" s="70"/>
      <c r="JAS4" s="70"/>
      <c r="JAT4" s="70"/>
      <c r="JAU4" s="70"/>
      <c r="JAV4" s="70"/>
      <c r="JAW4" s="70"/>
      <c r="JAX4" s="70"/>
      <c r="JAY4" s="70"/>
      <c r="JAZ4" s="70"/>
      <c r="JBA4" s="70"/>
      <c r="JBB4" s="70"/>
      <c r="JBC4" s="70"/>
      <c r="JBD4" s="70"/>
      <c r="JBE4" s="70"/>
      <c r="JBF4" s="70"/>
      <c r="JBG4" s="70"/>
      <c r="JBH4" s="70"/>
      <c r="JBI4" s="70"/>
      <c r="JBJ4" s="70"/>
      <c r="JBK4" s="70"/>
      <c r="JBL4" s="70"/>
      <c r="JBM4" s="70"/>
      <c r="JBN4" s="70"/>
      <c r="JBO4" s="70"/>
      <c r="JBP4" s="70"/>
      <c r="JBQ4" s="70"/>
      <c r="JBR4" s="70"/>
      <c r="JBS4" s="70"/>
      <c r="JBT4" s="70"/>
      <c r="JBU4" s="70"/>
      <c r="JBV4" s="70"/>
      <c r="JBW4" s="70"/>
      <c r="JBX4" s="70"/>
      <c r="JBY4" s="70"/>
      <c r="JBZ4" s="70"/>
      <c r="JCA4" s="70"/>
      <c r="JCB4" s="70"/>
      <c r="JCC4" s="70"/>
      <c r="JCD4" s="70"/>
      <c r="JCE4" s="70"/>
      <c r="JCF4" s="70"/>
      <c r="JCG4" s="70"/>
      <c r="JCH4" s="70"/>
      <c r="JCI4" s="70"/>
      <c r="JCJ4" s="70"/>
      <c r="JCK4" s="70"/>
      <c r="JCL4" s="70"/>
      <c r="JCM4" s="70"/>
      <c r="JCN4" s="70"/>
      <c r="JCO4" s="70"/>
      <c r="JCP4" s="70"/>
      <c r="JCQ4" s="70"/>
      <c r="JCR4" s="70"/>
      <c r="JCS4" s="70"/>
      <c r="JCT4" s="70"/>
      <c r="JCU4" s="70"/>
      <c r="JCV4" s="70"/>
      <c r="JCW4" s="70"/>
      <c r="JCX4" s="70"/>
      <c r="JCY4" s="70"/>
      <c r="JCZ4" s="70"/>
      <c r="JDA4" s="70"/>
      <c r="JDB4" s="70"/>
      <c r="JDC4" s="70"/>
      <c r="JDD4" s="70"/>
      <c r="JDE4" s="70"/>
      <c r="JDF4" s="70"/>
      <c r="JDG4" s="70"/>
      <c r="JDH4" s="70"/>
      <c r="JDI4" s="70"/>
      <c r="JDJ4" s="70"/>
      <c r="JDK4" s="70"/>
      <c r="JDL4" s="70"/>
      <c r="JDM4" s="70"/>
      <c r="JDN4" s="70"/>
      <c r="JDO4" s="70"/>
      <c r="JDP4" s="70"/>
      <c r="JDQ4" s="70"/>
      <c r="JDR4" s="70"/>
      <c r="JDS4" s="70"/>
      <c r="JDT4" s="70"/>
      <c r="JDU4" s="70"/>
      <c r="JDV4" s="70"/>
      <c r="JDW4" s="70"/>
      <c r="JDX4" s="70"/>
      <c r="JDY4" s="70"/>
      <c r="JDZ4" s="70"/>
      <c r="JEA4" s="70"/>
      <c r="JEB4" s="70"/>
      <c r="JEC4" s="70"/>
      <c r="JED4" s="70"/>
      <c r="JEE4" s="70"/>
      <c r="JEF4" s="70"/>
      <c r="JEG4" s="70"/>
      <c r="JEH4" s="70"/>
      <c r="JEI4" s="70"/>
      <c r="JEJ4" s="70"/>
      <c r="JEK4" s="70"/>
      <c r="JEL4" s="70"/>
      <c r="JEM4" s="70"/>
      <c r="JEN4" s="70"/>
      <c r="JEO4" s="70"/>
      <c r="JEP4" s="70"/>
      <c r="JEQ4" s="70"/>
      <c r="JER4" s="70"/>
      <c r="JES4" s="70"/>
      <c r="JET4" s="70"/>
      <c r="JEU4" s="70"/>
      <c r="JEV4" s="70"/>
      <c r="JEW4" s="70"/>
      <c r="JEX4" s="70"/>
      <c r="JEY4" s="70"/>
      <c r="JEZ4" s="70"/>
      <c r="JFA4" s="70"/>
      <c r="JFB4" s="70"/>
      <c r="JFC4" s="70"/>
      <c r="JFD4" s="70"/>
      <c r="JFE4" s="70"/>
      <c r="JFF4" s="70"/>
      <c r="JFG4" s="70"/>
      <c r="JFH4" s="70"/>
      <c r="JFI4" s="70"/>
      <c r="JFJ4" s="70"/>
      <c r="JFK4" s="70"/>
      <c r="JFL4" s="70"/>
      <c r="JFM4" s="70"/>
      <c r="JFN4" s="70"/>
      <c r="JFO4" s="70"/>
      <c r="JFP4" s="70"/>
      <c r="JFQ4" s="70"/>
      <c r="JFR4" s="70"/>
      <c r="JFS4" s="70"/>
      <c r="JFT4" s="70"/>
      <c r="JFU4" s="70"/>
      <c r="JFV4" s="70"/>
      <c r="JFW4" s="70"/>
      <c r="JFX4" s="70"/>
      <c r="JFY4" s="70"/>
      <c r="JFZ4" s="70"/>
      <c r="JGA4" s="70"/>
      <c r="JGB4" s="70"/>
      <c r="JGC4" s="70"/>
      <c r="JGD4" s="70"/>
      <c r="JGE4" s="70"/>
      <c r="JGF4" s="70"/>
      <c r="JGG4" s="70"/>
      <c r="JGH4" s="70"/>
      <c r="JGI4" s="70"/>
      <c r="JGJ4" s="70"/>
      <c r="JGK4" s="70"/>
      <c r="JGL4" s="70"/>
      <c r="JGM4" s="70"/>
      <c r="JGN4" s="70"/>
      <c r="JGO4" s="70"/>
      <c r="JGP4" s="70"/>
      <c r="JGQ4" s="70"/>
      <c r="JGR4" s="70"/>
      <c r="JGS4" s="70"/>
      <c r="JGT4" s="70"/>
      <c r="JGU4" s="70"/>
      <c r="JGV4" s="70"/>
      <c r="JGW4" s="70"/>
      <c r="JGX4" s="70"/>
      <c r="JGY4" s="70"/>
      <c r="JGZ4" s="70"/>
      <c r="JHA4" s="70"/>
      <c r="JHB4" s="70"/>
      <c r="JHC4" s="70"/>
      <c r="JHD4" s="70"/>
      <c r="JHE4" s="70"/>
      <c r="JHF4" s="70"/>
      <c r="JHG4" s="70"/>
      <c r="JHH4" s="70"/>
      <c r="JHI4" s="70"/>
      <c r="JHJ4" s="70"/>
      <c r="JHK4" s="70"/>
      <c r="JHL4" s="70"/>
      <c r="JHM4" s="70"/>
      <c r="JHN4" s="70"/>
      <c r="JHO4" s="70"/>
      <c r="JHP4" s="70"/>
      <c r="JHQ4" s="70"/>
      <c r="JHR4" s="70"/>
      <c r="JHS4" s="70"/>
      <c r="JHT4" s="70"/>
      <c r="JHU4" s="70"/>
      <c r="JHV4" s="70"/>
      <c r="JHW4" s="70"/>
      <c r="JHX4" s="70"/>
      <c r="JHY4" s="70"/>
      <c r="JHZ4" s="70"/>
      <c r="JIA4" s="70"/>
      <c r="JIB4" s="70"/>
      <c r="JIC4" s="70"/>
      <c r="JID4" s="70"/>
      <c r="JIE4" s="70"/>
      <c r="JIF4" s="70"/>
      <c r="JIG4" s="70"/>
      <c r="JIH4" s="70"/>
      <c r="JII4" s="70"/>
      <c r="JIJ4" s="70"/>
      <c r="JIK4" s="70"/>
      <c r="JIL4" s="70"/>
      <c r="JIM4" s="70"/>
      <c r="JIN4" s="70"/>
      <c r="JIO4" s="70"/>
      <c r="JIP4" s="70"/>
      <c r="JIQ4" s="70"/>
      <c r="JIR4" s="70"/>
      <c r="JIS4" s="70"/>
      <c r="JIT4" s="70"/>
      <c r="JIU4" s="70"/>
      <c r="JIV4" s="70"/>
      <c r="JIW4" s="70"/>
      <c r="JIX4" s="70"/>
      <c r="JIY4" s="70"/>
      <c r="JIZ4" s="70"/>
      <c r="JJA4" s="70"/>
      <c r="JJB4" s="70"/>
      <c r="JJC4" s="70"/>
      <c r="JJD4" s="70"/>
      <c r="JJE4" s="70"/>
      <c r="JJF4" s="70"/>
      <c r="JJG4" s="70"/>
      <c r="JJH4" s="70"/>
      <c r="JJI4" s="70"/>
      <c r="JJJ4" s="70"/>
      <c r="JJK4" s="70"/>
      <c r="JJL4" s="70"/>
      <c r="JJM4" s="70"/>
      <c r="JJN4" s="70"/>
      <c r="JJO4" s="70"/>
      <c r="JJP4" s="70"/>
      <c r="JJQ4" s="70"/>
      <c r="JJR4" s="70"/>
      <c r="JJS4" s="70"/>
      <c r="JJT4" s="70"/>
      <c r="JJU4" s="70"/>
      <c r="JJV4" s="70"/>
      <c r="JJW4" s="70"/>
      <c r="JJX4" s="70"/>
      <c r="JJY4" s="70"/>
      <c r="JJZ4" s="70"/>
      <c r="JKA4" s="70"/>
      <c r="JKB4" s="70"/>
      <c r="JKC4" s="70"/>
      <c r="JKD4" s="70"/>
      <c r="JKE4" s="70"/>
      <c r="JKF4" s="70"/>
      <c r="JKG4" s="70"/>
      <c r="JKH4" s="70"/>
      <c r="JKI4" s="70"/>
      <c r="JKJ4" s="70"/>
      <c r="JKK4" s="70"/>
      <c r="JKL4" s="70"/>
      <c r="JKM4" s="70"/>
      <c r="JKN4" s="70"/>
      <c r="JKO4" s="70"/>
      <c r="JKP4" s="70"/>
      <c r="JKQ4" s="70"/>
      <c r="JKR4" s="70"/>
      <c r="JKS4" s="70"/>
      <c r="JKT4" s="70"/>
      <c r="JKU4" s="70"/>
      <c r="JKV4" s="70"/>
      <c r="JKW4" s="70"/>
      <c r="JKX4" s="70"/>
      <c r="JKY4" s="70"/>
      <c r="JKZ4" s="70"/>
      <c r="JLA4" s="70"/>
      <c r="JLB4" s="70"/>
      <c r="JLC4" s="70"/>
      <c r="JLD4" s="70"/>
      <c r="JLE4" s="70"/>
      <c r="JLF4" s="70"/>
      <c r="JLG4" s="70"/>
      <c r="JLH4" s="70"/>
      <c r="JLI4" s="70"/>
      <c r="JLJ4" s="70"/>
      <c r="JLK4" s="70"/>
      <c r="JLL4" s="70"/>
      <c r="JLM4" s="70"/>
      <c r="JLN4" s="70"/>
      <c r="JLO4" s="70"/>
      <c r="JLP4" s="70"/>
      <c r="JLQ4" s="70"/>
      <c r="JLR4" s="70"/>
      <c r="JLS4" s="70"/>
      <c r="JLT4" s="70"/>
      <c r="JLU4" s="70"/>
      <c r="JLV4" s="70"/>
      <c r="JLW4" s="70"/>
      <c r="JLX4" s="70"/>
      <c r="JLY4" s="70"/>
      <c r="JLZ4" s="70"/>
      <c r="JMA4" s="70"/>
      <c r="JMB4" s="70"/>
      <c r="JMC4" s="70"/>
      <c r="JMD4" s="70"/>
      <c r="JME4" s="70"/>
      <c r="JMF4" s="70"/>
      <c r="JMG4" s="70"/>
      <c r="JMH4" s="70"/>
      <c r="JMI4" s="70"/>
      <c r="JMJ4" s="70"/>
      <c r="JMK4" s="70"/>
      <c r="JML4" s="70"/>
      <c r="JMM4" s="70"/>
      <c r="JMN4" s="70"/>
      <c r="JMO4" s="70"/>
      <c r="JMP4" s="70"/>
      <c r="JMQ4" s="70"/>
      <c r="JMR4" s="70"/>
      <c r="JMS4" s="70"/>
      <c r="JMT4" s="70"/>
      <c r="JMU4" s="70"/>
      <c r="JMV4" s="70"/>
      <c r="JMW4" s="70"/>
      <c r="JMX4" s="70"/>
      <c r="JMY4" s="70"/>
      <c r="JMZ4" s="70"/>
      <c r="JNA4" s="70"/>
      <c r="JNB4" s="70"/>
      <c r="JNC4" s="70"/>
      <c r="JND4" s="70"/>
      <c r="JNE4" s="70"/>
      <c r="JNF4" s="70"/>
      <c r="JNG4" s="70"/>
      <c r="JNH4" s="70"/>
      <c r="JNI4" s="70"/>
      <c r="JNJ4" s="70"/>
      <c r="JNK4" s="70"/>
      <c r="JNL4" s="70"/>
      <c r="JNM4" s="70"/>
      <c r="JNN4" s="70"/>
      <c r="JNO4" s="70"/>
      <c r="JNP4" s="70"/>
      <c r="JNQ4" s="70"/>
      <c r="JNR4" s="70"/>
      <c r="JNS4" s="70"/>
      <c r="JNT4" s="70"/>
      <c r="JNU4" s="70"/>
      <c r="JNV4" s="70"/>
      <c r="JNW4" s="70"/>
      <c r="JNX4" s="70"/>
      <c r="JNY4" s="70"/>
      <c r="JNZ4" s="70"/>
      <c r="JOA4" s="70"/>
      <c r="JOB4" s="70"/>
      <c r="JOC4" s="70"/>
      <c r="JOD4" s="70"/>
      <c r="JOE4" s="70"/>
      <c r="JOF4" s="70"/>
      <c r="JOG4" s="70"/>
      <c r="JOH4" s="70"/>
      <c r="JOI4" s="70"/>
      <c r="JOJ4" s="70"/>
      <c r="JOK4" s="70"/>
      <c r="JOL4" s="70"/>
      <c r="JOM4" s="70"/>
      <c r="JON4" s="70"/>
      <c r="JOO4" s="70"/>
      <c r="JOP4" s="70"/>
      <c r="JOQ4" s="70"/>
      <c r="JOR4" s="70"/>
      <c r="JOS4" s="70"/>
      <c r="JOT4" s="70"/>
      <c r="JOU4" s="70"/>
      <c r="JOV4" s="70"/>
      <c r="JOW4" s="70"/>
      <c r="JOX4" s="70"/>
      <c r="JOY4" s="70"/>
      <c r="JOZ4" s="70"/>
      <c r="JPA4" s="70"/>
      <c r="JPB4" s="70"/>
      <c r="JPC4" s="70"/>
      <c r="JPD4" s="70"/>
      <c r="JPE4" s="70"/>
      <c r="JPF4" s="70"/>
      <c r="JPG4" s="70"/>
      <c r="JPH4" s="70"/>
      <c r="JPI4" s="70"/>
      <c r="JPJ4" s="70"/>
      <c r="JPK4" s="70"/>
      <c r="JPL4" s="70"/>
      <c r="JPM4" s="70"/>
      <c r="JPN4" s="70"/>
      <c r="JPO4" s="70"/>
      <c r="JPP4" s="70"/>
      <c r="JPQ4" s="70"/>
      <c r="JPR4" s="70"/>
      <c r="JPS4" s="70"/>
      <c r="JPT4" s="70"/>
      <c r="JPU4" s="70"/>
      <c r="JPV4" s="70"/>
      <c r="JPW4" s="70"/>
      <c r="JPX4" s="70"/>
      <c r="JPY4" s="70"/>
      <c r="JPZ4" s="70"/>
      <c r="JQA4" s="70"/>
      <c r="JQB4" s="70"/>
      <c r="JQC4" s="70"/>
      <c r="JQD4" s="70"/>
      <c r="JQE4" s="70"/>
      <c r="JQF4" s="70"/>
      <c r="JQG4" s="70"/>
      <c r="JQH4" s="70"/>
      <c r="JQI4" s="70"/>
      <c r="JQJ4" s="70"/>
      <c r="JQK4" s="70"/>
      <c r="JQL4" s="70"/>
      <c r="JQM4" s="70"/>
      <c r="JQN4" s="70"/>
      <c r="JQO4" s="70"/>
      <c r="JQP4" s="70"/>
      <c r="JQQ4" s="70"/>
      <c r="JQR4" s="70"/>
      <c r="JQS4" s="70"/>
      <c r="JQT4" s="70"/>
      <c r="JQU4" s="70"/>
      <c r="JQV4" s="70"/>
      <c r="JQW4" s="70"/>
      <c r="JQX4" s="70"/>
      <c r="JQY4" s="70"/>
      <c r="JQZ4" s="70"/>
      <c r="JRA4" s="70"/>
      <c r="JRB4" s="70"/>
      <c r="JRC4" s="70"/>
      <c r="JRD4" s="70"/>
      <c r="JRE4" s="70"/>
      <c r="JRF4" s="70"/>
      <c r="JRG4" s="70"/>
      <c r="JRH4" s="70"/>
      <c r="JRI4" s="70"/>
      <c r="JRJ4" s="70"/>
      <c r="JRK4" s="70"/>
      <c r="JRL4" s="70"/>
      <c r="JRM4" s="70"/>
      <c r="JRN4" s="70"/>
      <c r="JRO4" s="70"/>
      <c r="JRP4" s="70"/>
      <c r="JRQ4" s="70"/>
      <c r="JRR4" s="70"/>
      <c r="JRS4" s="70"/>
      <c r="JRT4" s="70"/>
      <c r="JRU4" s="70"/>
      <c r="JRV4" s="70"/>
      <c r="JRW4" s="70"/>
      <c r="JRX4" s="70"/>
      <c r="JRY4" s="70"/>
      <c r="JRZ4" s="70"/>
      <c r="JSA4" s="70"/>
      <c r="JSB4" s="70"/>
      <c r="JSC4" s="70"/>
      <c r="JSD4" s="70"/>
      <c r="JSE4" s="70"/>
      <c r="JSF4" s="70"/>
      <c r="JSG4" s="70"/>
      <c r="JSH4" s="70"/>
      <c r="JSI4" s="70"/>
      <c r="JSJ4" s="70"/>
      <c r="JSK4" s="70"/>
      <c r="JSL4" s="70"/>
      <c r="JSM4" s="70"/>
      <c r="JSN4" s="70"/>
      <c r="JSO4" s="70"/>
      <c r="JSP4" s="70"/>
      <c r="JSQ4" s="70"/>
      <c r="JSR4" s="70"/>
      <c r="JSS4" s="70"/>
      <c r="JST4" s="70"/>
      <c r="JSU4" s="70"/>
      <c r="JSV4" s="70"/>
      <c r="JSW4" s="70"/>
      <c r="JSX4" s="70"/>
      <c r="JSY4" s="70"/>
      <c r="JSZ4" s="70"/>
      <c r="JTA4" s="70"/>
      <c r="JTB4" s="70"/>
      <c r="JTC4" s="70"/>
      <c r="JTD4" s="70"/>
      <c r="JTE4" s="70"/>
      <c r="JTF4" s="70"/>
      <c r="JTG4" s="70"/>
      <c r="JTH4" s="70"/>
      <c r="JTI4" s="70"/>
      <c r="JTJ4" s="70"/>
      <c r="JTK4" s="70"/>
      <c r="JTL4" s="70"/>
      <c r="JTM4" s="70"/>
      <c r="JTN4" s="70"/>
      <c r="JTO4" s="70"/>
      <c r="JTP4" s="70"/>
      <c r="JTQ4" s="70"/>
      <c r="JTR4" s="70"/>
      <c r="JTS4" s="70"/>
      <c r="JTT4" s="70"/>
      <c r="JTU4" s="70"/>
      <c r="JTV4" s="70"/>
      <c r="JTW4" s="70"/>
      <c r="JTX4" s="70"/>
      <c r="JTY4" s="70"/>
      <c r="JTZ4" s="70"/>
      <c r="JUA4" s="70"/>
      <c r="JUB4" s="70"/>
      <c r="JUC4" s="70"/>
      <c r="JUD4" s="70"/>
      <c r="JUE4" s="70"/>
      <c r="JUF4" s="70"/>
      <c r="JUG4" s="70"/>
      <c r="JUH4" s="70"/>
      <c r="JUI4" s="70"/>
      <c r="JUJ4" s="70"/>
      <c r="JUK4" s="70"/>
      <c r="JUL4" s="70"/>
      <c r="JUM4" s="70"/>
      <c r="JUN4" s="70"/>
      <c r="JUO4" s="70"/>
      <c r="JUP4" s="70"/>
      <c r="JUQ4" s="70"/>
      <c r="JUR4" s="70"/>
      <c r="JUS4" s="70"/>
      <c r="JUT4" s="70"/>
      <c r="JUU4" s="70"/>
      <c r="JUV4" s="70"/>
      <c r="JUW4" s="70"/>
      <c r="JUX4" s="70"/>
      <c r="JUY4" s="70"/>
      <c r="JUZ4" s="70"/>
      <c r="JVA4" s="70"/>
      <c r="JVB4" s="70"/>
      <c r="JVC4" s="70"/>
      <c r="JVD4" s="70"/>
      <c r="JVE4" s="70"/>
      <c r="JVF4" s="70"/>
      <c r="JVG4" s="70"/>
      <c r="JVH4" s="70"/>
      <c r="JVI4" s="70"/>
      <c r="JVJ4" s="70"/>
      <c r="JVK4" s="70"/>
      <c r="JVL4" s="70"/>
      <c r="JVM4" s="70"/>
      <c r="JVN4" s="70"/>
      <c r="JVO4" s="70"/>
      <c r="JVP4" s="70"/>
      <c r="JVQ4" s="70"/>
      <c r="JVR4" s="70"/>
      <c r="JVS4" s="70"/>
      <c r="JVT4" s="70"/>
      <c r="JVU4" s="70"/>
      <c r="JVV4" s="70"/>
      <c r="JVW4" s="70"/>
      <c r="JVX4" s="70"/>
      <c r="JVY4" s="70"/>
      <c r="JVZ4" s="70"/>
      <c r="JWA4" s="70"/>
      <c r="JWB4" s="70"/>
      <c r="JWC4" s="70"/>
      <c r="JWD4" s="70"/>
      <c r="JWE4" s="70"/>
      <c r="JWF4" s="70"/>
      <c r="JWG4" s="70"/>
      <c r="JWH4" s="70"/>
      <c r="JWI4" s="70"/>
      <c r="JWJ4" s="70"/>
      <c r="JWK4" s="70"/>
      <c r="JWL4" s="70"/>
      <c r="JWM4" s="70"/>
      <c r="JWN4" s="70"/>
      <c r="JWO4" s="70"/>
      <c r="JWP4" s="70"/>
      <c r="JWQ4" s="70"/>
      <c r="JWR4" s="70"/>
      <c r="JWS4" s="70"/>
      <c r="JWT4" s="70"/>
      <c r="JWU4" s="70"/>
      <c r="JWV4" s="70"/>
      <c r="JWW4" s="70"/>
      <c r="JWX4" s="70"/>
      <c r="JWY4" s="70"/>
      <c r="JWZ4" s="70"/>
      <c r="JXA4" s="70"/>
      <c r="JXB4" s="70"/>
      <c r="JXC4" s="70"/>
      <c r="JXD4" s="70"/>
      <c r="JXE4" s="70"/>
      <c r="JXF4" s="70"/>
      <c r="JXG4" s="70"/>
      <c r="JXH4" s="70"/>
      <c r="JXI4" s="70"/>
      <c r="JXJ4" s="70"/>
      <c r="JXK4" s="70"/>
      <c r="JXL4" s="70"/>
      <c r="JXM4" s="70"/>
      <c r="JXN4" s="70"/>
      <c r="JXO4" s="70"/>
      <c r="JXP4" s="70"/>
      <c r="JXQ4" s="70"/>
      <c r="JXR4" s="70"/>
      <c r="JXS4" s="70"/>
      <c r="JXT4" s="70"/>
      <c r="JXU4" s="70"/>
      <c r="JXV4" s="70"/>
      <c r="JXW4" s="70"/>
      <c r="JXX4" s="70"/>
      <c r="JXY4" s="70"/>
      <c r="JXZ4" s="70"/>
      <c r="JYA4" s="70"/>
      <c r="JYB4" s="70"/>
      <c r="JYC4" s="70"/>
      <c r="JYD4" s="70"/>
      <c r="JYE4" s="70"/>
      <c r="JYF4" s="70"/>
      <c r="JYG4" s="70"/>
      <c r="JYH4" s="70"/>
      <c r="JYI4" s="70"/>
      <c r="JYJ4" s="70"/>
      <c r="JYK4" s="70"/>
      <c r="JYL4" s="70"/>
      <c r="JYM4" s="70"/>
      <c r="JYN4" s="70"/>
      <c r="JYO4" s="70"/>
      <c r="JYP4" s="70"/>
      <c r="JYQ4" s="70"/>
      <c r="JYR4" s="70"/>
      <c r="JYS4" s="70"/>
      <c r="JYT4" s="70"/>
      <c r="JYU4" s="70"/>
      <c r="JYV4" s="70"/>
      <c r="JYW4" s="70"/>
      <c r="JYX4" s="70"/>
      <c r="JYY4" s="70"/>
      <c r="JYZ4" s="70"/>
      <c r="JZA4" s="70"/>
      <c r="JZB4" s="70"/>
      <c r="JZC4" s="70"/>
      <c r="JZD4" s="70"/>
      <c r="JZE4" s="70"/>
      <c r="JZF4" s="70"/>
      <c r="JZG4" s="70"/>
      <c r="JZH4" s="70"/>
      <c r="JZI4" s="70"/>
      <c r="JZJ4" s="70"/>
      <c r="JZK4" s="70"/>
      <c r="JZL4" s="70"/>
      <c r="JZM4" s="70"/>
      <c r="JZN4" s="70"/>
      <c r="JZO4" s="70"/>
      <c r="JZP4" s="70"/>
      <c r="JZQ4" s="70"/>
      <c r="JZR4" s="70"/>
      <c r="JZS4" s="70"/>
      <c r="JZT4" s="70"/>
      <c r="JZU4" s="70"/>
      <c r="JZV4" s="70"/>
      <c r="JZW4" s="70"/>
      <c r="JZX4" s="70"/>
      <c r="JZY4" s="70"/>
      <c r="JZZ4" s="70"/>
      <c r="KAA4" s="70"/>
      <c r="KAB4" s="70"/>
      <c r="KAC4" s="70"/>
      <c r="KAD4" s="70"/>
      <c r="KAE4" s="70"/>
      <c r="KAF4" s="70"/>
      <c r="KAG4" s="70"/>
      <c r="KAH4" s="70"/>
      <c r="KAI4" s="70"/>
      <c r="KAJ4" s="70"/>
      <c r="KAK4" s="70"/>
      <c r="KAL4" s="70"/>
      <c r="KAM4" s="70"/>
      <c r="KAN4" s="70"/>
      <c r="KAO4" s="70"/>
      <c r="KAP4" s="70"/>
      <c r="KAQ4" s="70"/>
      <c r="KAR4" s="70"/>
      <c r="KAS4" s="70"/>
      <c r="KAT4" s="70"/>
      <c r="KAU4" s="70"/>
      <c r="KAV4" s="70"/>
      <c r="KAW4" s="70"/>
      <c r="KAX4" s="70"/>
      <c r="KAY4" s="70"/>
      <c r="KAZ4" s="70"/>
      <c r="KBA4" s="70"/>
      <c r="KBB4" s="70"/>
      <c r="KBC4" s="70"/>
      <c r="KBD4" s="70"/>
      <c r="KBE4" s="70"/>
      <c r="KBF4" s="70"/>
      <c r="KBG4" s="70"/>
      <c r="KBH4" s="70"/>
      <c r="KBI4" s="70"/>
      <c r="KBJ4" s="70"/>
      <c r="KBK4" s="70"/>
      <c r="KBL4" s="70"/>
      <c r="KBM4" s="70"/>
      <c r="KBN4" s="70"/>
      <c r="KBO4" s="70"/>
      <c r="KBP4" s="70"/>
      <c r="KBQ4" s="70"/>
      <c r="KBR4" s="70"/>
      <c r="KBS4" s="70"/>
      <c r="KBT4" s="70"/>
      <c r="KBU4" s="70"/>
      <c r="KBV4" s="70"/>
      <c r="KBW4" s="70"/>
      <c r="KBX4" s="70"/>
      <c r="KBY4" s="70"/>
      <c r="KBZ4" s="70"/>
      <c r="KCA4" s="70"/>
      <c r="KCB4" s="70"/>
      <c r="KCC4" s="70"/>
      <c r="KCD4" s="70"/>
      <c r="KCE4" s="70"/>
      <c r="KCF4" s="70"/>
      <c r="KCG4" s="70"/>
      <c r="KCH4" s="70"/>
      <c r="KCI4" s="70"/>
      <c r="KCJ4" s="70"/>
      <c r="KCK4" s="70"/>
      <c r="KCL4" s="70"/>
      <c r="KCM4" s="70"/>
      <c r="KCN4" s="70"/>
      <c r="KCO4" s="70"/>
      <c r="KCP4" s="70"/>
      <c r="KCQ4" s="70"/>
      <c r="KCR4" s="70"/>
      <c r="KCS4" s="70"/>
      <c r="KCT4" s="70"/>
      <c r="KCU4" s="70"/>
      <c r="KCV4" s="70"/>
      <c r="KCW4" s="70"/>
      <c r="KCX4" s="70"/>
      <c r="KCY4" s="70"/>
      <c r="KCZ4" s="70"/>
      <c r="KDA4" s="70"/>
      <c r="KDB4" s="70"/>
      <c r="KDC4" s="70"/>
      <c r="KDD4" s="70"/>
      <c r="KDE4" s="70"/>
      <c r="KDF4" s="70"/>
      <c r="KDG4" s="70"/>
      <c r="KDH4" s="70"/>
      <c r="KDI4" s="70"/>
      <c r="KDJ4" s="70"/>
      <c r="KDK4" s="70"/>
      <c r="KDL4" s="70"/>
      <c r="KDM4" s="70"/>
      <c r="KDN4" s="70"/>
      <c r="KDO4" s="70"/>
      <c r="KDP4" s="70"/>
      <c r="KDQ4" s="70"/>
      <c r="KDR4" s="70"/>
      <c r="KDS4" s="70"/>
      <c r="KDT4" s="70"/>
      <c r="KDU4" s="70"/>
      <c r="KDV4" s="70"/>
      <c r="KDW4" s="70"/>
      <c r="KDX4" s="70"/>
      <c r="KDY4" s="70"/>
      <c r="KDZ4" s="70"/>
      <c r="KEA4" s="70"/>
      <c r="KEB4" s="70"/>
      <c r="KEC4" s="70"/>
      <c r="KED4" s="70"/>
      <c r="KEE4" s="70"/>
      <c r="KEF4" s="70"/>
      <c r="KEG4" s="70"/>
      <c r="KEH4" s="70"/>
      <c r="KEI4" s="70"/>
      <c r="KEJ4" s="70"/>
      <c r="KEK4" s="70"/>
      <c r="KEL4" s="70"/>
      <c r="KEM4" s="70"/>
      <c r="KEN4" s="70"/>
      <c r="KEO4" s="70"/>
      <c r="KEP4" s="70"/>
      <c r="KEQ4" s="70"/>
      <c r="KER4" s="70"/>
      <c r="KES4" s="70"/>
      <c r="KET4" s="70"/>
      <c r="KEU4" s="70"/>
      <c r="KEV4" s="70"/>
      <c r="KEW4" s="70"/>
      <c r="KEX4" s="70"/>
      <c r="KEY4" s="70"/>
      <c r="KEZ4" s="70"/>
      <c r="KFA4" s="70"/>
      <c r="KFB4" s="70"/>
      <c r="KFC4" s="70"/>
      <c r="KFD4" s="70"/>
      <c r="KFE4" s="70"/>
      <c r="KFF4" s="70"/>
      <c r="KFG4" s="70"/>
      <c r="KFH4" s="70"/>
      <c r="KFI4" s="70"/>
      <c r="KFJ4" s="70"/>
      <c r="KFK4" s="70"/>
      <c r="KFL4" s="70"/>
      <c r="KFM4" s="70"/>
      <c r="KFN4" s="70"/>
      <c r="KFO4" s="70"/>
      <c r="KFP4" s="70"/>
      <c r="KFQ4" s="70"/>
      <c r="KFR4" s="70"/>
      <c r="KFS4" s="70"/>
      <c r="KFT4" s="70"/>
      <c r="KFU4" s="70"/>
      <c r="KFV4" s="70"/>
      <c r="KFW4" s="70"/>
      <c r="KFX4" s="70"/>
      <c r="KFY4" s="70"/>
      <c r="KFZ4" s="70"/>
      <c r="KGA4" s="70"/>
      <c r="KGB4" s="70"/>
      <c r="KGC4" s="70"/>
      <c r="KGD4" s="70"/>
      <c r="KGE4" s="70"/>
      <c r="KGF4" s="70"/>
      <c r="KGG4" s="70"/>
      <c r="KGH4" s="70"/>
      <c r="KGI4" s="70"/>
      <c r="KGJ4" s="70"/>
      <c r="KGK4" s="70"/>
      <c r="KGL4" s="70"/>
      <c r="KGM4" s="70"/>
      <c r="KGN4" s="70"/>
      <c r="KGO4" s="70"/>
      <c r="KGP4" s="70"/>
      <c r="KGQ4" s="70"/>
      <c r="KGR4" s="70"/>
      <c r="KGS4" s="70"/>
      <c r="KGT4" s="70"/>
      <c r="KGU4" s="70"/>
      <c r="KGV4" s="70"/>
      <c r="KGW4" s="70"/>
      <c r="KGX4" s="70"/>
      <c r="KGY4" s="70"/>
      <c r="KGZ4" s="70"/>
      <c r="KHA4" s="70"/>
      <c r="KHB4" s="70"/>
      <c r="KHC4" s="70"/>
      <c r="KHD4" s="70"/>
      <c r="KHE4" s="70"/>
      <c r="KHF4" s="70"/>
      <c r="KHG4" s="70"/>
      <c r="KHH4" s="70"/>
      <c r="KHI4" s="70"/>
      <c r="KHJ4" s="70"/>
      <c r="KHK4" s="70"/>
      <c r="KHL4" s="70"/>
      <c r="KHM4" s="70"/>
      <c r="KHN4" s="70"/>
      <c r="KHO4" s="70"/>
      <c r="KHP4" s="70"/>
      <c r="KHQ4" s="70"/>
      <c r="KHR4" s="70"/>
      <c r="KHS4" s="70"/>
      <c r="KHT4" s="70"/>
      <c r="KHU4" s="70"/>
      <c r="KHV4" s="70"/>
      <c r="KHW4" s="70"/>
      <c r="KHX4" s="70"/>
      <c r="KHY4" s="70"/>
      <c r="KHZ4" s="70"/>
      <c r="KIA4" s="70"/>
      <c r="KIB4" s="70"/>
      <c r="KIC4" s="70"/>
      <c r="KID4" s="70"/>
      <c r="KIE4" s="70"/>
      <c r="KIF4" s="70"/>
      <c r="KIG4" s="70"/>
      <c r="KIH4" s="70"/>
      <c r="KII4" s="70"/>
      <c r="KIJ4" s="70"/>
      <c r="KIK4" s="70"/>
      <c r="KIL4" s="70"/>
      <c r="KIM4" s="70"/>
      <c r="KIN4" s="70"/>
      <c r="KIO4" s="70"/>
      <c r="KIP4" s="70"/>
      <c r="KIQ4" s="70"/>
      <c r="KIR4" s="70"/>
      <c r="KIS4" s="70"/>
      <c r="KIT4" s="70"/>
      <c r="KIU4" s="70"/>
      <c r="KIV4" s="70"/>
      <c r="KIW4" s="70"/>
      <c r="KIX4" s="70"/>
      <c r="KIY4" s="70"/>
      <c r="KIZ4" s="70"/>
      <c r="KJA4" s="70"/>
      <c r="KJB4" s="70"/>
      <c r="KJC4" s="70"/>
      <c r="KJD4" s="70"/>
      <c r="KJE4" s="70"/>
      <c r="KJF4" s="70"/>
      <c r="KJG4" s="70"/>
      <c r="KJH4" s="70"/>
      <c r="KJI4" s="70"/>
      <c r="KJJ4" s="70"/>
      <c r="KJK4" s="70"/>
      <c r="KJL4" s="70"/>
      <c r="KJM4" s="70"/>
      <c r="KJN4" s="70"/>
      <c r="KJO4" s="70"/>
      <c r="KJP4" s="70"/>
      <c r="KJQ4" s="70"/>
      <c r="KJR4" s="70"/>
      <c r="KJS4" s="70"/>
      <c r="KJT4" s="70"/>
      <c r="KJU4" s="70"/>
      <c r="KJV4" s="70"/>
      <c r="KJW4" s="70"/>
      <c r="KJX4" s="70"/>
      <c r="KJY4" s="70"/>
      <c r="KJZ4" s="70"/>
      <c r="KKA4" s="70"/>
      <c r="KKB4" s="70"/>
      <c r="KKC4" s="70"/>
      <c r="KKD4" s="70"/>
      <c r="KKE4" s="70"/>
      <c r="KKF4" s="70"/>
      <c r="KKG4" s="70"/>
      <c r="KKH4" s="70"/>
      <c r="KKI4" s="70"/>
      <c r="KKJ4" s="70"/>
      <c r="KKK4" s="70"/>
      <c r="KKL4" s="70"/>
      <c r="KKM4" s="70"/>
      <c r="KKN4" s="70"/>
      <c r="KKO4" s="70"/>
      <c r="KKP4" s="70"/>
      <c r="KKQ4" s="70"/>
      <c r="KKR4" s="70"/>
      <c r="KKS4" s="70"/>
      <c r="KKT4" s="70"/>
      <c r="KKU4" s="70"/>
      <c r="KKV4" s="70"/>
      <c r="KKW4" s="70"/>
      <c r="KKX4" s="70"/>
      <c r="KKY4" s="70"/>
      <c r="KKZ4" s="70"/>
      <c r="KLA4" s="70"/>
      <c r="KLB4" s="70"/>
      <c r="KLC4" s="70"/>
      <c r="KLD4" s="70"/>
      <c r="KLE4" s="70"/>
      <c r="KLF4" s="70"/>
      <c r="KLG4" s="70"/>
      <c r="KLH4" s="70"/>
      <c r="KLI4" s="70"/>
      <c r="KLJ4" s="70"/>
      <c r="KLK4" s="70"/>
      <c r="KLL4" s="70"/>
      <c r="KLM4" s="70"/>
      <c r="KLN4" s="70"/>
      <c r="KLO4" s="70"/>
      <c r="KLP4" s="70"/>
      <c r="KLQ4" s="70"/>
      <c r="KLR4" s="70"/>
      <c r="KLS4" s="70"/>
      <c r="KLT4" s="70"/>
      <c r="KLU4" s="70"/>
      <c r="KLV4" s="70"/>
      <c r="KLW4" s="70"/>
      <c r="KLX4" s="70"/>
      <c r="KLY4" s="70"/>
      <c r="KLZ4" s="70"/>
      <c r="KMA4" s="70"/>
      <c r="KMB4" s="70"/>
      <c r="KMC4" s="70"/>
      <c r="KMD4" s="70"/>
      <c r="KME4" s="70"/>
      <c r="KMF4" s="70"/>
      <c r="KMG4" s="70"/>
      <c r="KMH4" s="70"/>
      <c r="KMI4" s="70"/>
      <c r="KMJ4" s="70"/>
      <c r="KMK4" s="70"/>
      <c r="KML4" s="70"/>
      <c r="KMM4" s="70"/>
      <c r="KMN4" s="70"/>
      <c r="KMO4" s="70"/>
      <c r="KMP4" s="70"/>
      <c r="KMQ4" s="70"/>
      <c r="KMR4" s="70"/>
      <c r="KMS4" s="70"/>
      <c r="KMT4" s="70"/>
      <c r="KMU4" s="70"/>
      <c r="KMV4" s="70"/>
      <c r="KMW4" s="70"/>
      <c r="KMX4" s="70"/>
      <c r="KMY4" s="70"/>
      <c r="KMZ4" s="70"/>
      <c r="KNA4" s="70"/>
      <c r="KNB4" s="70"/>
      <c r="KNC4" s="70"/>
      <c r="KND4" s="70"/>
      <c r="KNE4" s="70"/>
      <c r="KNF4" s="70"/>
      <c r="KNG4" s="70"/>
      <c r="KNH4" s="70"/>
      <c r="KNI4" s="70"/>
      <c r="KNJ4" s="70"/>
      <c r="KNK4" s="70"/>
      <c r="KNL4" s="70"/>
      <c r="KNM4" s="70"/>
      <c r="KNN4" s="70"/>
      <c r="KNO4" s="70"/>
      <c r="KNP4" s="70"/>
      <c r="KNQ4" s="70"/>
      <c r="KNR4" s="70"/>
      <c r="KNS4" s="70"/>
      <c r="KNT4" s="70"/>
      <c r="KNU4" s="70"/>
      <c r="KNV4" s="70"/>
      <c r="KNW4" s="70"/>
      <c r="KNX4" s="70"/>
      <c r="KNY4" s="70"/>
      <c r="KNZ4" s="70"/>
      <c r="KOA4" s="70"/>
      <c r="KOB4" s="70"/>
      <c r="KOC4" s="70"/>
      <c r="KOD4" s="70"/>
      <c r="KOE4" s="70"/>
      <c r="KOF4" s="70"/>
      <c r="KOG4" s="70"/>
      <c r="KOH4" s="70"/>
      <c r="KOI4" s="70"/>
      <c r="KOJ4" s="70"/>
      <c r="KOK4" s="70"/>
      <c r="KOL4" s="70"/>
      <c r="KOM4" s="70"/>
      <c r="KON4" s="70"/>
      <c r="KOO4" s="70"/>
      <c r="KOP4" s="70"/>
      <c r="KOQ4" s="70"/>
      <c r="KOR4" s="70"/>
      <c r="KOS4" s="70"/>
      <c r="KOT4" s="70"/>
      <c r="KOU4" s="70"/>
      <c r="KOV4" s="70"/>
      <c r="KOW4" s="70"/>
      <c r="KOX4" s="70"/>
      <c r="KOY4" s="70"/>
      <c r="KOZ4" s="70"/>
      <c r="KPA4" s="70"/>
      <c r="KPB4" s="70"/>
      <c r="KPC4" s="70"/>
      <c r="KPD4" s="70"/>
      <c r="KPE4" s="70"/>
      <c r="KPF4" s="70"/>
      <c r="KPG4" s="70"/>
      <c r="KPH4" s="70"/>
      <c r="KPI4" s="70"/>
      <c r="KPJ4" s="70"/>
      <c r="KPK4" s="70"/>
      <c r="KPL4" s="70"/>
      <c r="KPM4" s="70"/>
      <c r="KPN4" s="70"/>
      <c r="KPO4" s="70"/>
      <c r="KPP4" s="70"/>
      <c r="KPQ4" s="70"/>
      <c r="KPR4" s="70"/>
      <c r="KPS4" s="70"/>
      <c r="KPT4" s="70"/>
      <c r="KPU4" s="70"/>
      <c r="KPV4" s="70"/>
      <c r="KPW4" s="70"/>
      <c r="KPX4" s="70"/>
      <c r="KPY4" s="70"/>
      <c r="KPZ4" s="70"/>
      <c r="KQA4" s="70"/>
      <c r="KQB4" s="70"/>
      <c r="KQC4" s="70"/>
      <c r="KQD4" s="70"/>
      <c r="KQE4" s="70"/>
      <c r="KQF4" s="70"/>
      <c r="KQG4" s="70"/>
      <c r="KQH4" s="70"/>
      <c r="KQI4" s="70"/>
      <c r="KQJ4" s="70"/>
      <c r="KQK4" s="70"/>
      <c r="KQL4" s="70"/>
      <c r="KQM4" s="70"/>
      <c r="KQN4" s="70"/>
      <c r="KQO4" s="70"/>
      <c r="KQP4" s="70"/>
      <c r="KQQ4" s="70"/>
      <c r="KQR4" s="70"/>
      <c r="KQS4" s="70"/>
      <c r="KQT4" s="70"/>
      <c r="KQU4" s="70"/>
      <c r="KQV4" s="70"/>
      <c r="KQW4" s="70"/>
      <c r="KQX4" s="70"/>
      <c r="KQY4" s="70"/>
      <c r="KQZ4" s="70"/>
      <c r="KRA4" s="70"/>
      <c r="KRB4" s="70"/>
      <c r="KRC4" s="70"/>
      <c r="KRD4" s="70"/>
      <c r="KRE4" s="70"/>
      <c r="KRF4" s="70"/>
      <c r="KRG4" s="70"/>
      <c r="KRH4" s="70"/>
      <c r="KRI4" s="70"/>
      <c r="KRJ4" s="70"/>
      <c r="KRK4" s="70"/>
      <c r="KRL4" s="70"/>
      <c r="KRM4" s="70"/>
      <c r="KRN4" s="70"/>
      <c r="KRO4" s="70"/>
      <c r="KRP4" s="70"/>
      <c r="KRQ4" s="70"/>
      <c r="KRR4" s="70"/>
      <c r="KRS4" s="70"/>
      <c r="KRT4" s="70"/>
      <c r="KRU4" s="70"/>
      <c r="KRV4" s="70"/>
      <c r="KRW4" s="70"/>
      <c r="KRX4" s="70"/>
      <c r="KRY4" s="70"/>
      <c r="KRZ4" s="70"/>
      <c r="KSA4" s="70"/>
      <c r="KSB4" s="70"/>
      <c r="KSC4" s="70"/>
      <c r="KSD4" s="70"/>
      <c r="KSE4" s="70"/>
      <c r="KSF4" s="70"/>
      <c r="KSG4" s="70"/>
      <c r="KSH4" s="70"/>
      <c r="KSI4" s="70"/>
      <c r="KSJ4" s="70"/>
      <c r="KSK4" s="70"/>
      <c r="KSL4" s="70"/>
      <c r="KSM4" s="70"/>
      <c r="KSN4" s="70"/>
      <c r="KSO4" s="70"/>
      <c r="KSP4" s="70"/>
      <c r="KSQ4" s="70"/>
      <c r="KSR4" s="70"/>
      <c r="KSS4" s="70"/>
      <c r="KST4" s="70"/>
      <c r="KSU4" s="70"/>
      <c r="KSV4" s="70"/>
      <c r="KSW4" s="70"/>
      <c r="KSX4" s="70"/>
      <c r="KSY4" s="70"/>
      <c r="KSZ4" s="70"/>
      <c r="KTA4" s="70"/>
      <c r="KTB4" s="70"/>
      <c r="KTC4" s="70"/>
      <c r="KTD4" s="70"/>
      <c r="KTE4" s="70"/>
      <c r="KTF4" s="70"/>
      <c r="KTG4" s="70"/>
      <c r="KTH4" s="70"/>
      <c r="KTI4" s="70"/>
      <c r="KTJ4" s="70"/>
      <c r="KTK4" s="70"/>
      <c r="KTL4" s="70"/>
      <c r="KTM4" s="70"/>
      <c r="KTN4" s="70"/>
      <c r="KTO4" s="70"/>
      <c r="KTP4" s="70"/>
      <c r="KTQ4" s="70"/>
      <c r="KTR4" s="70"/>
      <c r="KTS4" s="70"/>
      <c r="KTT4" s="70"/>
      <c r="KTU4" s="70"/>
      <c r="KTV4" s="70"/>
      <c r="KTW4" s="70"/>
      <c r="KTX4" s="70"/>
      <c r="KTY4" s="70"/>
      <c r="KTZ4" s="70"/>
      <c r="KUA4" s="70"/>
      <c r="KUB4" s="70"/>
      <c r="KUC4" s="70"/>
      <c r="KUD4" s="70"/>
      <c r="KUE4" s="70"/>
      <c r="KUF4" s="70"/>
      <c r="KUG4" s="70"/>
      <c r="KUH4" s="70"/>
      <c r="KUI4" s="70"/>
      <c r="KUJ4" s="70"/>
      <c r="KUK4" s="70"/>
      <c r="KUL4" s="70"/>
      <c r="KUM4" s="70"/>
      <c r="KUN4" s="70"/>
      <c r="KUO4" s="70"/>
      <c r="KUP4" s="70"/>
      <c r="KUQ4" s="70"/>
      <c r="KUR4" s="70"/>
      <c r="KUS4" s="70"/>
      <c r="KUT4" s="70"/>
      <c r="KUU4" s="70"/>
      <c r="KUV4" s="70"/>
      <c r="KUW4" s="70"/>
      <c r="KUX4" s="70"/>
      <c r="KUY4" s="70"/>
      <c r="KUZ4" s="70"/>
      <c r="KVA4" s="70"/>
      <c r="KVB4" s="70"/>
      <c r="KVC4" s="70"/>
      <c r="KVD4" s="70"/>
      <c r="KVE4" s="70"/>
      <c r="KVF4" s="70"/>
      <c r="KVG4" s="70"/>
      <c r="KVH4" s="70"/>
      <c r="KVI4" s="70"/>
      <c r="KVJ4" s="70"/>
      <c r="KVK4" s="70"/>
      <c r="KVL4" s="70"/>
      <c r="KVM4" s="70"/>
      <c r="KVN4" s="70"/>
      <c r="KVO4" s="70"/>
      <c r="KVP4" s="70"/>
      <c r="KVQ4" s="70"/>
      <c r="KVR4" s="70"/>
      <c r="KVS4" s="70"/>
      <c r="KVT4" s="70"/>
      <c r="KVU4" s="70"/>
      <c r="KVV4" s="70"/>
      <c r="KVW4" s="70"/>
      <c r="KVX4" s="70"/>
      <c r="KVY4" s="70"/>
      <c r="KVZ4" s="70"/>
      <c r="KWA4" s="70"/>
      <c r="KWB4" s="70"/>
      <c r="KWC4" s="70"/>
      <c r="KWD4" s="70"/>
      <c r="KWE4" s="70"/>
      <c r="KWF4" s="70"/>
      <c r="KWG4" s="70"/>
      <c r="KWH4" s="70"/>
      <c r="KWI4" s="70"/>
      <c r="KWJ4" s="70"/>
      <c r="KWK4" s="70"/>
      <c r="KWL4" s="70"/>
      <c r="KWM4" s="70"/>
      <c r="KWN4" s="70"/>
      <c r="KWO4" s="70"/>
      <c r="KWP4" s="70"/>
      <c r="KWQ4" s="70"/>
      <c r="KWR4" s="70"/>
      <c r="KWS4" s="70"/>
      <c r="KWT4" s="70"/>
      <c r="KWU4" s="70"/>
      <c r="KWV4" s="70"/>
      <c r="KWW4" s="70"/>
      <c r="KWX4" s="70"/>
      <c r="KWY4" s="70"/>
      <c r="KWZ4" s="70"/>
      <c r="KXA4" s="70"/>
      <c r="KXB4" s="70"/>
      <c r="KXC4" s="70"/>
      <c r="KXD4" s="70"/>
      <c r="KXE4" s="70"/>
      <c r="KXF4" s="70"/>
      <c r="KXG4" s="70"/>
      <c r="KXH4" s="70"/>
      <c r="KXI4" s="70"/>
      <c r="KXJ4" s="70"/>
      <c r="KXK4" s="70"/>
      <c r="KXL4" s="70"/>
      <c r="KXM4" s="70"/>
      <c r="KXN4" s="70"/>
      <c r="KXO4" s="70"/>
      <c r="KXP4" s="70"/>
      <c r="KXQ4" s="70"/>
      <c r="KXR4" s="70"/>
      <c r="KXS4" s="70"/>
      <c r="KXT4" s="70"/>
      <c r="KXU4" s="70"/>
      <c r="KXV4" s="70"/>
      <c r="KXW4" s="70"/>
      <c r="KXX4" s="70"/>
      <c r="KXY4" s="70"/>
      <c r="KXZ4" s="70"/>
      <c r="KYA4" s="70"/>
      <c r="KYB4" s="70"/>
      <c r="KYC4" s="70"/>
      <c r="KYD4" s="70"/>
      <c r="KYE4" s="70"/>
      <c r="KYF4" s="70"/>
      <c r="KYG4" s="70"/>
      <c r="KYH4" s="70"/>
      <c r="KYI4" s="70"/>
      <c r="KYJ4" s="70"/>
      <c r="KYK4" s="70"/>
      <c r="KYL4" s="70"/>
      <c r="KYM4" s="70"/>
      <c r="KYN4" s="70"/>
      <c r="KYO4" s="70"/>
      <c r="KYP4" s="70"/>
      <c r="KYQ4" s="70"/>
      <c r="KYR4" s="70"/>
      <c r="KYS4" s="70"/>
      <c r="KYT4" s="70"/>
      <c r="KYU4" s="70"/>
      <c r="KYV4" s="70"/>
      <c r="KYW4" s="70"/>
      <c r="KYX4" s="70"/>
      <c r="KYY4" s="70"/>
      <c r="KYZ4" s="70"/>
      <c r="KZA4" s="70"/>
      <c r="KZB4" s="70"/>
      <c r="KZC4" s="70"/>
      <c r="KZD4" s="70"/>
      <c r="KZE4" s="70"/>
      <c r="KZF4" s="70"/>
      <c r="KZG4" s="70"/>
      <c r="KZH4" s="70"/>
      <c r="KZI4" s="70"/>
      <c r="KZJ4" s="70"/>
      <c r="KZK4" s="70"/>
      <c r="KZL4" s="70"/>
      <c r="KZM4" s="70"/>
      <c r="KZN4" s="70"/>
      <c r="KZO4" s="70"/>
      <c r="KZP4" s="70"/>
      <c r="KZQ4" s="70"/>
      <c r="KZR4" s="70"/>
      <c r="KZS4" s="70"/>
      <c r="KZT4" s="70"/>
      <c r="KZU4" s="70"/>
      <c r="KZV4" s="70"/>
      <c r="KZW4" s="70"/>
      <c r="KZX4" s="70"/>
      <c r="KZY4" s="70"/>
      <c r="KZZ4" s="70"/>
      <c r="LAA4" s="70"/>
      <c r="LAB4" s="70"/>
      <c r="LAC4" s="70"/>
      <c r="LAD4" s="70"/>
      <c r="LAE4" s="70"/>
      <c r="LAF4" s="70"/>
      <c r="LAG4" s="70"/>
      <c r="LAH4" s="70"/>
      <c r="LAI4" s="70"/>
      <c r="LAJ4" s="70"/>
      <c r="LAK4" s="70"/>
      <c r="LAL4" s="70"/>
      <c r="LAM4" s="70"/>
      <c r="LAN4" s="70"/>
      <c r="LAO4" s="70"/>
      <c r="LAP4" s="70"/>
      <c r="LAQ4" s="70"/>
      <c r="LAR4" s="70"/>
      <c r="LAS4" s="70"/>
      <c r="LAT4" s="70"/>
      <c r="LAU4" s="70"/>
      <c r="LAV4" s="70"/>
      <c r="LAW4" s="70"/>
      <c r="LAX4" s="70"/>
      <c r="LAY4" s="70"/>
      <c r="LAZ4" s="70"/>
      <c r="LBA4" s="70"/>
      <c r="LBB4" s="70"/>
      <c r="LBC4" s="70"/>
      <c r="LBD4" s="70"/>
      <c r="LBE4" s="70"/>
      <c r="LBF4" s="70"/>
      <c r="LBG4" s="70"/>
      <c r="LBH4" s="70"/>
      <c r="LBI4" s="70"/>
      <c r="LBJ4" s="70"/>
      <c r="LBK4" s="70"/>
      <c r="LBL4" s="70"/>
      <c r="LBM4" s="70"/>
      <c r="LBN4" s="70"/>
      <c r="LBO4" s="70"/>
      <c r="LBP4" s="70"/>
      <c r="LBQ4" s="70"/>
      <c r="LBR4" s="70"/>
      <c r="LBS4" s="70"/>
      <c r="LBT4" s="70"/>
      <c r="LBU4" s="70"/>
      <c r="LBV4" s="70"/>
      <c r="LBW4" s="70"/>
      <c r="LBX4" s="70"/>
      <c r="LBY4" s="70"/>
      <c r="LBZ4" s="70"/>
      <c r="LCA4" s="70"/>
      <c r="LCB4" s="70"/>
      <c r="LCC4" s="70"/>
      <c r="LCD4" s="70"/>
      <c r="LCE4" s="70"/>
      <c r="LCF4" s="70"/>
      <c r="LCG4" s="70"/>
      <c r="LCH4" s="70"/>
      <c r="LCI4" s="70"/>
      <c r="LCJ4" s="70"/>
      <c r="LCK4" s="70"/>
      <c r="LCL4" s="70"/>
      <c r="LCM4" s="70"/>
      <c r="LCN4" s="70"/>
      <c r="LCO4" s="70"/>
      <c r="LCP4" s="70"/>
      <c r="LCQ4" s="70"/>
      <c r="LCR4" s="70"/>
      <c r="LCS4" s="70"/>
      <c r="LCT4" s="70"/>
      <c r="LCU4" s="70"/>
      <c r="LCV4" s="70"/>
      <c r="LCW4" s="70"/>
      <c r="LCX4" s="70"/>
      <c r="LCY4" s="70"/>
      <c r="LCZ4" s="70"/>
      <c r="LDA4" s="70"/>
      <c r="LDB4" s="70"/>
      <c r="LDC4" s="70"/>
      <c r="LDD4" s="70"/>
      <c r="LDE4" s="70"/>
      <c r="LDF4" s="70"/>
      <c r="LDG4" s="70"/>
      <c r="LDH4" s="70"/>
      <c r="LDI4" s="70"/>
      <c r="LDJ4" s="70"/>
      <c r="LDK4" s="70"/>
      <c r="LDL4" s="70"/>
      <c r="LDM4" s="70"/>
      <c r="LDN4" s="70"/>
      <c r="LDO4" s="70"/>
      <c r="LDP4" s="70"/>
      <c r="LDQ4" s="70"/>
      <c r="LDR4" s="70"/>
      <c r="LDS4" s="70"/>
      <c r="LDT4" s="70"/>
      <c r="LDU4" s="70"/>
      <c r="LDV4" s="70"/>
      <c r="LDW4" s="70"/>
      <c r="LDX4" s="70"/>
      <c r="LDY4" s="70"/>
      <c r="LDZ4" s="70"/>
      <c r="LEA4" s="70"/>
      <c r="LEB4" s="70"/>
      <c r="LEC4" s="70"/>
      <c r="LED4" s="70"/>
      <c r="LEE4" s="70"/>
      <c r="LEF4" s="70"/>
      <c r="LEG4" s="70"/>
      <c r="LEH4" s="70"/>
      <c r="LEI4" s="70"/>
      <c r="LEJ4" s="70"/>
      <c r="LEK4" s="70"/>
      <c r="LEL4" s="70"/>
      <c r="LEM4" s="70"/>
      <c r="LEN4" s="70"/>
      <c r="LEO4" s="70"/>
      <c r="LEP4" s="70"/>
      <c r="LEQ4" s="70"/>
      <c r="LER4" s="70"/>
      <c r="LES4" s="70"/>
      <c r="LET4" s="70"/>
      <c r="LEU4" s="70"/>
      <c r="LEV4" s="70"/>
      <c r="LEW4" s="70"/>
      <c r="LEX4" s="70"/>
      <c r="LEY4" s="70"/>
      <c r="LEZ4" s="70"/>
      <c r="LFA4" s="70"/>
      <c r="LFB4" s="70"/>
      <c r="LFC4" s="70"/>
      <c r="LFD4" s="70"/>
      <c r="LFE4" s="70"/>
      <c r="LFF4" s="70"/>
      <c r="LFG4" s="70"/>
      <c r="LFH4" s="70"/>
      <c r="LFI4" s="70"/>
      <c r="LFJ4" s="70"/>
      <c r="LFK4" s="70"/>
      <c r="LFL4" s="70"/>
      <c r="LFM4" s="70"/>
      <c r="LFN4" s="70"/>
      <c r="LFO4" s="70"/>
      <c r="LFP4" s="70"/>
      <c r="LFQ4" s="70"/>
      <c r="LFR4" s="70"/>
      <c r="LFS4" s="70"/>
      <c r="LFT4" s="70"/>
      <c r="LFU4" s="70"/>
      <c r="LFV4" s="70"/>
      <c r="LFW4" s="70"/>
      <c r="LFX4" s="70"/>
      <c r="LFY4" s="70"/>
      <c r="LFZ4" s="70"/>
      <c r="LGA4" s="70"/>
      <c r="LGB4" s="70"/>
      <c r="LGC4" s="70"/>
      <c r="LGD4" s="70"/>
      <c r="LGE4" s="70"/>
      <c r="LGF4" s="70"/>
      <c r="LGG4" s="70"/>
      <c r="LGH4" s="70"/>
      <c r="LGI4" s="70"/>
      <c r="LGJ4" s="70"/>
      <c r="LGK4" s="70"/>
      <c r="LGL4" s="70"/>
      <c r="LGM4" s="70"/>
      <c r="LGN4" s="70"/>
      <c r="LGO4" s="70"/>
      <c r="LGP4" s="70"/>
      <c r="LGQ4" s="70"/>
      <c r="LGR4" s="70"/>
      <c r="LGS4" s="70"/>
      <c r="LGT4" s="70"/>
      <c r="LGU4" s="70"/>
      <c r="LGV4" s="70"/>
      <c r="LGW4" s="70"/>
      <c r="LGX4" s="70"/>
      <c r="LGY4" s="70"/>
      <c r="LGZ4" s="70"/>
      <c r="LHA4" s="70"/>
      <c r="LHB4" s="70"/>
      <c r="LHC4" s="70"/>
      <c r="LHD4" s="70"/>
      <c r="LHE4" s="70"/>
      <c r="LHF4" s="70"/>
      <c r="LHG4" s="70"/>
      <c r="LHH4" s="70"/>
      <c r="LHI4" s="70"/>
      <c r="LHJ4" s="70"/>
      <c r="LHK4" s="70"/>
      <c r="LHL4" s="70"/>
      <c r="LHM4" s="70"/>
      <c r="LHN4" s="70"/>
      <c r="LHO4" s="70"/>
      <c r="LHP4" s="70"/>
      <c r="LHQ4" s="70"/>
      <c r="LHR4" s="70"/>
      <c r="LHS4" s="70"/>
      <c r="LHT4" s="70"/>
      <c r="LHU4" s="70"/>
      <c r="LHV4" s="70"/>
      <c r="LHW4" s="70"/>
      <c r="LHX4" s="70"/>
      <c r="LHY4" s="70"/>
      <c r="LHZ4" s="70"/>
      <c r="LIA4" s="70"/>
      <c r="LIB4" s="70"/>
      <c r="LIC4" s="70"/>
      <c r="LID4" s="70"/>
      <c r="LIE4" s="70"/>
      <c r="LIF4" s="70"/>
      <c r="LIG4" s="70"/>
      <c r="LIH4" s="70"/>
      <c r="LII4" s="70"/>
      <c r="LIJ4" s="70"/>
      <c r="LIK4" s="70"/>
      <c r="LIL4" s="70"/>
      <c r="LIM4" s="70"/>
      <c r="LIN4" s="70"/>
      <c r="LIO4" s="70"/>
      <c r="LIP4" s="70"/>
      <c r="LIQ4" s="70"/>
      <c r="LIR4" s="70"/>
      <c r="LIS4" s="70"/>
      <c r="LIT4" s="70"/>
      <c r="LIU4" s="70"/>
      <c r="LIV4" s="70"/>
      <c r="LIW4" s="70"/>
      <c r="LIX4" s="70"/>
      <c r="LIY4" s="70"/>
      <c r="LIZ4" s="70"/>
      <c r="LJA4" s="70"/>
      <c r="LJB4" s="70"/>
      <c r="LJC4" s="70"/>
      <c r="LJD4" s="70"/>
      <c r="LJE4" s="70"/>
      <c r="LJF4" s="70"/>
      <c r="LJG4" s="70"/>
      <c r="LJH4" s="70"/>
      <c r="LJI4" s="70"/>
      <c r="LJJ4" s="70"/>
      <c r="LJK4" s="70"/>
      <c r="LJL4" s="70"/>
      <c r="LJM4" s="70"/>
      <c r="LJN4" s="70"/>
      <c r="LJO4" s="70"/>
      <c r="LJP4" s="70"/>
      <c r="LJQ4" s="70"/>
      <c r="LJR4" s="70"/>
      <c r="LJS4" s="70"/>
      <c r="LJT4" s="70"/>
      <c r="LJU4" s="70"/>
      <c r="LJV4" s="70"/>
      <c r="LJW4" s="70"/>
      <c r="LJX4" s="70"/>
      <c r="LJY4" s="70"/>
      <c r="LJZ4" s="70"/>
      <c r="LKA4" s="70"/>
      <c r="LKB4" s="70"/>
      <c r="LKC4" s="70"/>
      <c r="LKD4" s="70"/>
      <c r="LKE4" s="70"/>
      <c r="LKF4" s="70"/>
      <c r="LKG4" s="70"/>
      <c r="LKH4" s="70"/>
      <c r="LKI4" s="70"/>
      <c r="LKJ4" s="70"/>
      <c r="LKK4" s="70"/>
      <c r="LKL4" s="70"/>
      <c r="LKM4" s="70"/>
      <c r="LKN4" s="70"/>
      <c r="LKO4" s="70"/>
      <c r="LKP4" s="70"/>
      <c r="LKQ4" s="70"/>
      <c r="LKR4" s="70"/>
      <c r="LKS4" s="70"/>
      <c r="LKT4" s="70"/>
      <c r="LKU4" s="70"/>
      <c r="LKV4" s="70"/>
      <c r="LKW4" s="70"/>
      <c r="LKX4" s="70"/>
      <c r="LKY4" s="70"/>
      <c r="LKZ4" s="70"/>
      <c r="LLA4" s="70"/>
      <c r="LLB4" s="70"/>
      <c r="LLC4" s="70"/>
      <c r="LLD4" s="70"/>
      <c r="LLE4" s="70"/>
      <c r="LLF4" s="70"/>
      <c r="LLG4" s="70"/>
      <c r="LLH4" s="70"/>
      <c r="LLI4" s="70"/>
      <c r="LLJ4" s="70"/>
      <c r="LLK4" s="70"/>
      <c r="LLL4" s="70"/>
      <c r="LLM4" s="70"/>
      <c r="LLN4" s="70"/>
      <c r="LLO4" s="70"/>
      <c r="LLP4" s="70"/>
      <c r="LLQ4" s="70"/>
      <c r="LLR4" s="70"/>
      <c r="LLS4" s="70"/>
      <c r="LLT4" s="70"/>
      <c r="LLU4" s="70"/>
      <c r="LLV4" s="70"/>
      <c r="LLW4" s="70"/>
      <c r="LLX4" s="70"/>
      <c r="LLY4" s="70"/>
      <c r="LLZ4" s="70"/>
      <c r="LMA4" s="70"/>
      <c r="LMB4" s="70"/>
      <c r="LMC4" s="70"/>
      <c r="LMD4" s="70"/>
      <c r="LME4" s="70"/>
      <c r="LMF4" s="70"/>
      <c r="LMG4" s="70"/>
      <c r="LMH4" s="70"/>
      <c r="LMI4" s="70"/>
      <c r="LMJ4" s="70"/>
      <c r="LMK4" s="70"/>
      <c r="LML4" s="70"/>
      <c r="LMM4" s="70"/>
      <c r="LMN4" s="70"/>
      <c r="LMO4" s="70"/>
      <c r="LMP4" s="70"/>
      <c r="LMQ4" s="70"/>
      <c r="LMR4" s="70"/>
      <c r="LMS4" s="70"/>
      <c r="LMT4" s="70"/>
      <c r="LMU4" s="70"/>
      <c r="LMV4" s="70"/>
      <c r="LMW4" s="70"/>
      <c r="LMX4" s="70"/>
      <c r="LMY4" s="70"/>
      <c r="LMZ4" s="70"/>
      <c r="LNA4" s="70"/>
      <c r="LNB4" s="70"/>
      <c r="LNC4" s="70"/>
      <c r="LND4" s="70"/>
      <c r="LNE4" s="70"/>
      <c r="LNF4" s="70"/>
      <c r="LNG4" s="70"/>
      <c r="LNH4" s="70"/>
      <c r="LNI4" s="70"/>
      <c r="LNJ4" s="70"/>
      <c r="LNK4" s="70"/>
      <c r="LNL4" s="70"/>
      <c r="LNM4" s="70"/>
      <c r="LNN4" s="70"/>
      <c r="LNO4" s="70"/>
      <c r="LNP4" s="70"/>
      <c r="LNQ4" s="70"/>
      <c r="LNR4" s="70"/>
      <c r="LNS4" s="70"/>
      <c r="LNT4" s="70"/>
      <c r="LNU4" s="70"/>
      <c r="LNV4" s="70"/>
      <c r="LNW4" s="70"/>
      <c r="LNX4" s="70"/>
      <c r="LNY4" s="70"/>
      <c r="LNZ4" s="70"/>
      <c r="LOA4" s="70"/>
      <c r="LOB4" s="70"/>
      <c r="LOC4" s="70"/>
      <c r="LOD4" s="70"/>
      <c r="LOE4" s="70"/>
      <c r="LOF4" s="70"/>
      <c r="LOG4" s="70"/>
      <c r="LOH4" s="70"/>
      <c r="LOI4" s="70"/>
      <c r="LOJ4" s="70"/>
      <c r="LOK4" s="70"/>
      <c r="LOL4" s="70"/>
      <c r="LOM4" s="70"/>
      <c r="LON4" s="70"/>
      <c r="LOO4" s="70"/>
      <c r="LOP4" s="70"/>
      <c r="LOQ4" s="70"/>
      <c r="LOR4" s="70"/>
      <c r="LOS4" s="70"/>
      <c r="LOT4" s="70"/>
      <c r="LOU4" s="70"/>
      <c r="LOV4" s="70"/>
      <c r="LOW4" s="70"/>
      <c r="LOX4" s="70"/>
      <c r="LOY4" s="70"/>
      <c r="LOZ4" s="70"/>
      <c r="LPA4" s="70"/>
      <c r="LPB4" s="70"/>
      <c r="LPC4" s="70"/>
      <c r="LPD4" s="70"/>
      <c r="LPE4" s="70"/>
      <c r="LPF4" s="70"/>
      <c r="LPG4" s="70"/>
      <c r="LPH4" s="70"/>
      <c r="LPI4" s="70"/>
      <c r="LPJ4" s="70"/>
      <c r="LPK4" s="70"/>
      <c r="LPL4" s="70"/>
      <c r="LPM4" s="70"/>
      <c r="LPN4" s="70"/>
      <c r="LPO4" s="70"/>
      <c r="LPP4" s="70"/>
      <c r="LPQ4" s="70"/>
      <c r="LPR4" s="70"/>
      <c r="LPS4" s="70"/>
      <c r="LPT4" s="70"/>
      <c r="LPU4" s="70"/>
      <c r="LPV4" s="70"/>
      <c r="LPW4" s="70"/>
      <c r="LPX4" s="70"/>
      <c r="LPY4" s="70"/>
      <c r="LPZ4" s="70"/>
      <c r="LQA4" s="70"/>
      <c r="LQB4" s="70"/>
      <c r="LQC4" s="70"/>
      <c r="LQD4" s="70"/>
      <c r="LQE4" s="70"/>
      <c r="LQF4" s="70"/>
      <c r="LQG4" s="70"/>
      <c r="LQH4" s="70"/>
      <c r="LQI4" s="70"/>
      <c r="LQJ4" s="70"/>
      <c r="LQK4" s="70"/>
      <c r="LQL4" s="70"/>
      <c r="LQM4" s="70"/>
      <c r="LQN4" s="70"/>
      <c r="LQO4" s="70"/>
      <c r="LQP4" s="70"/>
      <c r="LQQ4" s="70"/>
      <c r="LQR4" s="70"/>
      <c r="LQS4" s="70"/>
      <c r="LQT4" s="70"/>
      <c r="LQU4" s="70"/>
      <c r="LQV4" s="70"/>
      <c r="LQW4" s="70"/>
      <c r="LQX4" s="70"/>
      <c r="LQY4" s="70"/>
      <c r="LQZ4" s="70"/>
      <c r="LRA4" s="70"/>
      <c r="LRB4" s="70"/>
      <c r="LRC4" s="70"/>
      <c r="LRD4" s="70"/>
      <c r="LRE4" s="70"/>
      <c r="LRF4" s="70"/>
      <c r="LRG4" s="70"/>
      <c r="LRH4" s="70"/>
      <c r="LRI4" s="70"/>
      <c r="LRJ4" s="70"/>
      <c r="LRK4" s="70"/>
      <c r="LRL4" s="70"/>
      <c r="LRM4" s="70"/>
      <c r="LRN4" s="70"/>
      <c r="LRO4" s="70"/>
      <c r="LRP4" s="70"/>
      <c r="LRQ4" s="70"/>
      <c r="LRR4" s="70"/>
      <c r="LRS4" s="70"/>
      <c r="LRT4" s="70"/>
      <c r="LRU4" s="70"/>
      <c r="LRV4" s="70"/>
      <c r="LRW4" s="70"/>
      <c r="LRX4" s="70"/>
      <c r="LRY4" s="70"/>
      <c r="LRZ4" s="70"/>
      <c r="LSA4" s="70"/>
      <c r="LSB4" s="70"/>
      <c r="LSC4" s="70"/>
      <c r="LSD4" s="70"/>
      <c r="LSE4" s="70"/>
      <c r="LSF4" s="70"/>
      <c r="LSG4" s="70"/>
      <c r="LSH4" s="70"/>
      <c r="LSI4" s="70"/>
      <c r="LSJ4" s="70"/>
      <c r="LSK4" s="70"/>
      <c r="LSL4" s="70"/>
      <c r="LSM4" s="70"/>
      <c r="LSN4" s="70"/>
      <c r="LSO4" s="70"/>
      <c r="LSP4" s="70"/>
      <c r="LSQ4" s="70"/>
      <c r="LSR4" s="70"/>
      <c r="LSS4" s="70"/>
      <c r="LST4" s="70"/>
      <c r="LSU4" s="70"/>
      <c r="LSV4" s="70"/>
      <c r="LSW4" s="70"/>
      <c r="LSX4" s="70"/>
      <c r="LSY4" s="70"/>
      <c r="LSZ4" s="70"/>
      <c r="LTA4" s="70"/>
      <c r="LTB4" s="70"/>
      <c r="LTC4" s="70"/>
      <c r="LTD4" s="70"/>
      <c r="LTE4" s="70"/>
      <c r="LTF4" s="70"/>
      <c r="LTG4" s="70"/>
      <c r="LTH4" s="70"/>
      <c r="LTI4" s="70"/>
      <c r="LTJ4" s="70"/>
      <c r="LTK4" s="70"/>
      <c r="LTL4" s="70"/>
      <c r="LTM4" s="70"/>
      <c r="LTN4" s="70"/>
      <c r="LTO4" s="70"/>
      <c r="LTP4" s="70"/>
      <c r="LTQ4" s="70"/>
      <c r="LTR4" s="70"/>
      <c r="LTS4" s="70"/>
      <c r="LTT4" s="70"/>
      <c r="LTU4" s="70"/>
      <c r="LTV4" s="70"/>
      <c r="LTW4" s="70"/>
      <c r="LTX4" s="70"/>
      <c r="LTY4" s="70"/>
      <c r="LTZ4" s="70"/>
      <c r="LUA4" s="70"/>
      <c r="LUB4" s="70"/>
      <c r="LUC4" s="70"/>
      <c r="LUD4" s="70"/>
      <c r="LUE4" s="70"/>
      <c r="LUF4" s="70"/>
      <c r="LUG4" s="70"/>
      <c r="LUH4" s="70"/>
      <c r="LUI4" s="70"/>
      <c r="LUJ4" s="70"/>
      <c r="LUK4" s="70"/>
      <c r="LUL4" s="70"/>
      <c r="LUM4" s="70"/>
      <c r="LUN4" s="70"/>
      <c r="LUO4" s="70"/>
      <c r="LUP4" s="70"/>
      <c r="LUQ4" s="70"/>
      <c r="LUR4" s="70"/>
      <c r="LUS4" s="70"/>
      <c r="LUT4" s="70"/>
      <c r="LUU4" s="70"/>
      <c r="LUV4" s="70"/>
      <c r="LUW4" s="70"/>
      <c r="LUX4" s="70"/>
      <c r="LUY4" s="70"/>
      <c r="LUZ4" s="70"/>
      <c r="LVA4" s="70"/>
      <c r="LVB4" s="70"/>
      <c r="LVC4" s="70"/>
      <c r="LVD4" s="70"/>
      <c r="LVE4" s="70"/>
      <c r="LVF4" s="70"/>
      <c r="LVG4" s="70"/>
      <c r="LVH4" s="70"/>
      <c r="LVI4" s="70"/>
      <c r="LVJ4" s="70"/>
      <c r="LVK4" s="70"/>
      <c r="LVL4" s="70"/>
      <c r="LVM4" s="70"/>
      <c r="LVN4" s="70"/>
      <c r="LVO4" s="70"/>
      <c r="LVP4" s="70"/>
      <c r="LVQ4" s="70"/>
      <c r="LVR4" s="70"/>
      <c r="LVS4" s="70"/>
      <c r="LVT4" s="70"/>
      <c r="LVU4" s="70"/>
      <c r="LVV4" s="70"/>
      <c r="LVW4" s="70"/>
      <c r="LVX4" s="70"/>
      <c r="LVY4" s="70"/>
      <c r="LVZ4" s="70"/>
      <c r="LWA4" s="70"/>
      <c r="LWB4" s="70"/>
      <c r="LWC4" s="70"/>
      <c r="LWD4" s="70"/>
      <c r="LWE4" s="70"/>
      <c r="LWF4" s="70"/>
      <c r="LWG4" s="70"/>
      <c r="LWH4" s="70"/>
      <c r="LWI4" s="70"/>
      <c r="LWJ4" s="70"/>
      <c r="LWK4" s="70"/>
      <c r="LWL4" s="70"/>
      <c r="LWM4" s="70"/>
      <c r="LWN4" s="70"/>
      <c r="LWO4" s="70"/>
      <c r="LWP4" s="70"/>
      <c r="LWQ4" s="70"/>
      <c r="LWR4" s="70"/>
      <c r="LWS4" s="70"/>
      <c r="LWT4" s="70"/>
      <c r="LWU4" s="70"/>
      <c r="LWV4" s="70"/>
      <c r="LWW4" s="70"/>
      <c r="LWX4" s="70"/>
      <c r="LWY4" s="70"/>
      <c r="LWZ4" s="70"/>
      <c r="LXA4" s="70"/>
      <c r="LXB4" s="70"/>
      <c r="LXC4" s="70"/>
      <c r="LXD4" s="70"/>
      <c r="LXE4" s="70"/>
      <c r="LXF4" s="70"/>
      <c r="LXG4" s="70"/>
      <c r="LXH4" s="70"/>
      <c r="LXI4" s="70"/>
      <c r="LXJ4" s="70"/>
      <c r="LXK4" s="70"/>
      <c r="LXL4" s="70"/>
      <c r="LXM4" s="70"/>
      <c r="LXN4" s="70"/>
      <c r="LXO4" s="70"/>
      <c r="LXP4" s="70"/>
      <c r="LXQ4" s="70"/>
      <c r="LXR4" s="70"/>
      <c r="LXS4" s="70"/>
      <c r="LXT4" s="70"/>
      <c r="LXU4" s="70"/>
      <c r="LXV4" s="70"/>
      <c r="LXW4" s="70"/>
      <c r="LXX4" s="70"/>
      <c r="LXY4" s="70"/>
      <c r="LXZ4" s="70"/>
      <c r="LYA4" s="70"/>
      <c r="LYB4" s="70"/>
      <c r="LYC4" s="70"/>
      <c r="LYD4" s="70"/>
      <c r="LYE4" s="70"/>
      <c r="LYF4" s="70"/>
      <c r="LYG4" s="70"/>
      <c r="LYH4" s="70"/>
      <c r="LYI4" s="70"/>
      <c r="LYJ4" s="70"/>
      <c r="LYK4" s="70"/>
      <c r="LYL4" s="70"/>
      <c r="LYM4" s="70"/>
      <c r="LYN4" s="70"/>
      <c r="LYO4" s="70"/>
      <c r="LYP4" s="70"/>
      <c r="LYQ4" s="70"/>
      <c r="LYR4" s="70"/>
      <c r="LYS4" s="70"/>
      <c r="LYT4" s="70"/>
      <c r="LYU4" s="70"/>
      <c r="LYV4" s="70"/>
      <c r="LYW4" s="70"/>
      <c r="LYX4" s="70"/>
      <c r="LYY4" s="70"/>
      <c r="LYZ4" s="70"/>
      <c r="LZA4" s="70"/>
      <c r="LZB4" s="70"/>
      <c r="LZC4" s="70"/>
      <c r="LZD4" s="70"/>
      <c r="LZE4" s="70"/>
      <c r="LZF4" s="70"/>
      <c r="LZG4" s="70"/>
      <c r="LZH4" s="70"/>
      <c r="LZI4" s="70"/>
      <c r="LZJ4" s="70"/>
      <c r="LZK4" s="70"/>
      <c r="LZL4" s="70"/>
      <c r="LZM4" s="70"/>
      <c r="LZN4" s="70"/>
      <c r="LZO4" s="70"/>
      <c r="LZP4" s="70"/>
      <c r="LZQ4" s="70"/>
      <c r="LZR4" s="70"/>
      <c r="LZS4" s="70"/>
      <c r="LZT4" s="70"/>
      <c r="LZU4" s="70"/>
      <c r="LZV4" s="70"/>
      <c r="LZW4" s="70"/>
      <c r="LZX4" s="70"/>
      <c r="LZY4" s="70"/>
      <c r="LZZ4" s="70"/>
      <c r="MAA4" s="70"/>
      <c r="MAB4" s="70"/>
      <c r="MAC4" s="70"/>
      <c r="MAD4" s="70"/>
      <c r="MAE4" s="70"/>
      <c r="MAF4" s="70"/>
      <c r="MAG4" s="70"/>
      <c r="MAH4" s="70"/>
      <c r="MAI4" s="70"/>
      <c r="MAJ4" s="70"/>
      <c r="MAK4" s="70"/>
      <c r="MAL4" s="70"/>
      <c r="MAM4" s="70"/>
      <c r="MAN4" s="70"/>
      <c r="MAO4" s="70"/>
      <c r="MAP4" s="70"/>
      <c r="MAQ4" s="70"/>
      <c r="MAR4" s="70"/>
      <c r="MAS4" s="70"/>
      <c r="MAT4" s="70"/>
      <c r="MAU4" s="70"/>
      <c r="MAV4" s="70"/>
      <c r="MAW4" s="70"/>
      <c r="MAX4" s="70"/>
      <c r="MAY4" s="70"/>
      <c r="MAZ4" s="70"/>
      <c r="MBA4" s="70"/>
      <c r="MBB4" s="70"/>
      <c r="MBC4" s="70"/>
      <c r="MBD4" s="70"/>
      <c r="MBE4" s="70"/>
      <c r="MBF4" s="70"/>
      <c r="MBG4" s="70"/>
      <c r="MBH4" s="70"/>
      <c r="MBI4" s="70"/>
      <c r="MBJ4" s="70"/>
      <c r="MBK4" s="70"/>
      <c r="MBL4" s="70"/>
      <c r="MBM4" s="70"/>
      <c r="MBN4" s="70"/>
      <c r="MBO4" s="70"/>
      <c r="MBP4" s="70"/>
      <c r="MBQ4" s="70"/>
      <c r="MBR4" s="70"/>
      <c r="MBS4" s="70"/>
      <c r="MBT4" s="70"/>
      <c r="MBU4" s="70"/>
      <c r="MBV4" s="70"/>
      <c r="MBW4" s="70"/>
      <c r="MBX4" s="70"/>
      <c r="MBY4" s="70"/>
      <c r="MBZ4" s="70"/>
      <c r="MCA4" s="70"/>
      <c r="MCB4" s="70"/>
      <c r="MCC4" s="70"/>
      <c r="MCD4" s="70"/>
      <c r="MCE4" s="70"/>
      <c r="MCF4" s="70"/>
      <c r="MCG4" s="70"/>
      <c r="MCH4" s="70"/>
      <c r="MCI4" s="70"/>
      <c r="MCJ4" s="70"/>
      <c r="MCK4" s="70"/>
      <c r="MCL4" s="70"/>
      <c r="MCM4" s="70"/>
      <c r="MCN4" s="70"/>
      <c r="MCO4" s="70"/>
      <c r="MCP4" s="70"/>
      <c r="MCQ4" s="70"/>
      <c r="MCR4" s="70"/>
      <c r="MCS4" s="70"/>
      <c r="MCT4" s="70"/>
      <c r="MCU4" s="70"/>
      <c r="MCV4" s="70"/>
      <c r="MCW4" s="70"/>
      <c r="MCX4" s="70"/>
      <c r="MCY4" s="70"/>
      <c r="MCZ4" s="70"/>
      <c r="MDA4" s="70"/>
      <c r="MDB4" s="70"/>
      <c r="MDC4" s="70"/>
      <c r="MDD4" s="70"/>
      <c r="MDE4" s="70"/>
      <c r="MDF4" s="70"/>
      <c r="MDG4" s="70"/>
      <c r="MDH4" s="70"/>
      <c r="MDI4" s="70"/>
      <c r="MDJ4" s="70"/>
      <c r="MDK4" s="70"/>
      <c r="MDL4" s="70"/>
      <c r="MDM4" s="70"/>
      <c r="MDN4" s="70"/>
      <c r="MDO4" s="70"/>
      <c r="MDP4" s="70"/>
      <c r="MDQ4" s="70"/>
      <c r="MDR4" s="70"/>
      <c r="MDS4" s="70"/>
      <c r="MDT4" s="70"/>
      <c r="MDU4" s="70"/>
      <c r="MDV4" s="70"/>
      <c r="MDW4" s="70"/>
      <c r="MDX4" s="70"/>
      <c r="MDY4" s="70"/>
      <c r="MDZ4" s="70"/>
      <c r="MEA4" s="70"/>
      <c r="MEB4" s="70"/>
      <c r="MEC4" s="70"/>
      <c r="MED4" s="70"/>
      <c r="MEE4" s="70"/>
      <c r="MEF4" s="70"/>
      <c r="MEG4" s="70"/>
      <c r="MEH4" s="70"/>
      <c r="MEI4" s="70"/>
      <c r="MEJ4" s="70"/>
      <c r="MEK4" s="70"/>
      <c r="MEL4" s="70"/>
      <c r="MEM4" s="70"/>
      <c r="MEN4" s="70"/>
      <c r="MEO4" s="70"/>
      <c r="MEP4" s="70"/>
      <c r="MEQ4" s="70"/>
      <c r="MER4" s="70"/>
      <c r="MES4" s="70"/>
      <c r="MET4" s="70"/>
      <c r="MEU4" s="70"/>
      <c r="MEV4" s="70"/>
      <c r="MEW4" s="70"/>
      <c r="MEX4" s="70"/>
      <c r="MEY4" s="70"/>
      <c r="MEZ4" s="70"/>
      <c r="MFA4" s="70"/>
      <c r="MFB4" s="70"/>
      <c r="MFC4" s="70"/>
      <c r="MFD4" s="70"/>
      <c r="MFE4" s="70"/>
      <c r="MFF4" s="70"/>
      <c r="MFG4" s="70"/>
      <c r="MFH4" s="70"/>
      <c r="MFI4" s="70"/>
      <c r="MFJ4" s="70"/>
      <c r="MFK4" s="70"/>
      <c r="MFL4" s="70"/>
      <c r="MFM4" s="70"/>
      <c r="MFN4" s="70"/>
      <c r="MFO4" s="70"/>
      <c r="MFP4" s="70"/>
      <c r="MFQ4" s="70"/>
      <c r="MFR4" s="70"/>
      <c r="MFS4" s="70"/>
      <c r="MFT4" s="70"/>
      <c r="MFU4" s="70"/>
      <c r="MFV4" s="70"/>
      <c r="MFW4" s="70"/>
      <c r="MFX4" s="70"/>
      <c r="MFY4" s="70"/>
      <c r="MFZ4" s="70"/>
      <c r="MGA4" s="70"/>
      <c r="MGB4" s="70"/>
      <c r="MGC4" s="70"/>
      <c r="MGD4" s="70"/>
      <c r="MGE4" s="70"/>
      <c r="MGF4" s="70"/>
      <c r="MGG4" s="70"/>
      <c r="MGH4" s="70"/>
      <c r="MGI4" s="70"/>
      <c r="MGJ4" s="70"/>
      <c r="MGK4" s="70"/>
      <c r="MGL4" s="70"/>
      <c r="MGM4" s="70"/>
      <c r="MGN4" s="70"/>
      <c r="MGO4" s="70"/>
      <c r="MGP4" s="70"/>
      <c r="MGQ4" s="70"/>
      <c r="MGR4" s="70"/>
      <c r="MGS4" s="70"/>
      <c r="MGT4" s="70"/>
      <c r="MGU4" s="70"/>
      <c r="MGV4" s="70"/>
      <c r="MGW4" s="70"/>
      <c r="MGX4" s="70"/>
      <c r="MGY4" s="70"/>
      <c r="MGZ4" s="70"/>
      <c r="MHA4" s="70"/>
      <c r="MHB4" s="70"/>
      <c r="MHC4" s="70"/>
      <c r="MHD4" s="70"/>
      <c r="MHE4" s="70"/>
      <c r="MHF4" s="70"/>
      <c r="MHG4" s="70"/>
      <c r="MHH4" s="70"/>
      <c r="MHI4" s="70"/>
      <c r="MHJ4" s="70"/>
      <c r="MHK4" s="70"/>
      <c r="MHL4" s="70"/>
      <c r="MHM4" s="70"/>
      <c r="MHN4" s="70"/>
      <c r="MHO4" s="70"/>
      <c r="MHP4" s="70"/>
      <c r="MHQ4" s="70"/>
      <c r="MHR4" s="70"/>
      <c r="MHS4" s="70"/>
      <c r="MHT4" s="70"/>
      <c r="MHU4" s="70"/>
      <c r="MHV4" s="70"/>
      <c r="MHW4" s="70"/>
      <c r="MHX4" s="70"/>
      <c r="MHY4" s="70"/>
      <c r="MHZ4" s="70"/>
      <c r="MIA4" s="70"/>
      <c r="MIB4" s="70"/>
      <c r="MIC4" s="70"/>
      <c r="MID4" s="70"/>
      <c r="MIE4" s="70"/>
      <c r="MIF4" s="70"/>
      <c r="MIG4" s="70"/>
      <c r="MIH4" s="70"/>
      <c r="MII4" s="70"/>
      <c r="MIJ4" s="70"/>
      <c r="MIK4" s="70"/>
      <c r="MIL4" s="70"/>
      <c r="MIM4" s="70"/>
      <c r="MIN4" s="70"/>
      <c r="MIO4" s="70"/>
      <c r="MIP4" s="70"/>
      <c r="MIQ4" s="70"/>
      <c r="MIR4" s="70"/>
      <c r="MIS4" s="70"/>
      <c r="MIT4" s="70"/>
      <c r="MIU4" s="70"/>
      <c r="MIV4" s="70"/>
      <c r="MIW4" s="70"/>
      <c r="MIX4" s="70"/>
      <c r="MIY4" s="70"/>
      <c r="MIZ4" s="70"/>
      <c r="MJA4" s="70"/>
      <c r="MJB4" s="70"/>
      <c r="MJC4" s="70"/>
      <c r="MJD4" s="70"/>
      <c r="MJE4" s="70"/>
      <c r="MJF4" s="70"/>
      <c r="MJG4" s="70"/>
      <c r="MJH4" s="70"/>
      <c r="MJI4" s="70"/>
      <c r="MJJ4" s="70"/>
      <c r="MJK4" s="70"/>
      <c r="MJL4" s="70"/>
      <c r="MJM4" s="70"/>
      <c r="MJN4" s="70"/>
      <c r="MJO4" s="70"/>
      <c r="MJP4" s="70"/>
      <c r="MJQ4" s="70"/>
      <c r="MJR4" s="70"/>
      <c r="MJS4" s="70"/>
      <c r="MJT4" s="70"/>
      <c r="MJU4" s="70"/>
      <c r="MJV4" s="70"/>
      <c r="MJW4" s="70"/>
      <c r="MJX4" s="70"/>
      <c r="MJY4" s="70"/>
      <c r="MJZ4" s="70"/>
      <c r="MKA4" s="70"/>
      <c r="MKB4" s="70"/>
      <c r="MKC4" s="70"/>
      <c r="MKD4" s="70"/>
      <c r="MKE4" s="70"/>
      <c r="MKF4" s="70"/>
      <c r="MKG4" s="70"/>
      <c r="MKH4" s="70"/>
      <c r="MKI4" s="70"/>
      <c r="MKJ4" s="70"/>
      <c r="MKK4" s="70"/>
      <c r="MKL4" s="70"/>
      <c r="MKM4" s="70"/>
      <c r="MKN4" s="70"/>
      <c r="MKO4" s="70"/>
      <c r="MKP4" s="70"/>
      <c r="MKQ4" s="70"/>
      <c r="MKR4" s="70"/>
      <c r="MKS4" s="70"/>
      <c r="MKT4" s="70"/>
      <c r="MKU4" s="70"/>
      <c r="MKV4" s="70"/>
      <c r="MKW4" s="70"/>
      <c r="MKX4" s="70"/>
      <c r="MKY4" s="70"/>
      <c r="MKZ4" s="70"/>
      <c r="MLA4" s="70"/>
      <c r="MLB4" s="70"/>
      <c r="MLC4" s="70"/>
      <c r="MLD4" s="70"/>
      <c r="MLE4" s="70"/>
      <c r="MLF4" s="70"/>
      <c r="MLG4" s="70"/>
      <c r="MLH4" s="70"/>
      <c r="MLI4" s="70"/>
      <c r="MLJ4" s="70"/>
      <c r="MLK4" s="70"/>
      <c r="MLL4" s="70"/>
      <c r="MLM4" s="70"/>
      <c r="MLN4" s="70"/>
      <c r="MLO4" s="70"/>
      <c r="MLP4" s="70"/>
      <c r="MLQ4" s="70"/>
      <c r="MLR4" s="70"/>
      <c r="MLS4" s="70"/>
      <c r="MLT4" s="70"/>
      <c r="MLU4" s="70"/>
      <c r="MLV4" s="70"/>
      <c r="MLW4" s="70"/>
      <c r="MLX4" s="70"/>
      <c r="MLY4" s="70"/>
      <c r="MLZ4" s="70"/>
      <c r="MMA4" s="70"/>
      <c r="MMB4" s="70"/>
      <c r="MMC4" s="70"/>
      <c r="MMD4" s="70"/>
      <c r="MME4" s="70"/>
      <c r="MMF4" s="70"/>
      <c r="MMG4" s="70"/>
      <c r="MMH4" s="70"/>
      <c r="MMI4" s="70"/>
      <c r="MMJ4" s="70"/>
      <c r="MMK4" s="70"/>
      <c r="MML4" s="70"/>
      <c r="MMM4" s="70"/>
      <c r="MMN4" s="70"/>
      <c r="MMO4" s="70"/>
      <c r="MMP4" s="70"/>
      <c r="MMQ4" s="70"/>
      <c r="MMR4" s="70"/>
      <c r="MMS4" s="70"/>
      <c r="MMT4" s="70"/>
      <c r="MMU4" s="70"/>
      <c r="MMV4" s="70"/>
      <c r="MMW4" s="70"/>
      <c r="MMX4" s="70"/>
      <c r="MMY4" s="70"/>
      <c r="MMZ4" s="70"/>
      <c r="MNA4" s="70"/>
      <c r="MNB4" s="70"/>
      <c r="MNC4" s="70"/>
      <c r="MND4" s="70"/>
      <c r="MNE4" s="70"/>
      <c r="MNF4" s="70"/>
      <c r="MNG4" s="70"/>
      <c r="MNH4" s="70"/>
      <c r="MNI4" s="70"/>
      <c r="MNJ4" s="70"/>
      <c r="MNK4" s="70"/>
      <c r="MNL4" s="70"/>
      <c r="MNM4" s="70"/>
      <c r="MNN4" s="70"/>
      <c r="MNO4" s="70"/>
      <c r="MNP4" s="70"/>
      <c r="MNQ4" s="70"/>
      <c r="MNR4" s="70"/>
      <c r="MNS4" s="70"/>
      <c r="MNT4" s="70"/>
      <c r="MNU4" s="70"/>
      <c r="MNV4" s="70"/>
      <c r="MNW4" s="70"/>
      <c r="MNX4" s="70"/>
      <c r="MNY4" s="70"/>
      <c r="MNZ4" s="70"/>
      <c r="MOA4" s="70"/>
      <c r="MOB4" s="70"/>
      <c r="MOC4" s="70"/>
      <c r="MOD4" s="70"/>
      <c r="MOE4" s="70"/>
      <c r="MOF4" s="70"/>
      <c r="MOG4" s="70"/>
      <c r="MOH4" s="70"/>
      <c r="MOI4" s="70"/>
      <c r="MOJ4" s="70"/>
      <c r="MOK4" s="70"/>
      <c r="MOL4" s="70"/>
      <c r="MOM4" s="70"/>
      <c r="MON4" s="70"/>
      <c r="MOO4" s="70"/>
      <c r="MOP4" s="70"/>
      <c r="MOQ4" s="70"/>
      <c r="MOR4" s="70"/>
      <c r="MOS4" s="70"/>
      <c r="MOT4" s="70"/>
      <c r="MOU4" s="70"/>
      <c r="MOV4" s="70"/>
      <c r="MOW4" s="70"/>
      <c r="MOX4" s="70"/>
      <c r="MOY4" s="70"/>
      <c r="MOZ4" s="70"/>
      <c r="MPA4" s="70"/>
      <c r="MPB4" s="70"/>
      <c r="MPC4" s="70"/>
      <c r="MPD4" s="70"/>
      <c r="MPE4" s="70"/>
      <c r="MPF4" s="70"/>
      <c r="MPG4" s="70"/>
      <c r="MPH4" s="70"/>
      <c r="MPI4" s="70"/>
      <c r="MPJ4" s="70"/>
      <c r="MPK4" s="70"/>
      <c r="MPL4" s="70"/>
      <c r="MPM4" s="70"/>
      <c r="MPN4" s="70"/>
      <c r="MPO4" s="70"/>
      <c r="MPP4" s="70"/>
      <c r="MPQ4" s="70"/>
      <c r="MPR4" s="70"/>
      <c r="MPS4" s="70"/>
      <c r="MPT4" s="70"/>
      <c r="MPU4" s="70"/>
      <c r="MPV4" s="70"/>
      <c r="MPW4" s="70"/>
      <c r="MPX4" s="70"/>
      <c r="MPY4" s="70"/>
      <c r="MPZ4" s="70"/>
      <c r="MQA4" s="70"/>
      <c r="MQB4" s="70"/>
      <c r="MQC4" s="70"/>
      <c r="MQD4" s="70"/>
      <c r="MQE4" s="70"/>
      <c r="MQF4" s="70"/>
      <c r="MQG4" s="70"/>
      <c r="MQH4" s="70"/>
      <c r="MQI4" s="70"/>
      <c r="MQJ4" s="70"/>
      <c r="MQK4" s="70"/>
      <c r="MQL4" s="70"/>
      <c r="MQM4" s="70"/>
      <c r="MQN4" s="70"/>
      <c r="MQO4" s="70"/>
      <c r="MQP4" s="70"/>
      <c r="MQQ4" s="70"/>
      <c r="MQR4" s="70"/>
      <c r="MQS4" s="70"/>
      <c r="MQT4" s="70"/>
      <c r="MQU4" s="70"/>
      <c r="MQV4" s="70"/>
      <c r="MQW4" s="70"/>
      <c r="MQX4" s="70"/>
      <c r="MQY4" s="70"/>
      <c r="MQZ4" s="70"/>
      <c r="MRA4" s="70"/>
      <c r="MRB4" s="70"/>
      <c r="MRC4" s="70"/>
      <c r="MRD4" s="70"/>
      <c r="MRE4" s="70"/>
      <c r="MRF4" s="70"/>
      <c r="MRG4" s="70"/>
      <c r="MRH4" s="70"/>
      <c r="MRI4" s="70"/>
      <c r="MRJ4" s="70"/>
      <c r="MRK4" s="70"/>
      <c r="MRL4" s="70"/>
      <c r="MRM4" s="70"/>
      <c r="MRN4" s="70"/>
      <c r="MRO4" s="70"/>
      <c r="MRP4" s="70"/>
      <c r="MRQ4" s="70"/>
      <c r="MRR4" s="70"/>
      <c r="MRS4" s="70"/>
      <c r="MRT4" s="70"/>
      <c r="MRU4" s="70"/>
      <c r="MRV4" s="70"/>
      <c r="MRW4" s="70"/>
      <c r="MRX4" s="70"/>
      <c r="MRY4" s="70"/>
      <c r="MRZ4" s="70"/>
      <c r="MSA4" s="70"/>
      <c r="MSB4" s="70"/>
      <c r="MSC4" s="70"/>
      <c r="MSD4" s="70"/>
      <c r="MSE4" s="70"/>
      <c r="MSF4" s="70"/>
      <c r="MSG4" s="70"/>
      <c r="MSH4" s="70"/>
      <c r="MSI4" s="70"/>
      <c r="MSJ4" s="70"/>
      <c r="MSK4" s="70"/>
      <c r="MSL4" s="70"/>
      <c r="MSM4" s="70"/>
      <c r="MSN4" s="70"/>
      <c r="MSO4" s="70"/>
      <c r="MSP4" s="70"/>
      <c r="MSQ4" s="70"/>
      <c r="MSR4" s="70"/>
      <c r="MSS4" s="70"/>
      <c r="MST4" s="70"/>
      <c r="MSU4" s="70"/>
      <c r="MSV4" s="70"/>
      <c r="MSW4" s="70"/>
      <c r="MSX4" s="70"/>
      <c r="MSY4" s="70"/>
      <c r="MSZ4" s="70"/>
      <c r="MTA4" s="70"/>
      <c r="MTB4" s="70"/>
      <c r="MTC4" s="70"/>
      <c r="MTD4" s="70"/>
      <c r="MTE4" s="70"/>
      <c r="MTF4" s="70"/>
      <c r="MTG4" s="70"/>
      <c r="MTH4" s="70"/>
      <c r="MTI4" s="70"/>
      <c r="MTJ4" s="70"/>
      <c r="MTK4" s="70"/>
      <c r="MTL4" s="70"/>
      <c r="MTM4" s="70"/>
      <c r="MTN4" s="70"/>
      <c r="MTO4" s="70"/>
      <c r="MTP4" s="70"/>
      <c r="MTQ4" s="70"/>
      <c r="MTR4" s="70"/>
      <c r="MTS4" s="70"/>
      <c r="MTT4" s="70"/>
      <c r="MTU4" s="70"/>
      <c r="MTV4" s="70"/>
      <c r="MTW4" s="70"/>
      <c r="MTX4" s="70"/>
      <c r="MTY4" s="70"/>
      <c r="MTZ4" s="70"/>
      <c r="MUA4" s="70"/>
      <c r="MUB4" s="70"/>
      <c r="MUC4" s="70"/>
      <c r="MUD4" s="70"/>
      <c r="MUE4" s="70"/>
      <c r="MUF4" s="70"/>
      <c r="MUG4" s="70"/>
      <c r="MUH4" s="70"/>
      <c r="MUI4" s="70"/>
      <c r="MUJ4" s="70"/>
      <c r="MUK4" s="70"/>
      <c r="MUL4" s="70"/>
      <c r="MUM4" s="70"/>
      <c r="MUN4" s="70"/>
      <c r="MUO4" s="70"/>
      <c r="MUP4" s="70"/>
      <c r="MUQ4" s="70"/>
      <c r="MUR4" s="70"/>
      <c r="MUS4" s="70"/>
      <c r="MUT4" s="70"/>
      <c r="MUU4" s="70"/>
      <c r="MUV4" s="70"/>
      <c r="MUW4" s="70"/>
      <c r="MUX4" s="70"/>
      <c r="MUY4" s="70"/>
      <c r="MUZ4" s="70"/>
      <c r="MVA4" s="70"/>
      <c r="MVB4" s="70"/>
      <c r="MVC4" s="70"/>
      <c r="MVD4" s="70"/>
      <c r="MVE4" s="70"/>
      <c r="MVF4" s="70"/>
      <c r="MVG4" s="70"/>
      <c r="MVH4" s="70"/>
      <c r="MVI4" s="70"/>
      <c r="MVJ4" s="70"/>
      <c r="MVK4" s="70"/>
      <c r="MVL4" s="70"/>
      <c r="MVM4" s="70"/>
      <c r="MVN4" s="70"/>
      <c r="MVO4" s="70"/>
      <c r="MVP4" s="70"/>
      <c r="MVQ4" s="70"/>
      <c r="MVR4" s="70"/>
      <c r="MVS4" s="70"/>
      <c r="MVT4" s="70"/>
      <c r="MVU4" s="70"/>
      <c r="MVV4" s="70"/>
      <c r="MVW4" s="70"/>
      <c r="MVX4" s="70"/>
      <c r="MVY4" s="70"/>
      <c r="MVZ4" s="70"/>
      <c r="MWA4" s="70"/>
      <c r="MWB4" s="70"/>
      <c r="MWC4" s="70"/>
      <c r="MWD4" s="70"/>
      <c r="MWE4" s="70"/>
      <c r="MWF4" s="70"/>
      <c r="MWG4" s="70"/>
      <c r="MWH4" s="70"/>
      <c r="MWI4" s="70"/>
      <c r="MWJ4" s="70"/>
      <c r="MWK4" s="70"/>
      <c r="MWL4" s="70"/>
      <c r="MWM4" s="70"/>
      <c r="MWN4" s="70"/>
      <c r="MWO4" s="70"/>
      <c r="MWP4" s="70"/>
      <c r="MWQ4" s="70"/>
      <c r="MWR4" s="70"/>
      <c r="MWS4" s="70"/>
      <c r="MWT4" s="70"/>
      <c r="MWU4" s="70"/>
      <c r="MWV4" s="70"/>
      <c r="MWW4" s="70"/>
      <c r="MWX4" s="70"/>
      <c r="MWY4" s="70"/>
      <c r="MWZ4" s="70"/>
      <c r="MXA4" s="70"/>
      <c r="MXB4" s="70"/>
      <c r="MXC4" s="70"/>
      <c r="MXD4" s="70"/>
      <c r="MXE4" s="70"/>
      <c r="MXF4" s="70"/>
      <c r="MXG4" s="70"/>
      <c r="MXH4" s="70"/>
      <c r="MXI4" s="70"/>
      <c r="MXJ4" s="70"/>
      <c r="MXK4" s="70"/>
      <c r="MXL4" s="70"/>
      <c r="MXM4" s="70"/>
      <c r="MXN4" s="70"/>
      <c r="MXO4" s="70"/>
      <c r="MXP4" s="70"/>
      <c r="MXQ4" s="70"/>
      <c r="MXR4" s="70"/>
      <c r="MXS4" s="70"/>
      <c r="MXT4" s="70"/>
      <c r="MXU4" s="70"/>
      <c r="MXV4" s="70"/>
      <c r="MXW4" s="70"/>
      <c r="MXX4" s="70"/>
      <c r="MXY4" s="70"/>
      <c r="MXZ4" s="70"/>
      <c r="MYA4" s="70"/>
      <c r="MYB4" s="70"/>
      <c r="MYC4" s="70"/>
      <c r="MYD4" s="70"/>
      <c r="MYE4" s="70"/>
      <c r="MYF4" s="70"/>
      <c r="MYG4" s="70"/>
      <c r="MYH4" s="70"/>
      <c r="MYI4" s="70"/>
      <c r="MYJ4" s="70"/>
      <c r="MYK4" s="70"/>
      <c r="MYL4" s="70"/>
      <c r="MYM4" s="70"/>
      <c r="MYN4" s="70"/>
      <c r="MYO4" s="70"/>
      <c r="MYP4" s="70"/>
      <c r="MYQ4" s="70"/>
      <c r="MYR4" s="70"/>
      <c r="MYS4" s="70"/>
      <c r="MYT4" s="70"/>
      <c r="MYU4" s="70"/>
      <c r="MYV4" s="70"/>
      <c r="MYW4" s="70"/>
      <c r="MYX4" s="70"/>
      <c r="MYY4" s="70"/>
      <c r="MYZ4" s="70"/>
      <c r="MZA4" s="70"/>
      <c r="MZB4" s="70"/>
      <c r="MZC4" s="70"/>
      <c r="MZD4" s="70"/>
      <c r="MZE4" s="70"/>
      <c r="MZF4" s="70"/>
      <c r="MZG4" s="70"/>
      <c r="MZH4" s="70"/>
      <c r="MZI4" s="70"/>
      <c r="MZJ4" s="70"/>
      <c r="MZK4" s="70"/>
      <c r="MZL4" s="70"/>
      <c r="MZM4" s="70"/>
      <c r="MZN4" s="70"/>
      <c r="MZO4" s="70"/>
      <c r="MZP4" s="70"/>
      <c r="MZQ4" s="70"/>
      <c r="MZR4" s="70"/>
      <c r="MZS4" s="70"/>
      <c r="MZT4" s="70"/>
      <c r="MZU4" s="70"/>
      <c r="MZV4" s="70"/>
      <c r="MZW4" s="70"/>
      <c r="MZX4" s="70"/>
      <c r="MZY4" s="70"/>
      <c r="MZZ4" s="70"/>
      <c r="NAA4" s="70"/>
      <c r="NAB4" s="70"/>
      <c r="NAC4" s="70"/>
      <c r="NAD4" s="70"/>
      <c r="NAE4" s="70"/>
      <c r="NAF4" s="70"/>
      <c r="NAG4" s="70"/>
      <c r="NAH4" s="70"/>
      <c r="NAI4" s="70"/>
      <c r="NAJ4" s="70"/>
      <c r="NAK4" s="70"/>
      <c r="NAL4" s="70"/>
      <c r="NAM4" s="70"/>
      <c r="NAN4" s="70"/>
      <c r="NAO4" s="70"/>
      <c r="NAP4" s="70"/>
      <c r="NAQ4" s="70"/>
      <c r="NAR4" s="70"/>
      <c r="NAS4" s="70"/>
      <c r="NAT4" s="70"/>
      <c r="NAU4" s="70"/>
      <c r="NAV4" s="70"/>
      <c r="NAW4" s="70"/>
      <c r="NAX4" s="70"/>
      <c r="NAY4" s="70"/>
      <c r="NAZ4" s="70"/>
      <c r="NBA4" s="70"/>
      <c r="NBB4" s="70"/>
      <c r="NBC4" s="70"/>
      <c r="NBD4" s="70"/>
      <c r="NBE4" s="70"/>
      <c r="NBF4" s="70"/>
      <c r="NBG4" s="70"/>
      <c r="NBH4" s="70"/>
      <c r="NBI4" s="70"/>
      <c r="NBJ4" s="70"/>
      <c r="NBK4" s="70"/>
      <c r="NBL4" s="70"/>
      <c r="NBM4" s="70"/>
      <c r="NBN4" s="70"/>
      <c r="NBO4" s="70"/>
      <c r="NBP4" s="70"/>
      <c r="NBQ4" s="70"/>
      <c r="NBR4" s="70"/>
      <c r="NBS4" s="70"/>
      <c r="NBT4" s="70"/>
      <c r="NBU4" s="70"/>
      <c r="NBV4" s="70"/>
      <c r="NBW4" s="70"/>
      <c r="NBX4" s="70"/>
      <c r="NBY4" s="70"/>
      <c r="NBZ4" s="70"/>
      <c r="NCA4" s="70"/>
      <c r="NCB4" s="70"/>
      <c r="NCC4" s="70"/>
      <c r="NCD4" s="70"/>
      <c r="NCE4" s="70"/>
      <c r="NCF4" s="70"/>
      <c r="NCG4" s="70"/>
      <c r="NCH4" s="70"/>
      <c r="NCI4" s="70"/>
      <c r="NCJ4" s="70"/>
      <c r="NCK4" s="70"/>
      <c r="NCL4" s="70"/>
      <c r="NCM4" s="70"/>
      <c r="NCN4" s="70"/>
      <c r="NCO4" s="70"/>
      <c r="NCP4" s="70"/>
      <c r="NCQ4" s="70"/>
      <c r="NCR4" s="70"/>
      <c r="NCS4" s="70"/>
      <c r="NCT4" s="70"/>
      <c r="NCU4" s="70"/>
      <c r="NCV4" s="70"/>
      <c r="NCW4" s="70"/>
      <c r="NCX4" s="70"/>
      <c r="NCY4" s="70"/>
      <c r="NCZ4" s="70"/>
      <c r="NDA4" s="70"/>
      <c r="NDB4" s="70"/>
      <c r="NDC4" s="70"/>
      <c r="NDD4" s="70"/>
      <c r="NDE4" s="70"/>
      <c r="NDF4" s="70"/>
      <c r="NDG4" s="70"/>
      <c r="NDH4" s="70"/>
      <c r="NDI4" s="70"/>
      <c r="NDJ4" s="70"/>
      <c r="NDK4" s="70"/>
      <c r="NDL4" s="70"/>
      <c r="NDM4" s="70"/>
      <c r="NDN4" s="70"/>
      <c r="NDO4" s="70"/>
      <c r="NDP4" s="70"/>
      <c r="NDQ4" s="70"/>
      <c r="NDR4" s="70"/>
      <c r="NDS4" s="70"/>
      <c r="NDT4" s="70"/>
      <c r="NDU4" s="70"/>
      <c r="NDV4" s="70"/>
      <c r="NDW4" s="70"/>
      <c r="NDX4" s="70"/>
      <c r="NDY4" s="70"/>
      <c r="NDZ4" s="70"/>
      <c r="NEA4" s="70"/>
      <c r="NEB4" s="70"/>
      <c r="NEC4" s="70"/>
      <c r="NED4" s="70"/>
      <c r="NEE4" s="70"/>
      <c r="NEF4" s="70"/>
      <c r="NEG4" s="70"/>
      <c r="NEH4" s="70"/>
      <c r="NEI4" s="70"/>
      <c r="NEJ4" s="70"/>
      <c r="NEK4" s="70"/>
      <c r="NEL4" s="70"/>
      <c r="NEM4" s="70"/>
      <c r="NEN4" s="70"/>
      <c r="NEO4" s="70"/>
      <c r="NEP4" s="70"/>
      <c r="NEQ4" s="70"/>
      <c r="NER4" s="70"/>
      <c r="NES4" s="70"/>
      <c r="NET4" s="70"/>
      <c r="NEU4" s="70"/>
      <c r="NEV4" s="70"/>
      <c r="NEW4" s="70"/>
      <c r="NEX4" s="70"/>
      <c r="NEY4" s="70"/>
      <c r="NEZ4" s="70"/>
      <c r="NFA4" s="70"/>
      <c r="NFB4" s="70"/>
      <c r="NFC4" s="70"/>
      <c r="NFD4" s="70"/>
      <c r="NFE4" s="70"/>
      <c r="NFF4" s="70"/>
      <c r="NFG4" s="70"/>
      <c r="NFH4" s="70"/>
      <c r="NFI4" s="70"/>
      <c r="NFJ4" s="70"/>
      <c r="NFK4" s="70"/>
      <c r="NFL4" s="70"/>
      <c r="NFM4" s="70"/>
      <c r="NFN4" s="70"/>
      <c r="NFO4" s="70"/>
      <c r="NFP4" s="70"/>
      <c r="NFQ4" s="70"/>
      <c r="NFR4" s="70"/>
      <c r="NFS4" s="70"/>
      <c r="NFT4" s="70"/>
      <c r="NFU4" s="70"/>
      <c r="NFV4" s="70"/>
      <c r="NFW4" s="70"/>
      <c r="NFX4" s="70"/>
      <c r="NFY4" s="70"/>
      <c r="NFZ4" s="70"/>
      <c r="NGA4" s="70"/>
      <c r="NGB4" s="70"/>
      <c r="NGC4" s="70"/>
      <c r="NGD4" s="70"/>
      <c r="NGE4" s="70"/>
      <c r="NGF4" s="70"/>
      <c r="NGG4" s="70"/>
      <c r="NGH4" s="70"/>
      <c r="NGI4" s="70"/>
      <c r="NGJ4" s="70"/>
      <c r="NGK4" s="70"/>
      <c r="NGL4" s="70"/>
      <c r="NGM4" s="70"/>
      <c r="NGN4" s="70"/>
      <c r="NGO4" s="70"/>
      <c r="NGP4" s="70"/>
      <c r="NGQ4" s="70"/>
      <c r="NGR4" s="70"/>
      <c r="NGS4" s="70"/>
      <c r="NGT4" s="70"/>
      <c r="NGU4" s="70"/>
      <c r="NGV4" s="70"/>
      <c r="NGW4" s="70"/>
      <c r="NGX4" s="70"/>
      <c r="NGY4" s="70"/>
      <c r="NGZ4" s="70"/>
      <c r="NHA4" s="70"/>
      <c r="NHB4" s="70"/>
      <c r="NHC4" s="70"/>
      <c r="NHD4" s="70"/>
      <c r="NHE4" s="70"/>
      <c r="NHF4" s="70"/>
      <c r="NHG4" s="70"/>
      <c r="NHH4" s="70"/>
      <c r="NHI4" s="70"/>
      <c r="NHJ4" s="70"/>
      <c r="NHK4" s="70"/>
      <c r="NHL4" s="70"/>
      <c r="NHM4" s="70"/>
      <c r="NHN4" s="70"/>
      <c r="NHO4" s="70"/>
      <c r="NHP4" s="70"/>
      <c r="NHQ4" s="70"/>
      <c r="NHR4" s="70"/>
      <c r="NHS4" s="70"/>
      <c r="NHT4" s="70"/>
      <c r="NHU4" s="70"/>
      <c r="NHV4" s="70"/>
      <c r="NHW4" s="70"/>
      <c r="NHX4" s="70"/>
      <c r="NHY4" s="70"/>
      <c r="NHZ4" s="70"/>
      <c r="NIA4" s="70"/>
      <c r="NIB4" s="70"/>
      <c r="NIC4" s="70"/>
      <c r="NID4" s="70"/>
      <c r="NIE4" s="70"/>
      <c r="NIF4" s="70"/>
      <c r="NIG4" s="70"/>
      <c r="NIH4" s="70"/>
      <c r="NII4" s="70"/>
      <c r="NIJ4" s="70"/>
      <c r="NIK4" s="70"/>
      <c r="NIL4" s="70"/>
      <c r="NIM4" s="70"/>
      <c r="NIN4" s="70"/>
      <c r="NIO4" s="70"/>
      <c r="NIP4" s="70"/>
      <c r="NIQ4" s="70"/>
      <c r="NIR4" s="70"/>
      <c r="NIS4" s="70"/>
      <c r="NIT4" s="70"/>
      <c r="NIU4" s="70"/>
      <c r="NIV4" s="70"/>
      <c r="NIW4" s="70"/>
      <c r="NIX4" s="70"/>
      <c r="NIY4" s="70"/>
      <c r="NIZ4" s="70"/>
      <c r="NJA4" s="70"/>
      <c r="NJB4" s="70"/>
      <c r="NJC4" s="70"/>
      <c r="NJD4" s="70"/>
      <c r="NJE4" s="70"/>
      <c r="NJF4" s="70"/>
      <c r="NJG4" s="70"/>
      <c r="NJH4" s="70"/>
      <c r="NJI4" s="70"/>
      <c r="NJJ4" s="70"/>
      <c r="NJK4" s="70"/>
      <c r="NJL4" s="70"/>
      <c r="NJM4" s="70"/>
      <c r="NJN4" s="70"/>
      <c r="NJO4" s="70"/>
      <c r="NJP4" s="70"/>
      <c r="NJQ4" s="70"/>
      <c r="NJR4" s="70"/>
      <c r="NJS4" s="70"/>
      <c r="NJT4" s="70"/>
      <c r="NJU4" s="70"/>
      <c r="NJV4" s="70"/>
      <c r="NJW4" s="70"/>
      <c r="NJX4" s="70"/>
      <c r="NJY4" s="70"/>
      <c r="NJZ4" s="70"/>
      <c r="NKA4" s="70"/>
      <c r="NKB4" s="70"/>
      <c r="NKC4" s="70"/>
      <c r="NKD4" s="70"/>
      <c r="NKE4" s="70"/>
      <c r="NKF4" s="70"/>
      <c r="NKG4" s="70"/>
      <c r="NKH4" s="70"/>
      <c r="NKI4" s="70"/>
      <c r="NKJ4" s="70"/>
      <c r="NKK4" s="70"/>
      <c r="NKL4" s="70"/>
      <c r="NKM4" s="70"/>
      <c r="NKN4" s="70"/>
      <c r="NKO4" s="70"/>
      <c r="NKP4" s="70"/>
      <c r="NKQ4" s="70"/>
      <c r="NKR4" s="70"/>
      <c r="NKS4" s="70"/>
      <c r="NKT4" s="70"/>
      <c r="NKU4" s="70"/>
      <c r="NKV4" s="70"/>
      <c r="NKW4" s="70"/>
      <c r="NKX4" s="70"/>
      <c r="NKY4" s="70"/>
      <c r="NKZ4" s="70"/>
      <c r="NLA4" s="70"/>
      <c r="NLB4" s="70"/>
      <c r="NLC4" s="70"/>
      <c r="NLD4" s="70"/>
      <c r="NLE4" s="70"/>
      <c r="NLF4" s="70"/>
      <c r="NLG4" s="70"/>
      <c r="NLH4" s="70"/>
      <c r="NLI4" s="70"/>
      <c r="NLJ4" s="70"/>
      <c r="NLK4" s="70"/>
      <c r="NLL4" s="70"/>
      <c r="NLM4" s="70"/>
      <c r="NLN4" s="70"/>
      <c r="NLO4" s="70"/>
      <c r="NLP4" s="70"/>
      <c r="NLQ4" s="70"/>
      <c r="NLR4" s="70"/>
      <c r="NLS4" s="70"/>
      <c r="NLT4" s="70"/>
      <c r="NLU4" s="70"/>
      <c r="NLV4" s="70"/>
      <c r="NLW4" s="70"/>
      <c r="NLX4" s="70"/>
      <c r="NLY4" s="70"/>
      <c r="NLZ4" s="70"/>
      <c r="NMA4" s="70"/>
      <c r="NMB4" s="70"/>
      <c r="NMC4" s="70"/>
      <c r="NMD4" s="70"/>
      <c r="NME4" s="70"/>
      <c r="NMF4" s="70"/>
      <c r="NMG4" s="70"/>
      <c r="NMH4" s="70"/>
      <c r="NMI4" s="70"/>
      <c r="NMJ4" s="70"/>
      <c r="NMK4" s="70"/>
      <c r="NML4" s="70"/>
      <c r="NMM4" s="70"/>
      <c r="NMN4" s="70"/>
      <c r="NMO4" s="70"/>
      <c r="NMP4" s="70"/>
      <c r="NMQ4" s="70"/>
      <c r="NMR4" s="70"/>
      <c r="NMS4" s="70"/>
      <c r="NMT4" s="70"/>
      <c r="NMU4" s="70"/>
      <c r="NMV4" s="70"/>
      <c r="NMW4" s="70"/>
      <c r="NMX4" s="70"/>
      <c r="NMY4" s="70"/>
      <c r="NMZ4" s="70"/>
      <c r="NNA4" s="70"/>
      <c r="NNB4" s="70"/>
      <c r="NNC4" s="70"/>
      <c r="NND4" s="70"/>
      <c r="NNE4" s="70"/>
      <c r="NNF4" s="70"/>
      <c r="NNG4" s="70"/>
      <c r="NNH4" s="70"/>
      <c r="NNI4" s="70"/>
      <c r="NNJ4" s="70"/>
      <c r="NNK4" s="70"/>
      <c r="NNL4" s="70"/>
      <c r="NNM4" s="70"/>
      <c r="NNN4" s="70"/>
      <c r="NNO4" s="70"/>
      <c r="NNP4" s="70"/>
      <c r="NNQ4" s="70"/>
      <c r="NNR4" s="70"/>
      <c r="NNS4" s="70"/>
      <c r="NNT4" s="70"/>
      <c r="NNU4" s="70"/>
      <c r="NNV4" s="70"/>
      <c r="NNW4" s="70"/>
      <c r="NNX4" s="70"/>
      <c r="NNY4" s="70"/>
      <c r="NNZ4" s="70"/>
      <c r="NOA4" s="70"/>
      <c r="NOB4" s="70"/>
      <c r="NOC4" s="70"/>
      <c r="NOD4" s="70"/>
      <c r="NOE4" s="70"/>
      <c r="NOF4" s="70"/>
      <c r="NOG4" s="70"/>
      <c r="NOH4" s="70"/>
      <c r="NOI4" s="70"/>
      <c r="NOJ4" s="70"/>
      <c r="NOK4" s="70"/>
      <c r="NOL4" s="70"/>
      <c r="NOM4" s="70"/>
      <c r="NON4" s="70"/>
      <c r="NOO4" s="70"/>
      <c r="NOP4" s="70"/>
      <c r="NOQ4" s="70"/>
      <c r="NOR4" s="70"/>
      <c r="NOS4" s="70"/>
      <c r="NOT4" s="70"/>
      <c r="NOU4" s="70"/>
      <c r="NOV4" s="70"/>
      <c r="NOW4" s="70"/>
      <c r="NOX4" s="70"/>
      <c r="NOY4" s="70"/>
      <c r="NOZ4" s="70"/>
      <c r="NPA4" s="70"/>
      <c r="NPB4" s="70"/>
      <c r="NPC4" s="70"/>
      <c r="NPD4" s="70"/>
      <c r="NPE4" s="70"/>
      <c r="NPF4" s="70"/>
      <c r="NPG4" s="70"/>
      <c r="NPH4" s="70"/>
      <c r="NPI4" s="70"/>
      <c r="NPJ4" s="70"/>
      <c r="NPK4" s="70"/>
      <c r="NPL4" s="70"/>
      <c r="NPM4" s="70"/>
      <c r="NPN4" s="70"/>
      <c r="NPO4" s="70"/>
      <c r="NPP4" s="70"/>
      <c r="NPQ4" s="70"/>
      <c r="NPR4" s="70"/>
      <c r="NPS4" s="70"/>
      <c r="NPT4" s="70"/>
      <c r="NPU4" s="70"/>
      <c r="NPV4" s="70"/>
      <c r="NPW4" s="70"/>
      <c r="NPX4" s="70"/>
      <c r="NPY4" s="70"/>
      <c r="NPZ4" s="70"/>
      <c r="NQA4" s="70"/>
      <c r="NQB4" s="70"/>
      <c r="NQC4" s="70"/>
      <c r="NQD4" s="70"/>
      <c r="NQE4" s="70"/>
      <c r="NQF4" s="70"/>
      <c r="NQG4" s="70"/>
      <c r="NQH4" s="70"/>
      <c r="NQI4" s="70"/>
      <c r="NQJ4" s="70"/>
      <c r="NQK4" s="70"/>
      <c r="NQL4" s="70"/>
      <c r="NQM4" s="70"/>
      <c r="NQN4" s="70"/>
      <c r="NQO4" s="70"/>
      <c r="NQP4" s="70"/>
      <c r="NQQ4" s="70"/>
      <c r="NQR4" s="70"/>
      <c r="NQS4" s="70"/>
      <c r="NQT4" s="70"/>
      <c r="NQU4" s="70"/>
      <c r="NQV4" s="70"/>
      <c r="NQW4" s="70"/>
      <c r="NQX4" s="70"/>
      <c r="NQY4" s="70"/>
      <c r="NQZ4" s="70"/>
      <c r="NRA4" s="70"/>
      <c r="NRB4" s="70"/>
      <c r="NRC4" s="70"/>
      <c r="NRD4" s="70"/>
      <c r="NRE4" s="70"/>
      <c r="NRF4" s="70"/>
      <c r="NRG4" s="70"/>
      <c r="NRH4" s="70"/>
      <c r="NRI4" s="70"/>
      <c r="NRJ4" s="70"/>
      <c r="NRK4" s="70"/>
      <c r="NRL4" s="70"/>
      <c r="NRM4" s="70"/>
      <c r="NRN4" s="70"/>
      <c r="NRO4" s="70"/>
      <c r="NRP4" s="70"/>
      <c r="NRQ4" s="70"/>
      <c r="NRR4" s="70"/>
      <c r="NRS4" s="70"/>
      <c r="NRT4" s="70"/>
      <c r="NRU4" s="70"/>
      <c r="NRV4" s="70"/>
      <c r="NRW4" s="70"/>
      <c r="NRX4" s="70"/>
      <c r="NRY4" s="70"/>
      <c r="NRZ4" s="70"/>
      <c r="NSA4" s="70"/>
      <c r="NSB4" s="70"/>
      <c r="NSC4" s="70"/>
      <c r="NSD4" s="70"/>
      <c r="NSE4" s="70"/>
      <c r="NSF4" s="70"/>
      <c r="NSG4" s="70"/>
      <c r="NSH4" s="70"/>
      <c r="NSI4" s="70"/>
      <c r="NSJ4" s="70"/>
      <c r="NSK4" s="70"/>
      <c r="NSL4" s="70"/>
      <c r="NSM4" s="70"/>
      <c r="NSN4" s="70"/>
      <c r="NSO4" s="70"/>
      <c r="NSP4" s="70"/>
      <c r="NSQ4" s="70"/>
      <c r="NSR4" s="70"/>
      <c r="NSS4" s="70"/>
      <c r="NST4" s="70"/>
      <c r="NSU4" s="70"/>
      <c r="NSV4" s="70"/>
      <c r="NSW4" s="70"/>
      <c r="NSX4" s="70"/>
      <c r="NSY4" s="70"/>
      <c r="NSZ4" s="70"/>
      <c r="NTA4" s="70"/>
      <c r="NTB4" s="70"/>
      <c r="NTC4" s="70"/>
      <c r="NTD4" s="70"/>
      <c r="NTE4" s="70"/>
      <c r="NTF4" s="70"/>
      <c r="NTG4" s="70"/>
      <c r="NTH4" s="70"/>
      <c r="NTI4" s="70"/>
      <c r="NTJ4" s="70"/>
      <c r="NTK4" s="70"/>
      <c r="NTL4" s="70"/>
      <c r="NTM4" s="70"/>
      <c r="NTN4" s="70"/>
      <c r="NTO4" s="70"/>
      <c r="NTP4" s="70"/>
      <c r="NTQ4" s="70"/>
      <c r="NTR4" s="70"/>
      <c r="NTS4" s="70"/>
      <c r="NTT4" s="70"/>
      <c r="NTU4" s="70"/>
      <c r="NTV4" s="70"/>
      <c r="NTW4" s="70"/>
      <c r="NTX4" s="70"/>
      <c r="NTY4" s="70"/>
      <c r="NTZ4" s="70"/>
      <c r="NUA4" s="70"/>
      <c r="NUB4" s="70"/>
      <c r="NUC4" s="70"/>
      <c r="NUD4" s="70"/>
      <c r="NUE4" s="70"/>
      <c r="NUF4" s="70"/>
      <c r="NUG4" s="70"/>
      <c r="NUH4" s="70"/>
      <c r="NUI4" s="70"/>
      <c r="NUJ4" s="70"/>
      <c r="NUK4" s="70"/>
      <c r="NUL4" s="70"/>
      <c r="NUM4" s="70"/>
      <c r="NUN4" s="70"/>
      <c r="NUO4" s="70"/>
      <c r="NUP4" s="70"/>
      <c r="NUQ4" s="70"/>
      <c r="NUR4" s="70"/>
      <c r="NUS4" s="70"/>
      <c r="NUT4" s="70"/>
      <c r="NUU4" s="70"/>
      <c r="NUV4" s="70"/>
      <c r="NUW4" s="70"/>
      <c r="NUX4" s="70"/>
      <c r="NUY4" s="70"/>
      <c r="NUZ4" s="70"/>
      <c r="NVA4" s="70"/>
      <c r="NVB4" s="70"/>
      <c r="NVC4" s="70"/>
      <c r="NVD4" s="70"/>
      <c r="NVE4" s="70"/>
      <c r="NVF4" s="70"/>
      <c r="NVG4" s="70"/>
      <c r="NVH4" s="70"/>
      <c r="NVI4" s="70"/>
      <c r="NVJ4" s="70"/>
      <c r="NVK4" s="70"/>
      <c r="NVL4" s="70"/>
      <c r="NVM4" s="70"/>
      <c r="NVN4" s="70"/>
      <c r="NVO4" s="70"/>
      <c r="NVP4" s="70"/>
      <c r="NVQ4" s="70"/>
      <c r="NVR4" s="70"/>
      <c r="NVS4" s="70"/>
      <c r="NVT4" s="70"/>
      <c r="NVU4" s="70"/>
      <c r="NVV4" s="70"/>
      <c r="NVW4" s="70"/>
      <c r="NVX4" s="70"/>
      <c r="NVY4" s="70"/>
      <c r="NVZ4" s="70"/>
      <c r="NWA4" s="70"/>
      <c r="NWB4" s="70"/>
      <c r="NWC4" s="70"/>
      <c r="NWD4" s="70"/>
      <c r="NWE4" s="70"/>
      <c r="NWF4" s="70"/>
      <c r="NWG4" s="70"/>
      <c r="NWH4" s="70"/>
      <c r="NWI4" s="70"/>
      <c r="NWJ4" s="70"/>
      <c r="NWK4" s="70"/>
      <c r="NWL4" s="70"/>
      <c r="NWM4" s="70"/>
      <c r="NWN4" s="70"/>
      <c r="NWO4" s="70"/>
      <c r="NWP4" s="70"/>
      <c r="NWQ4" s="70"/>
      <c r="NWR4" s="70"/>
      <c r="NWS4" s="70"/>
      <c r="NWT4" s="70"/>
      <c r="NWU4" s="70"/>
      <c r="NWV4" s="70"/>
      <c r="NWW4" s="70"/>
      <c r="NWX4" s="70"/>
      <c r="NWY4" s="70"/>
      <c r="NWZ4" s="70"/>
      <c r="NXA4" s="70"/>
      <c r="NXB4" s="70"/>
      <c r="NXC4" s="70"/>
      <c r="NXD4" s="70"/>
      <c r="NXE4" s="70"/>
      <c r="NXF4" s="70"/>
      <c r="NXG4" s="70"/>
      <c r="NXH4" s="70"/>
      <c r="NXI4" s="70"/>
      <c r="NXJ4" s="70"/>
      <c r="NXK4" s="70"/>
      <c r="NXL4" s="70"/>
      <c r="NXM4" s="70"/>
      <c r="NXN4" s="70"/>
      <c r="NXO4" s="70"/>
      <c r="NXP4" s="70"/>
      <c r="NXQ4" s="70"/>
      <c r="NXR4" s="70"/>
      <c r="NXS4" s="70"/>
      <c r="NXT4" s="70"/>
      <c r="NXU4" s="70"/>
      <c r="NXV4" s="70"/>
      <c r="NXW4" s="70"/>
      <c r="NXX4" s="70"/>
      <c r="NXY4" s="70"/>
      <c r="NXZ4" s="70"/>
      <c r="NYA4" s="70"/>
      <c r="NYB4" s="70"/>
      <c r="NYC4" s="70"/>
      <c r="NYD4" s="70"/>
      <c r="NYE4" s="70"/>
      <c r="NYF4" s="70"/>
      <c r="NYG4" s="70"/>
      <c r="NYH4" s="70"/>
      <c r="NYI4" s="70"/>
      <c r="NYJ4" s="70"/>
      <c r="NYK4" s="70"/>
      <c r="NYL4" s="70"/>
      <c r="NYM4" s="70"/>
      <c r="NYN4" s="70"/>
      <c r="NYO4" s="70"/>
      <c r="NYP4" s="70"/>
      <c r="NYQ4" s="70"/>
      <c r="NYR4" s="70"/>
      <c r="NYS4" s="70"/>
      <c r="NYT4" s="70"/>
      <c r="NYU4" s="70"/>
      <c r="NYV4" s="70"/>
      <c r="NYW4" s="70"/>
      <c r="NYX4" s="70"/>
      <c r="NYY4" s="70"/>
      <c r="NYZ4" s="70"/>
      <c r="NZA4" s="70"/>
      <c r="NZB4" s="70"/>
      <c r="NZC4" s="70"/>
      <c r="NZD4" s="70"/>
      <c r="NZE4" s="70"/>
      <c r="NZF4" s="70"/>
      <c r="NZG4" s="70"/>
      <c r="NZH4" s="70"/>
      <c r="NZI4" s="70"/>
      <c r="NZJ4" s="70"/>
      <c r="NZK4" s="70"/>
      <c r="NZL4" s="70"/>
      <c r="NZM4" s="70"/>
      <c r="NZN4" s="70"/>
      <c r="NZO4" s="70"/>
      <c r="NZP4" s="70"/>
      <c r="NZQ4" s="70"/>
      <c r="NZR4" s="70"/>
      <c r="NZS4" s="70"/>
      <c r="NZT4" s="70"/>
      <c r="NZU4" s="70"/>
      <c r="NZV4" s="70"/>
      <c r="NZW4" s="70"/>
      <c r="NZX4" s="70"/>
      <c r="NZY4" s="70"/>
      <c r="NZZ4" s="70"/>
      <c r="OAA4" s="70"/>
      <c r="OAB4" s="70"/>
      <c r="OAC4" s="70"/>
      <c r="OAD4" s="70"/>
      <c r="OAE4" s="70"/>
      <c r="OAF4" s="70"/>
      <c r="OAG4" s="70"/>
      <c r="OAH4" s="70"/>
      <c r="OAI4" s="70"/>
      <c r="OAJ4" s="70"/>
      <c r="OAK4" s="70"/>
      <c r="OAL4" s="70"/>
      <c r="OAM4" s="70"/>
      <c r="OAN4" s="70"/>
      <c r="OAO4" s="70"/>
      <c r="OAP4" s="70"/>
      <c r="OAQ4" s="70"/>
      <c r="OAR4" s="70"/>
      <c r="OAS4" s="70"/>
      <c r="OAT4" s="70"/>
      <c r="OAU4" s="70"/>
      <c r="OAV4" s="70"/>
      <c r="OAW4" s="70"/>
      <c r="OAX4" s="70"/>
      <c r="OAY4" s="70"/>
      <c r="OAZ4" s="70"/>
      <c r="OBA4" s="70"/>
      <c r="OBB4" s="70"/>
      <c r="OBC4" s="70"/>
      <c r="OBD4" s="70"/>
      <c r="OBE4" s="70"/>
      <c r="OBF4" s="70"/>
      <c r="OBG4" s="70"/>
      <c r="OBH4" s="70"/>
      <c r="OBI4" s="70"/>
      <c r="OBJ4" s="70"/>
      <c r="OBK4" s="70"/>
      <c r="OBL4" s="70"/>
      <c r="OBM4" s="70"/>
      <c r="OBN4" s="70"/>
      <c r="OBO4" s="70"/>
      <c r="OBP4" s="70"/>
      <c r="OBQ4" s="70"/>
      <c r="OBR4" s="70"/>
      <c r="OBS4" s="70"/>
      <c r="OBT4" s="70"/>
      <c r="OBU4" s="70"/>
      <c r="OBV4" s="70"/>
      <c r="OBW4" s="70"/>
      <c r="OBX4" s="70"/>
      <c r="OBY4" s="70"/>
      <c r="OBZ4" s="70"/>
      <c r="OCA4" s="70"/>
      <c r="OCB4" s="70"/>
      <c r="OCC4" s="70"/>
      <c r="OCD4" s="70"/>
      <c r="OCE4" s="70"/>
      <c r="OCF4" s="70"/>
      <c r="OCG4" s="70"/>
      <c r="OCH4" s="70"/>
      <c r="OCI4" s="70"/>
      <c r="OCJ4" s="70"/>
      <c r="OCK4" s="70"/>
      <c r="OCL4" s="70"/>
      <c r="OCM4" s="70"/>
      <c r="OCN4" s="70"/>
      <c r="OCO4" s="70"/>
      <c r="OCP4" s="70"/>
      <c r="OCQ4" s="70"/>
      <c r="OCR4" s="70"/>
      <c r="OCS4" s="70"/>
      <c r="OCT4" s="70"/>
      <c r="OCU4" s="70"/>
      <c r="OCV4" s="70"/>
      <c r="OCW4" s="70"/>
      <c r="OCX4" s="70"/>
      <c r="OCY4" s="70"/>
      <c r="OCZ4" s="70"/>
      <c r="ODA4" s="70"/>
      <c r="ODB4" s="70"/>
      <c r="ODC4" s="70"/>
      <c r="ODD4" s="70"/>
      <c r="ODE4" s="70"/>
      <c r="ODF4" s="70"/>
      <c r="ODG4" s="70"/>
      <c r="ODH4" s="70"/>
      <c r="ODI4" s="70"/>
      <c r="ODJ4" s="70"/>
      <c r="ODK4" s="70"/>
      <c r="ODL4" s="70"/>
      <c r="ODM4" s="70"/>
      <c r="ODN4" s="70"/>
      <c r="ODO4" s="70"/>
      <c r="ODP4" s="70"/>
      <c r="ODQ4" s="70"/>
      <c r="ODR4" s="70"/>
      <c r="ODS4" s="70"/>
      <c r="ODT4" s="70"/>
      <c r="ODU4" s="70"/>
      <c r="ODV4" s="70"/>
      <c r="ODW4" s="70"/>
      <c r="ODX4" s="70"/>
      <c r="ODY4" s="70"/>
      <c r="ODZ4" s="70"/>
      <c r="OEA4" s="70"/>
      <c r="OEB4" s="70"/>
      <c r="OEC4" s="70"/>
      <c r="OED4" s="70"/>
      <c r="OEE4" s="70"/>
      <c r="OEF4" s="70"/>
      <c r="OEG4" s="70"/>
      <c r="OEH4" s="70"/>
      <c r="OEI4" s="70"/>
      <c r="OEJ4" s="70"/>
      <c r="OEK4" s="70"/>
      <c r="OEL4" s="70"/>
      <c r="OEM4" s="70"/>
      <c r="OEN4" s="70"/>
      <c r="OEO4" s="70"/>
      <c r="OEP4" s="70"/>
      <c r="OEQ4" s="70"/>
      <c r="OER4" s="70"/>
      <c r="OES4" s="70"/>
      <c r="OET4" s="70"/>
      <c r="OEU4" s="70"/>
      <c r="OEV4" s="70"/>
      <c r="OEW4" s="70"/>
      <c r="OEX4" s="70"/>
      <c r="OEY4" s="70"/>
      <c r="OEZ4" s="70"/>
      <c r="OFA4" s="70"/>
      <c r="OFB4" s="70"/>
      <c r="OFC4" s="70"/>
      <c r="OFD4" s="70"/>
      <c r="OFE4" s="70"/>
      <c r="OFF4" s="70"/>
      <c r="OFG4" s="70"/>
      <c r="OFH4" s="70"/>
      <c r="OFI4" s="70"/>
      <c r="OFJ4" s="70"/>
      <c r="OFK4" s="70"/>
      <c r="OFL4" s="70"/>
      <c r="OFM4" s="70"/>
      <c r="OFN4" s="70"/>
      <c r="OFO4" s="70"/>
      <c r="OFP4" s="70"/>
      <c r="OFQ4" s="70"/>
      <c r="OFR4" s="70"/>
      <c r="OFS4" s="70"/>
      <c r="OFT4" s="70"/>
      <c r="OFU4" s="70"/>
      <c r="OFV4" s="70"/>
      <c r="OFW4" s="70"/>
      <c r="OFX4" s="70"/>
      <c r="OFY4" s="70"/>
      <c r="OFZ4" s="70"/>
      <c r="OGA4" s="70"/>
      <c r="OGB4" s="70"/>
      <c r="OGC4" s="70"/>
      <c r="OGD4" s="70"/>
      <c r="OGE4" s="70"/>
      <c r="OGF4" s="70"/>
      <c r="OGG4" s="70"/>
      <c r="OGH4" s="70"/>
      <c r="OGI4" s="70"/>
      <c r="OGJ4" s="70"/>
      <c r="OGK4" s="70"/>
      <c r="OGL4" s="70"/>
      <c r="OGM4" s="70"/>
      <c r="OGN4" s="70"/>
      <c r="OGO4" s="70"/>
      <c r="OGP4" s="70"/>
      <c r="OGQ4" s="70"/>
      <c r="OGR4" s="70"/>
      <c r="OGS4" s="70"/>
      <c r="OGT4" s="70"/>
      <c r="OGU4" s="70"/>
      <c r="OGV4" s="70"/>
      <c r="OGW4" s="70"/>
      <c r="OGX4" s="70"/>
      <c r="OGY4" s="70"/>
      <c r="OGZ4" s="70"/>
      <c r="OHA4" s="70"/>
      <c r="OHB4" s="70"/>
      <c r="OHC4" s="70"/>
      <c r="OHD4" s="70"/>
      <c r="OHE4" s="70"/>
      <c r="OHF4" s="70"/>
      <c r="OHG4" s="70"/>
      <c r="OHH4" s="70"/>
      <c r="OHI4" s="70"/>
      <c r="OHJ4" s="70"/>
      <c r="OHK4" s="70"/>
      <c r="OHL4" s="70"/>
      <c r="OHM4" s="70"/>
      <c r="OHN4" s="70"/>
      <c r="OHO4" s="70"/>
      <c r="OHP4" s="70"/>
      <c r="OHQ4" s="70"/>
      <c r="OHR4" s="70"/>
      <c r="OHS4" s="70"/>
      <c r="OHT4" s="70"/>
      <c r="OHU4" s="70"/>
      <c r="OHV4" s="70"/>
      <c r="OHW4" s="70"/>
      <c r="OHX4" s="70"/>
      <c r="OHY4" s="70"/>
      <c r="OHZ4" s="70"/>
      <c r="OIA4" s="70"/>
      <c r="OIB4" s="70"/>
      <c r="OIC4" s="70"/>
      <c r="OID4" s="70"/>
      <c r="OIE4" s="70"/>
      <c r="OIF4" s="70"/>
      <c r="OIG4" s="70"/>
      <c r="OIH4" s="70"/>
      <c r="OII4" s="70"/>
      <c r="OIJ4" s="70"/>
      <c r="OIK4" s="70"/>
      <c r="OIL4" s="70"/>
      <c r="OIM4" s="70"/>
      <c r="OIN4" s="70"/>
      <c r="OIO4" s="70"/>
      <c r="OIP4" s="70"/>
      <c r="OIQ4" s="70"/>
      <c r="OIR4" s="70"/>
      <c r="OIS4" s="70"/>
      <c r="OIT4" s="70"/>
      <c r="OIU4" s="70"/>
      <c r="OIV4" s="70"/>
      <c r="OIW4" s="70"/>
      <c r="OIX4" s="70"/>
      <c r="OIY4" s="70"/>
      <c r="OIZ4" s="70"/>
      <c r="OJA4" s="70"/>
      <c r="OJB4" s="70"/>
      <c r="OJC4" s="70"/>
      <c r="OJD4" s="70"/>
      <c r="OJE4" s="70"/>
      <c r="OJF4" s="70"/>
      <c r="OJG4" s="70"/>
      <c r="OJH4" s="70"/>
      <c r="OJI4" s="70"/>
      <c r="OJJ4" s="70"/>
      <c r="OJK4" s="70"/>
      <c r="OJL4" s="70"/>
      <c r="OJM4" s="70"/>
      <c r="OJN4" s="70"/>
      <c r="OJO4" s="70"/>
      <c r="OJP4" s="70"/>
      <c r="OJQ4" s="70"/>
      <c r="OJR4" s="70"/>
      <c r="OJS4" s="70"/>
      <c r="OJT4" s="70"/>
      <c r="OJU4" s="70"/>
      <c r="OJV4" s="70"/>
      <c r="OJW4" s="70"/>
      <c r="OJX4" s="70"/>
      <c r="OJY4" s="70"/>
      <c r="OJZ4" s="70"/>
      <c r="OKA4" s="70"/>
      <c r="OKB4" s="70"/>
      <c r="OKC4" s="70"/>
      <c r="OKD4" s="70"/>
      <c r="OKE4" s="70"/>
      <c r="OKF4" s="70"/>
      <c r="OKG4" s="70"/>
      <c r="OKH4" s="70"/>
      <c r="OKI4" s="70"/>
      <c r="OKJ4" s="70"/>
      <c r="OKK4" s="70"/>
      <c r="OKL4" s="70"/>
      <c r="OKM4" s="70"/>
      <c r="OKN4" s="70"/>
      <c r="OKO4" s="70"/>
      <c r="OKP4" s="70"/>
      <c r="OKQ4" s="70"/>
      <c r="OKR4" s="70"/>
      <c r="OKS4" s="70"/>
      <c r="OKT4" s="70"/>
      <c r="OKU4" s="70"/>
      <c r="OKV4" s="70"/>
      <c r="OKW4" s="70"/>
      <c r="OKX4" s="70"/>
      <c r="OKY4" s="70"/>
      <c r="OKZ4" s="70"/>
      <c r="OLA4" s="70"/>
      <c r="OLB4" s="70"/>
      <c r="OLC4" s="70"/>
      <c r="OLD4" s="70"/>
      <c r="OLE4" s="70"/>
      <c r="OLF4" s="70"/>
      <c r="OLG4" s="70"/>
      <c r="OLH4" s="70"/>
      <c r="OLI4" s="70"/>
      <c r="OLJ4" s="70"/>
      <c r="OLK4" s="70"/>
      <c r="OLL4" s="70"/>
      <c r="OLM4" s="70"/>
      <c r="OLN4" s="70"/>
      <c r="OLO4" s="70"/>
      <c r="OLP4" s="70"/>
      <c r="OLQ4" s="70"/>
      <c r="OLR4" s="70"/>
      <c r="OLS4" s="70"/>
      <c r="OLT4" s="70"/>
      <c r="OLU4" s="70"/>
      <c r="OLV4" s="70"/>
      <c r="OLW4" s="70"/>
      <c r="OLX4" s="70"/>
      <c r="OLY4" s="70"/>
      <c r="OLZ4" s="70"/>
      <c r="OMA4" s="70"/>
      <c r="OMB4" s="70"/>
      <c r="OMC4" s="70"/>
      <c r="OMD4" s="70"/>
      <c r="OME4" s="70"/>
      <c r="OMF4" s="70"/>
      <c r="OMG4" s="70"/>
      <c r="OMH4" s="70"/>
      <c r="OMI4" s="70"/>
      <c r="OMJ4" s="70"/>
      <c r="OMK4" s="70"/>
      <c r="OML4" s="70"/>
      <c r="OMM4" s="70"/>
      <c r="OMN4" s="70"/>
      <c r="OMO4" s="70"/>
      <c r="OMP4" s="70"/>
      <c r="OMQ4" s="70"/>
      <c r="OMR4" s="70"/>
      <c r="OMS4" s="70"/>
      <c r="OMT4" s="70"/>
      <c r="OMU4" s="70"/>
      <c r="OMV4" s="70"/>
      <c r="OMW4" s="70"/>
      <c r="OMX4" s="70"/>
      <c r="OMY4" s="70"/>
      <c r="OMZ4" s="70"/>
      <c r="ONA4" s="70"/>
      <c r="ONB4" s="70"/>
      <c r="ONC4" s="70"/>
      <c r="OND4" s="70"/>
      <c r="ONE4" s="70"/>
      <c r="ONF4" s="70"/>
      <c r="ONG4" s="70"/>
      <c r="ONH4" s="70"/>
      <c r="ONI4" s="70"/>
      <c r="ONJ4" s="70"/>
      <c r="ONK4" s="70"/>
      <c r="ONL4" s="70"/>
      <c r="ONM4" s="70"/>
      <c r="ONN4" s="70"/>
      <c r="ONO4" s="70"/>
      <c r="ONP4" s="70"/>
      <c r="ONQ4" s="70"/>
      <c r="ONR4" s="70"/>
      <c r="ONS4" s="70"/>
      <c r="ONT4" s="70"/>
      <c r="ONU4" s="70"/>
      <c r="ONV4" s="70"/>
      <c r="ONW4" s="70"/>
      <c r="ONX4" s="70"/>
      <c r="ONY4" s="70"/>
      <c r="ONZ4" s="70"/>
      <c r="OOA4" s="70"/>
      <c r="OOB4" s="70"/>
      <c r="OOC4" s="70"/>
      <c r="OOD4" s="70"/>
      <c r="OOE4" s="70"/>
      <c r="OOF4" s="70"/>
      <c r="OOG4" s="70"/>
      <c r="OOH4" s="70"/>
      <c r="OOI4" s="70"/>
      <c r="OOJ4" s="70"/>
      <c r="OOK4" s="70"/>
      <c r="OOL4" s="70"/>
      <c r="OOM4" s="70"/>
      <c r="OON4" s="70"/>
      <c r="OOO4" s="70"/>
      <c r="OOP4" s="70"/>
      <c r="OOQ4" s="70"/>
      <c r="OOR4" s="70"/>
      <c r="OOS4" s="70"/>
      <c r="OOT4" s="70"/>
      <c r="OOU4" s="70"/>
      <c r="OOV4" s="70"/>
      <c r="OOW4" s="70"/>
      <c r="OOX4" s="70"/>
      <c r="OOY4" s="70"/>
      <c r="OOZ4" s="70"/>
      <c r="OPA4" s="70"/>
      <c r="OPB4" s="70"/>
      <c r="OPC4" s="70"/>
      <c r="OPD4" s="70"/>
      <c r="OPE4" s="70"/>
      <c r="OPF4" s="70"/>
      <c r="OPG4" s="70"/>
      <c r="OPH4" s="70"/>
      <c r="OPI4" s="70"/>
      <c r="OPJ4" s="70"/>
      <c r="OPK4" s="70"/>
      <c r="OPL4" s="70"/>
      <c r="OPM4" s="70"/>
      <c r="OPN4" s="70"/>
      <c r="OPO4" s="70"/>
      <c r="OPP4" s="70"/>
      <c r="OPQ4" s="70"/>
      <c r="OPR4" s="70"/>
      <c r="OPS4" s="70"/>
      <c r="OPT4" s="70"/>
      <c r="OPU4" s="70"/>
      <c r="OPV4" s="70"/>
      <c r="OPW4" s="70"/>
      <c r="OPX4" s="70"/>
      <c r="OPY4" s="70"/>
      <c r="OPZ4" s="70"/>
      <c r="OQA4" s="70"/>
      <c r="OQB4" s="70"/>
      <c r="OQC4" s="70"/>
      <c r="OQD4" s="70"/>
      <c r="OQE4" s="70"/>
      <c r="OQF4" s="70"/>
      <c r="OQG4" s="70"/>
      <c r="OQH4" s="70"/>
      <c r="OQI4" s="70"/>
      <c r="OQJ4" s="70"/>
      <c r="OQK4" s="70"/>
      <c r="OQL4" s="70"/>
      <c r="OQM4" s="70"/>
      <c r="OQN4" s="70"/>
      <c r="OQO4" s="70"/>
      <c r="OQP4" s="70"/>
      <c r="OQQ4" s="70"/>
      <c r="OQR4" s="70"/>
      <c r="OQS4" s="70"/>
      <c r="OQT4" s="70"/>
      <c r="OQU4" s="70"/>
      <c r="OQV4" s="70"/>
      <c r="OQW4" s="70"/>
      <c r="OQX4" s="70"/>
      <c r="OQY4" s="70"/>
      <c r="OQZ4" s="70"/>
      <c r="ORA4" s="70"/>
      <c r="ORB4" s="70"/>
      <c r="ORC4" s="70"/>
      <c r="ORD4" s="70"/>
      <c r="ORE4" s="70"/>
      <c r="ORF4" s="70"/>
      <c r="ORG4" s="70"/>
      <c r="ORH4" s="70"/>
      <c r="ORI4" s="70"/>
      <c r="ORJ4" s="70"/>
      <c r="ORK4" s="70"/>
      <c r="ORL4" s="70"/>
      <c r="ORM4" s="70"/>
      <c r="ORN4" s="70"/>
      <c r="ORO4" s="70"/>
      <c r="ORP4" s="70"/>
      <c r="ORQ4" s="70"/>
      <c r="ORR4" s="70"/>
      <c r="ORS4" s="70"/>
      <c r="ORT4" s="70"/>
      <c r="ORU4" s="70"/>
      <c r="ORV4" s="70"/>
      <c r="ORW4" s="70"/>
      <c r="ORX4" s="70"/>
      <c r="ORY4" s="70"/>
      <c r="ORZ4" s="70"/>
      <c r="OSA4" s="70"/>
      <c r="OSB4" s="70"/>
      <c r="OSC4" s="70"/>
      <c r="OSD4" s="70"/>
      <c r="OSE4" s="70"/>
      <c r="OSF4" s="70"/>
      <c r="OSG4" s="70"/>
      <c r="OSH4" s="70"/>
      <c r="OSI4" s="70"/>
      <c r="OSJ4" s="70"/>
      <c r="OSK4" s="70"/>
      <c r="OSL4" s="70"/>
      <c r="OSM4" s="70"/>
      <c r="OSN4" s="70"/>
      <c r="OSO4" s="70"/>
      <c r="OSP4" s="70"/>
      <c r="OSQ4" s="70"/>
      <c r="OSR4" s="70"/>
      <c r="OSS4" s="70"/>
      <c r="OST4" s="70"/>
      <c r="OSU4" s="70"/>
      <c r="OSV4" s="70"/>
      <c r="OSW4" s="70"/>
      <c r="OSX4" s="70"/>
      <c r="OSY4" s="70"/>
      <c r="OSZ4" s="70"/>
      <c r="OTA4" s="70"/>
      <c r="OTB4" s="70"/>
      <c r="OTC4" s="70"/>
      <c r="OTD4" s="70"/>
      <c r="OTE4" s="70"/>
      <c r="OTF4" s="70"/>
      <c r="OTG4" s="70"/>
      <c r="OTH4" s="70"/>
      <c r="OTI4" s="70"/>
      <c r="OTJ4" s="70"/>
      <c r="OTK4" s="70"/>
      <c r="OTL4" s="70"/>
      <c r="OTM4" s="70"/>
      <c r="OTN4" s="70"/>
      <c r="OTO4" s="70"/>
      <c r="OTP4" s="70"/>
      <c r="OTQ4" s="70"/>
      <c r="OTR4" s="70"/>
      <c r="OTS4" s="70"/>
      <c r="OTT4" s="70"/>
      <c r="OTU4" s="70"/>
      <c r="OTV4" s="70"/>
      <c r="OTW4" s="70"/>
      <c r="OTX4" s="70"/>
      <c r="OTY4" s="70"/>
      <c r="OTZ4" s="70"/>
      <c r="OUA4" s="70"/>
      <c r="OUB4" s="70"/>
      <c r="OUC4" s="70"/>
      <c r="OUD4" s="70"/>
      <c r="OUE4" s="70"/>
      <c r="OUF4" s="70"/>
      <c r="OUG4" s="70"/>
      <c r="OUH4" s="70"/>
      <c r="OUI4" s="70"/>
      <c r="OUJ4" s="70"/>
      <c r="OUK4" s="70"/>
      <c r="OUL4" s="70"/>
      <c r="OUM4" s="70"/>
      <c r="OUN4" s="70"/>
      <c r="OUO4" s="70"/>
      <c r="OUP4" s="70"/>
      <c r="OUQ4" s="70"/>
      <c r="OUR4" s="70"/>
      <c r="OUS4" s="70"/>
      <c r="OUT4" s="70"/>
      <c r="OUU4" s="70"/>
      <c r="OUV4" s="70"/>
      <c r="OUW4" s="70"/>
      <c r="OUX4" s="70"/>
      <c r="OUY4" s="70"/>
      <c r="OUZ4" s="70"/>
      <c r="OVA4" s="70"/>
      <c r="OVB4" s="70"/>
      <c r="OVC4" s="70"/>
      <c r="OVD4" s="70"/>
      <c r="OVE4" s="70"/>
      <c r="OVF4" s="70"/>
      <c r="OVG4" s="70"/>
      <c r="OVH4" s="70"/>
      <c r="OVI4" s="70"/>
      <c r="OVJ4" s="70"/>
      <c r="OVK4" s="70"/>
      <c r="OVL4" s="70"/>
      <c r="OVM4" s="70"/>
      <c r="OVN4" s="70"/>
      <c r="OVO4" s="70"/>
      <c r="OVP4" s="70"/>
      <c r="OVQ4" s="70"/>
      <c r="OVR4" s="70"/>
      <c r="OVS4" s="70"/>
      <c r="OVT4" s="70"/>
      <c r="OVU4" s="70"/>
      <c r="OVV4" s="70"/>
      <c r="OVW4" s="70"/>
      <c r="OVX4" s="70"/>
      <c r="OVY4" s="70"/>
      <c r="OVZ4" s="70"/>
      <c r="OWA4" s="70"/>
      <c r="OWB4" s="70"/>
      <c r="OWC4" s="70"/>
      <c r="OWD4" s="70"/>
      <c r="OWE4" s="70"/>
      <c r="OWF4" s="70"/>
      <c r="OWG4" s="70"/>
      <c r="OWH4" s="70"/>
      <c r="OWI4" s="70"/>
      <c r="OWJ4" s="70"/>
      <c r="OWK4" s="70"/>
      <c r="OWL4" s="70"/>
      <c r="OWM4" s="70"/>
      <c r="OWN4" s="70"/>
      <c r="OWO4" s="70"/>
      <c r="OWP4" s="70"/>
      <c r="OWQ4" s="70"/>
      <c r="OWR4" s="70"/>
      <c r="OWS4" s="70"/>
      <c r="OWT4" s="70"/>
      <c r="OWU4" s="70"/>
      <c r="OWV4" s="70"/>
      <c r="OWW4" s="70"/>
      <c r="OWX4" s="70"/>
      <c r="OWY4" s="70"/>
      <c r="OWZ4" s="70"/>
      <c r="OXA4" s="70"/>
      <c r="OXB4" s="70"/>
      <c r="OXC4" s="70"/>
      <c r="OXD4" s="70"/>
      <c r="OXE4" s="70"/>
      <c r="OXF4" s="70"/>
      <c r="OXG4" s="70"/>
      <c r="OXH4" s="70"/>
      <c r="OXI4" s="70"/>
      <c r="OXJ4" s="70"/>
      <c r="OXK4" s="70"/>
      <c r="OXL4" s="70"/>
      <c r="OXM4" s="70"/>
      <c r="OXN4" s="70"/>
      <c r="OXO4" s="70"/>
      <c r="OXP4" s="70"/>
      <c r="OXQ4" s="70"/>
      <c r="OXR4" s="70"/>
      <c r="OXS4" s="70"/>
      <c r="OXT4" s="70"/>
      <c r="OXU4" s="70"/>
      <c r="OXV4" s="70"/>
      <c r="OXW4" s="70"/>
      <c r="OXX4" s="70"/>
      <c r="OXY4" s="70"/>
      <c r="OXZ4" s="70"/>
      <c r="OYA4" s="70"/>
      <c r="OYB4" s="70"/>
      <c r="OYC4" s="70"/>
      <c r="OYD4" s="70"/>
      <c r="OYE4" s="70"/>
      <c r="OYF4" s="70"/>
      <c r="OYG4" s="70"/>
      <c r="OYH4" s="70"/>
      <c r="OYI4" s="70"/>
      <c r="OYJ4" s="70"/>
      <c r="OYK4" s="70"/>
      <c r="OYL4" s="70"/>
      <c r="OYM4" s="70"/>
      <c r="OYN4" s="70"/>
      <c r="OYO4" s="70"/>
      <c r="OYP4" s="70"/>
      <c r="OYQ4" s="70"/>
      <c r="OYR4" s="70"/>
      <c r="OYS4" s="70"/>
      <c r="OYT4" s="70"/>
      <c r="OYU4" s="70"/>
      <c r="OYV4" s="70"/>
      <c r="OYW4" s="70"/>
      <c r="OYX4" s="70"/>
      <c r="OYY4" s="70"/>
      <c r="OYZ4" s="70"/>
      <c r="OZA4" s="70"/>
      <c r="OZB4" s="70"/>
      <c r="OZC4" s="70"/>
      <c r="OZD4" s="70"/>
      <c r="OZE4" s="70"/>
      <c r="OZF4" s="70"/>
      <c r="OZG4" s="70"/>
      <c r="OZH4" s="70"/>
      <c r="OZI4" s="70"/>
      <c r="OZJ4" s="70"/>
      <c r="OZK4" s="70"/>
      <c r="OZL4" s="70"/>
      <c r="OZM4" s="70"/>
      <c r="OZN4" s="70"/>
      <c r="OZO4" s="70"/>
      <c r="OZP4" s="70"/>
      <c r="OZQ4" s="70"/>
      <c r="OZR4" s="70"/>
      <c r="OZS4" s="70"/>
      <c r="OZT4" s="70"/>
      <c r="OZU4" s="70"/>
      <c r="OZV4" s="70"/>
      <c r="OZW4" s="70"/>
      <c r="OZX4" s="70"/>
      <c r="OZY4" s="70"/>
      <c r="OZZ4" s="70"/>
      <c r="PAA4" s="70"/>
      <c r="PAB4" s="70"/>
      <c r="PAC4" s="70"/>
      <c r="PAD4" s="70"/>
      <c r="PAE4" s="70"/>
      <c r="PAF4" s="70"/>
      <c r="PAG4" s="70"/>
      <c r="PAH4" s="70"/>
      <c r="PAI4" s="70"/>
      <c r="PAJ4" s="70"/>
      <c r="PAK4" s="70"/>
      <c r="PAL4" s="70"/>
      <c r="PAM4" s="70"/>
      <c r="PAN4" s="70"/>
      <c r="PAO4" s="70"/>
      <c r="PAP4" s="70"/>
      <c r="PAQ4" s="70"/>
      <c r="PAR4" s="70"/>
      <c r="PAS4" s="70"/>
      <c r="PAT4" s="70"/>
      <c r="PAU4" s="70"/>
      <c r="PAV4" s="70"/>
      <c r="PAW4" s="70"/>
      <c r="PAX4" s="70"/>
      <c r="PAY4" s="70"/>
      <c r="PAZ4" s="70"/>
      <c r="PBA4" s="70"/>
      <c r="PBB4" s="70"/>
      <c r="PBC4" s="70"/>
      <c r="PBD4" s="70"/>
      <c r="PBE4" s="70"/>
      <c r="PBF4" s="70"/>
      <c r="PBG4" s="70"/>
      <c r="PBH4" s="70"/>
      <c r="PBI4" s="70"/>
      <c r="PBJ4" s="70"/>
      <c r="PBK4" s="70"/>
      <c r="PBL4" s="70"/>
      <c r="PBM4" s="70"/>
      <c r="PBN4" s="70"/>
      <c r="PBO4" s="70"/>
      <c r="PBP4" s="70"/>
      <c r="PBQ4" s="70"/>
      <c r="PBR4" s="70"/>
      <c r="PBS4" s="70"/>
      <c r="PBT4" s="70"/>
      <c r="PBU4" s="70"/>
      <c r="PBV4" s="70"/>
      <c r="PBW4" s="70"/>
      <c r="PBX4" s="70"/>
      <c r="PBY4" s="70"/>
      <c r="PBZ4" s="70"/>
      <c r="PCA4" s="70"/>
      <c r="PCB4" s="70"/>
      <c r="PCC4" s="70"/>
      <c r="PCD4" s="70"/>
      <c r="PCE4" s="70"/>
      <c r="PCF4" s="70"/>
      <c r="PCG4" s="70"/>
      <c r="PCH4" s="70"/>
      <c r="PCI4" s="70"/>
      <c r="PCJ4" s="70"/>
      <c r="PCK4" s="70"/>
      <c r="PCL4" s="70"/>
      <c r="PCM4" s="70"/>
      <c r="PCN4" s="70"/>
      <c r="PCO4" s="70"/>
      <c r="PCP4" s="70"/>
      <c r="PCQ4" s="70"/>
      <c r="PCR4" s="70"/>
      <c r="PCS4" s="70"/>
      <c r="PCT4" s="70"/>
      <c r="PCU4" s="70"/>
      <c r="PCV4" s="70"/>
      <c r="PCW4" s="70"/>
      <c r="PCX4" s="70"/>
      <c r="PCY4" s="70"/>
      <c r="PCZ4" s="70"/>
      <c r="PDA4" s="70"/>
      <c r="PDB4" s="70"/>
      <c r="PDC4" s="70"/>
      <c r="PDD4" s="70"/>
      <c r="PDE4" s="70"/>
      <c r="PDF4" s="70"/>
      <c r="PDG4" s="70"/>
      <c r="PDH4" s="70"/>
      <c r="PDI4" s="70"/>
      <c r="PDJ4" s="70"/>
      <c r="PDK4" s="70"/>
      <c r="PDL4" s="70"/>
      <c r="PDM4" s="70"/>
      <c r="PDN4" s="70"/>
      <c r="PDO4" s="70"/>
      <c r="PDP4" s="70"/>
      <c r="PDQ4" s="70"/>
      <c r="PDR4" s="70"/>
      <c r="PDS4" s="70"/>
      <c r="PDT4" s="70"/>
      <c r="PDU4" s="70"/>
      <c r="PDV4" s="70"/>
      <c r="PDW4" s="70"/>
      <c r="PDX4" s="70"/>
      <c r="PDY4" s="70"/>
      <c r="PDZ4" s="70"/>
      <c r="PEA4" s="70"/>
      <c r="PEB4" s="70"/>
      <c r="PEC4" s="70"/>
      <c r="PED4" s="70"/>
      <c r="PEE4" s="70"/>
      <c r="PEF4" s="70"/>
      <c r="PEG4" s="70"/>
      <c r="PEH4" s="70"/>
      <c r="PEI4" s="70"/>
      <c r="PEJ4" s="70"/>
      <c r="PEK4" s="70"/>
      <c r="PEL4" s="70"/>
      <c r="PEM4" s="70"/>
      <c r="PEN4" s="70"/>
      <c r="PEO4" s="70"/>
      <c r="PEP4" s="70"/>
      <c r="PEQ4" s="70"/>
      <c r="PER4" s="70"/>
      <c r="PES4" s="70"/>
      <c r="PET4" s="70"/>
      <c r="PEU4" s="70"/>
      <c r="PEV4" s="70"/>
      <c r="PEW4" s="70"/>
      <c r="PEX4" s="70"/>
      <c r="PEY4" s="70"/>
      <c r="PEZ4" s="70"/>
      <c r="PFA4" s="70"/>
      <c r="PFB4" s="70"/>
      <c r="PFC4" s="70"/>
      <c r="PFD4" s="70"/>
      <c r="PFE4" s="70"/>
      <c r="PFF4" s="70"/>
      <c r="PFG4" s="70"/>
      <c r="PFH4" s="70"/>
      <c r="PFI4" s="70"/>
      <c r="PFJ4" s="70"/>
      <c r="PFK4" s="70"/>
      <c r="PFL4" s="70"/>
      <c r="PFM4" s="70"/>
      <c r="PFN4" s="70"/>
      <c r="PFO4" s="70"/>
      <c r="PFP4" s="70"/>
      <c r="PFQ4" s="70"/>
      <c r="PFR4" s="70"/>
      <c r="PFS4" s="70"/>
      <c r="PFT4" s="70"/>
      <c r="PFU4" s="70"/>
      <c r="PFV4" s="70"/>
      <c r="PFW4" s="70"/>
      <c r="PFX4" s="70"/>
      <c r="PFY4" s="70"/>
      <c r="PFZ4" s="70"/>
      <c r="PGA4" s="70"/>
      <c r="PGB4" s="70"/>
      <c r="PGC4" s="70"/>
      <c r="PGD4" s="70"/>
      <c r="PGE4" s="70"/>
      <c r="PGF4" s="70"/>
      <c r="PGG4" s="70"/>
      <c r="PGH4" s="70"/>
      <c r="PGI4" s="70"/>
      <c r="PGJ4" s="70"/>
      <c r="PGK4" s="70"/>
      <c r="PGL4" s="70"/>
      <c r="PGM4" s="70"/>
      <c r="PGN4" s="70"/>
      <c r="PGO4" s="70"/>
      <c r="PGP4" s="70"/>
      <c r="PGQ4" s="70"/>
      <c r="PGR4" s="70"/>
      <c r="PGS4" s="70"/>
      <c r="PGT4" s="70"/>
      <c r="PGU4" s="70"/>
      <c r="PGV4" s="70"/>
      <c r="PGW4" s="70"/>
      <c r="PGX4" s="70"/>
      <c r="PGY4" s="70"/>
      <c r="PGZ4" s="70"/>
      <c r="PHA4" s="70"/>
      <c r="PHB4" s="70"/>
      <c r="PHC4" s="70"/>
      <c r="PHD4" s="70"/>
      <c r="PHE4" s="70"/>
      <c r="PHF4" s="70"/>
      <c r="PHG4" s="70"/>
      <c r="PHH4" s="70"/>
      <c r="PHI4" s="70"/>
      <c r="PHJ4" s="70"/>
      <c r="PHK4" s="70"/>
      <c r="PHL4" s="70"/>
      <c r="PHM4" s="70"/>
      <c r="PHN4" s="70"/>
      <c r="PHO4" s="70"/>
      <c r="PHP4" s="70"/>
      <c r="PHQ4" s="70"/>
      <c r="PHR4" s="70"/>
      <c r="PHS4" s="70"/>
      <c r="PHT4" s="70"/>
      <c r="PHU4" s="70"/>
      <c r="PHV4" s="70"/>
      <c r="PHW4" s="70"/>
      <c r="PHX4" s="70"/>
      <c r="PHY4" s="70"/>
      <c r="PHZ4" s="70"/>
      <c r="PIA4" s="70"/>
      <c r="PIB4" s="70"/>
      <c r="PIC4" s="70"/>
      <c r="PID4" s="70"/>
      <c r="PIE4" s="70"/>
      <c r="PIF4" s="70"/>
      <c r="PIG4" s="70"/>
      <c r="PIH4" s="70"/>
      <c r="PII4" s="70"/>
      <c r="PIJ4" s="70"/>
      <c r="PIK4" s="70"/>
      <c r="PIL4" s="70"/>
      <c r="PIM4" s="70"/>
      <c r="PIN4" s="70"/>
      <c r="PIO4" s="70"/>
      <c r="PIP4" s="70"/>
      <c r="PIQ4" s="70"/>
      <c r="PIR4" s="70"/>
      <c r="PIS4" s="70"/>
      <c r="PIT4" s="70"/>
      <c r="PIU4" s="70"/>
      <c r="PIV4" s="70"/>
      <c r="PIW4" s="70"/>
      <c r="PIX4" s="70"/>
      <c r="PIY4" s="70"/>
      <c r="PIZ4" s="70"/>
      <c r="PJA4" s="70"/>
      <c r="PJB4" s="70"/>
      <c r="PJC4" s="70"/>
      <c r="PJD4" s="70"/>
      <c r="PJE4" s="70"/>
      <c r="PJF4" s="70"/>
      <c r="PJG4" s="70"/>
      <c r="PJH4" s="70"/>
      <c r="PJI4" s="70"/>
      <c r="PJJ4" s="70"/>
      <c r="PJK4" s="70"/>
      <c r="PJL4" s="70"/>
      <c r="PJM4" s="70"/>
      <c r="PJN4" s="70"/>
      <c r="PJO4" s="70"/>
      <c r="PJP4" s="70"/>
      <c r="PJQ4" s="70"/>
      <c r="PJR4" s="70"/>
      <c r="PJS4" s="70"/>
      <c r="PJT4" s="70"/>
      <c r="PJU4" s="70"/>
      <c r="PJV4" s="70"/>
      <c r="PJW4" s="70"/>
      <c r="PJX4" s="70"/>
      <c r="PJY4" s="70"/>
      <c r="PJZ4" s="70"/>
      <c r="PKA4" s="70"/>
      <c r="PKB4" s="70"/>
      <c r="PKC4" s="70"/>
      <c r="PKD4" s="70"/>
      <c r="PKE4" s="70"/>
      <c r="PKF4" s="70"/>
      <c r="PKG4" s="70"/>
      <c r="PKH4" s="70"/>
      <c r="PKI4" s="70"/>
      <c r="PKJ4" s="70"/>
      <c r="PKK4" s="70"/>
      <c r="PKL4" s="70"/>
      <c r="PKM4" s="70"/>
      <c r="PKN4" s="70"/>
      <c r="PKO4" s="70"/>
      <c r="PKP4" s="70"/>
      <c r="PKQ4" s="70"/>
      <c r="PKR4" s="70"/>
      <c r="PKS4" s="70"/>
      <c r="PKT4" s="70"/>
      <c r="PKU4" s="70"/>
      <c r="PKV4" s="70"/>
      <c r="PKW4" s="70"/>
      <c r="PKX4" s="70"/>
      <c r="PKY4" s="70"/>
      <c r="PKZ4" s="70"/>
      <c r="PLA4" s="70"/>
      <c r="PLB4" s="70"/>
      <c r="PLC4" s="70"/>
      <c r="PLD4" s="70"/>
      <c r="PLE4" s="70"/>
      <c r="PLF4" s="70"/>
      <c r="PLG4" s="70"/>
      <c r="PLH4" s="70"/>
      <c r="PLI4" s="70"/>
      <c r="PLJ4" s="70"/>
      <c r="PLK4" s="70"/>
      <c r="PLL4" s="70"/>
      <c r="PLM4" s="70"/>
      <c r="PLN4" s="70"/>
      <c r="PLO4" s="70"/>
      <c r="PLP4" s="70"/>
      <c r="PLQ4" s="70"/>
      <c r="PLR4" s="70"/>
      <c r="PLS4" s="70"/>
      <c r="PLT4" s="70"/>
      <c r="PLU4" s="70"/>
      <c r="PLV4" s="70"/>
      <c r="PLW4" s="70"/>
      <c r="PLX4" s="70"/>
      <c r="PLY4" s="70"/>
      <c r="PLZ4" s="70"/>
      <c r="PMA4" s="70"/>
      <c r="PMB4" s="70"/>
      <c r="PMC4" s="70"/>
      <c r="PMD4" s="70"/>
      <c r="PME4" s="70"/>
      <c r="PMF4" s="70"/>
      <c r="PMG4" s="70"/>
      <c r="PMH4" s="70"/>
      <c r="PMI4" s="70"/>
      <c r="PMJ4" s="70"/>
      <c r="PMK4" s="70"/>
      <c r="PML4" s="70"/>
      <c r="PMM4" s="70"/>
      <c r="PMN4" s="70"/>
      <c r="PMO4" s="70"/>
      <c r="PMP4" s="70"/>
      <c r="PMQ4" s="70"/>
      <c r="PMR4" s="70"/>
      <c r="PMS4" s="70"/>
      <c r="PMT4" s="70"/>
      <c r="PMU4" s="70"/>
      <c r="PMV4" s="70"/>
      <c r="PMW4" s="70"/>
      <c r="PMX4" s="70"/>
      <c r="PMY4" s="70"/>
      <c r="PMZ4" s="70"/>
      <c r="PNA4" s="70"/>
      <c r="PNB4" s="70"/>
      <c r="PNC4" s="70"/>
      <c r="PND4" s="70"/>
      <c r="PNE4" s="70"/>
      <c r="PNF4" s="70"/>
      <c r="PNG4" s="70"/>
      <c r="PNH4" s="70"/>
      <c r="PNI4" s="70"/>
      <c r="PNJ4" s="70"/>
      <c r="PNK4" s="70"/>
      <c r="PNL4" s="70"/>
      <c r="PNM4" s="70"/>
      <c r="PNN4" s="70"/>
      <c r="PNO4" s="70"/>
      <c r="PNP4" s="70"/>
      <c r="PNQ4" s="70"/>
      <c r="PNR4" s="70"/>
      <c r="PNS4" s="70"/>
      <c r="PNT4" s="70"/>
      <c r="PNU4" s="70"/>
      <c r="PNV4" s="70"/>
      <c r="PNW4" s="70"/>
      <c r="PNX4" s="70"/>
      <c r="PNY4" s="70"/>
      <c r="PNZ4" s="70"/>
      <c r="POA4" s="70"/>
      <c r="POB4" s="70"/>
      <c r="POC4" s="70"/>
      <c r="POD4" s="70"/>
      <c r="POE4" s="70"/>
      <c r="POF4" s="70"/>
      <c r="POG4" s="70"/>
      <c r="POH4" s="70"/>
      <c r="POI4" s="70"/>
      <c r="POJ4" s="70"/>
      <c r="POK4" s="70"/>
      <c r="POL4" s="70"/>
      <c r="POM4" s="70"/>
      <c r="PON4" s="70"/>
      <c r="POO4" s="70"/>
      <c r="POP4" s="70"/>
      <c r="POQ4" s="70"/>
      <c r="POR4" s="70"/>
      <c r="POS4" s="70"/>
      <c r="POT4" s="70"/>
      <c r="POU4" s="70"/>
      <c r="POV4" s="70"/>
      <c r="POW4" s="70"/>
      <c r="POX4" s="70"/>
      <c r="POY4" s="70"/>
      <c r="POZ4" s="70"/>
      <c r="PPA4" s="70"/>
      <c r="PPB4" s="70"/>
      <c r="PPC4" s="70"/>
      <c r="PPD4" s="70"/>
      <c r="PPE4" s="70"/>
      <c r="PPF4" s="70"/>
      <c r="PPG4" s="70"/>
      <c r="PPH4" s="70"/>
      <c r="PPI4" s="70"/>
      <c r="PPJ4" s="70"/>
      <c r="PPK4" s="70"/>
      <c r="PPL4" s="70"/>
      <c r="PPM4" s="70"/>
      <c r="PPN4" s="70"/>
      <c r="PPO4" s="70"/>
      <c r="PPP4" s="70"/>
      <c r="PPQ4" s="70"/>
      <c r="PPR4" s="70"/>
      <c r="PPS4" s="70"/>
      <c r="PPT4" s="70"/>
      <c r="PPU4" s="70"/>
      <c r="PPV4" s="70"/>
      <c r="PPW4" s="70"/>
      <c r="PPX4" s="70"/>
      <c r="PPY4" s="70"/>
      <c r="PPZ4" s="70"/>
      <c r="PQA4" s="70"/>
      <c r="PQB4" s="70"/>
      <c r="PQC4" s="70"/>
      <c r="PQD4" s="70"/>
      <c r="PQE4" s="70"/>
      <c r="PQF4" s="70"/>
      <c r="PQG4" s="70"/>
      <c r="PQH4" s="70"/>
      <c r="PQI4" s="70"/>
      <c r="PQJ4" s="70"/>
      <c r="PQK4" s="70"/>
      <c r="PQL4" s="70"/>
      <c r="PQM4" s="70"/>
      <c r="PQN4" s="70"/>
      <c r="PQO4" s="70"/>
      <c r="PQP4" s="70"/>
      <c r="PQQ4" s="70"/>
      <c r="PQR4" s="70"/>
      <c r="PQS4" s="70"/>
      <c r="PQT4" s="70"/>
      <c r="PQU4" s="70"/>
      <c r="PQV4" s="70"/>
      <c r="PQW4" s="70"/>
      <c r="PQX4" s="70"/>
      <c r="PQY4" s="70"/>
      <c r="PQZ4" s="70"/>
      <c r="PRA4" s="70"/>
      <c r="PRB4" s="70"/>
      <c r="PRC4" s="70"/>
      <c r="PRD4" s="70"/>
      <c r="PRE4" s="70"/>
      <c r="PRF4" s="70"/>
      <c r="PRG4" s="70"/>
      <c r="PRH4" s="70"/>
      <c r="PRI4" s="70"/>
      <c r="PRJ4" s="70"/>
      <c r="PRK4" s="70"/>
      <c r="PRL4" s="70"/>
      <c r="PRM4" s="70"/>
      <c r="PRN4" s="70"/>
      <c r="PRO4" s="70"/>
      <c r="PRP4" s="70"/>
      <c r="PRQ4" s="70"/>
      <c r="PRR4" s="70"/>
      <c r="PRS4" s="70"/>
      <c r="PRT4" s="70"/>
      <c r="PRU4" s="70"/>
      <c r="PRV4" s="70"/>
      <c r="PRW4" s="70"/>
      <c r="PRX4" s="70"/>
      <c r="PRY4" s="70"/>
      <c r="PRZ4" s="70"/>
      <c r="PSA4" s="70"/>
      <c r="PSB4" s="70"/>
      <c r="PSC4" s="70"/>
      <c r="PSD4" s="70"/>
      <c r="PSE4" s="70"/>
      <c r="PSF4" s="70"/>
      <c r="PSG4" s="70"/>
      <c r="PSH4" s="70"/>
      <c r="PSI4" s="70"/>
      <c r="PSJ4" s="70"/>
      <c r="PSK4" s="70"/>
      <c r="PSL4" s="70"/>
      <c r="PSM4" s="70"/>
      <c r="PSN4" s="70"/>
      <c r="PSO4" s="70"/>
      <c r="PSP4" s="70"/>
      <c r="PSQ4" s="70"/>
      <c r="PSR4" s="70"/>
      <c r="PSS4" s="70"/>
      <c r="PST4" s="70"/>
      <c r="PSU4" s="70"/>
      <c r="PSV4" s="70"/>
      <c r="PSW4" s="70"/>
      <c r="PSX4" s="70"/>
      <c r="PSY4" s="70"/>
      <c r="PSZ4" s="70"/>
      <c r="PTA4" s="70"/>
      <c r="PTB4" s="70"/>
      <c r="PTC4" s="70"/>
      <c r="PTD4" s="70"/>
      <c r="PTE4" s="70"/>
      <c r="PTF4" s="70"/>
      <c r="PTG4" s="70"/>
      <c r="PTH4" s="70"/>
      <c r="PTI4" s="70"/>
      <c r="PTJ4" s="70"/>
      <c r="PTK4" s="70"/>
      <c r="PTL4" s="70"/>
      <c r="PTM4" s="70"/>
      <c r="PTN4" s="70"/>
      <c r="PTO4" s="70"/>
      <c r="PTP4" s="70"/>
      <c r="PTQ4" s="70"/>
      <c r="PTR4" s="70"/>
      <c r="PTS4" s="70"/>
      <c r="PTT4" s="70"/>
      <c r="PTU4" s="70"/>
      <c r="PTV4" s="70"/>
      <c r="PTW4" s="70"/>
      <c r="PTX4" s="70"/>
      <c r="PTY4" s="70"/>
      <c r="PTZ4" s="70"/>
      <c r="PUA4" s="70"/>
      <c r="PUB4" s="70"/>
      <c r="PUC4" s="70"/>
      <c r="PUD4" s="70"/>
      <c r="PUE4" s="70"/>
      <c r="PUF4" s="70"/>
      <c r="PUG4" s="70"/>
      <c r="PUH4" s="70"/>
      <c r="PUI4" s="70"/>
      <c r="PUJ4" s="70"/>
      <c r="PUK4" s="70"/>
      <c r="PUL4" s="70"/>
      <c r="PUM4" s="70"/>
      <c r="PUN4" s="70"/>
      <c r="PUO4" s="70"/>
      <c r="PUP4" s="70"/>
      <c r="PUQ4" s="70"/>
      <c r="PUR4" s="70"/>
      <c r="PUS4" s="70"/>
      <c r="PUT4" s="70"/>
      <c r="PUU4" s="70"/>
      <c r="PUV4" s="70"/>
      <c r="PUW4" s="70"/>
      <c r="PUX4" s="70"/>
      <c r="PUY4" s="70"/>
      <c r="PUZ4" s="70"/>
      <c r="PVA4" s="70"/>
      <c r="PVB4" s="70"/>
      <c r="PVC4" s="70"/>
      <c r="PVD4" s="70"/>
      <c r="PVE4" s="70"/>
      <c r="PVF4" s="70"/>
      <c r="PVG4" s="70"/>
      <c r="PVH4" s="70"/>
      <c r="PVI4" s="70"/>
      <c r="PVJ4" s="70"/>
      <c r="PVK4" s="70"/>
      <c r="PVL4" s="70"/>
      <c r="PVM4" s="70"/>
      <c r="PVN4" s="70"/>
      <c r="PVO4" s="70"/>
      <c r="PVP4" s="70"/>
      <c r="PVQ4" s="70"/>
      <c r="PVR4" s="70"/>
      <c r="PVS4" s="70"/>
      <c r="PVT4" s="70"/>
      <c r="PVU4" s="70"/>
      <c r="PVV4" s="70"/>
      <c r="PVW4" s="70"/>
      <c r="PVX4" s="70"/>
      <c r="PVY4" s="70"/>
      <c r="PVZ4" s="70"/>
      <c r="PWA4" s="70"/>
      <c r="PWB4" s="70"/>
      <c r="PWC4" s="70"/>
      <c r="PWD4" s="70"/>
      <c r="PWE4" s="70"/>
      <c r="PWF4" s="70"/>
      <c r="PWG4" s="70"/>
      <c r="PWH4" s="70"/>
      <c r="PWI4" s="70"/>
      <c r="PWJ4" s="70"/>
      <c r="PWK4" s="70"/>
      <c r="PWL4" s="70"/>
      <c r="PWM4" s="70"/>
      <c r="PWN4" s="70"/>
      <c r="PWO4" s="70"/>
      <c r="PWP4" s="70"/>
      <c r="PWQ4" s="70"/>
      <c r="PWR4" s="70"/>
      <c r="PWS4" s="70"/>
      <c r="PWT4" s="70"/>
      <c r="PWU4" s="70"/>
      <c r="PWV4" s="70"/>
      <c r="PWW4" s="70"/>
      <c r="PWX4" s="70"/>
      <c r="PWY4" s="70"/>
      <c r="PWZ4" s="70"/>
      <c r="PXA4" s="70"/>
      <c r="PXB4" s="70"/>
      <c r="PXC4" s="70"/>
      <c r="PXD4" s="70"/>
      <c r="PXE4" s="70"/>
      <c r="PXF4" s="70"/>
      <c r="PXG4" s="70"/>
      <c r="PXH4" s="70"/>
      <c r="PXI4" s="70"/>
      <c r="PXJ4" s="70"/>
      <c r="PXK4" s="70"/>
      <c r="PXL4" s="70"/>
      <c r="PXM4" s="70"/>
      <c r="PXN4" s="70"/>
      <c r="PXO4" s="70"/>
      <c r="PXP4" s="70"/>
      <c r="PXQ4" s="70"/>
      <c r="PXR4" s="70"/>
      <c r="PXS4" s="70"/>
      <c r="PXT4" s="70"/>
      <c r="PXU4" s="70"/>
      <c r="PXV4" s="70"/>
      <c r="PXW4" s="70"/>
      <c r="PXX4" s="70"/>
      <c r="PXY4" s="70"/>
      <c r="PXZ4" s="70"/>
      <c r="PYA4" s="70"/>
      <c r="PYB4" s="70"/>
      <c r="PYC4" s="70"/>
      <c r="PYD4" s="70"/>
      <c r="PYE4" s="70"/>
      <c r="PYF4" s="70"/>
      <c r="PYG4" s="70"/>
      <c r="PYH4" s="70"/>
      <c r="PYI4" s="70"/>
      <c r="PYJ4" s="70"/>
      <c r="PYK4" s="70"/>
      <c r="PYL4" s="70"/>
      <c r="PYM4" s="70"/>
      <c r="PYN4" s="70"/>
      <c r="PYO4" s="70"/>
      <c r="PYP4" s="70"/>
      <c r="PYQ4" s="70"/>
      <c r="PYR4" s="70"/>
      <c r="PYS4" s="70"/>
      <c r="PYT4" s="70"/>
      <c r="PYU4" s="70"/>
      <c r="PYV4" s="70"/>
      <c r="PYW4" s="70"/>
      <c r="PYX4" s="70"/>
      <c r="PYY4" s="70"/>
      <c r="PYZ4" s="70"/>
      <c r="PZA4" s="70"/>
      <c r="PZB4" s="70"/>
      <c r="PZC4" s="70"/>
      <c r="PZD4" s="70"/>
      <c r="PZE4" s="70"/>
      <c r="PZF4" s="70"/>
      <c r="PZG4" s="70"/>
      <c r="PZH4" s="70"/>
      <c r="PZI4" s="70"/>
      <c r="PZJ4" s="70"/>
      <c r="PZK4" s="70"/>
      <c r="PZL4" s="70"/>
      <c r="PZM4" s="70"/>
      <c r="PZN4" s="70"/>
      <c r="PZO4" s="70"/>
      <c r="PZP4" s="70"/>
      <c r="PZQ4" s="70"/>
      <c r="PZR4" s="70"/>
      <c r="PZS4" s="70"/>
      <c r="PZT4" s="70"/>
      <c r="PZU4" s="70"/>
      <c r="PZV4" s="70"/>
      <c r="PZW4" s="70"/>
      <c r="PZX4" s="70"/>
      <c r="PZY4" s="70"/>
      <c r="PZZ4" s="70"/>
      <c r="QAA4" s="70"/>
      <c r="QAB4" s="70"/>
      <c r="QAC4" s="70"/>
      <c r="QAD4" s="70"/>
      <c r="QAE4" s="70"/>
      <c r="QAF4" s="70"/>
      <c r="QAG4" s="70"/>
      <c r="QAH4" s="70"/>
      <c r="QAI4" s="70"/>
      <c r="QAJ4" s="70"/>
      <c r="QAK4" s="70"/>
      <c r="QAL4" s="70"/>
      <c r="QAM4" s="70"/>
      <c r="QAN4" s="70"/>
      <c r="QAO4" s="70"/>
      <c r="QAP4" s="70"/>
      <c r="QAQ4" s="70"/>
      <c r="QAR4" s="70"/>
      <c r="QAS4" s="70"/>
      <c r="QAT4" s="70"/>
      <c r="QAU4" s="70"/>
      <c r="QAV4" s="70"/>
      <c r="QAW4" s="70"/>
      <c r="QAX4" s="70"/>
      <c r="QAY4" s="70"/>
      <c r="QAZ4" s="70"/>
      <c r="QBA4" s="70"/>
      <c r="QBB4" s="70"/>
      <c r="QBC4" s="70"/>
      <c r="QBD4" s="70"/>
      <c r="QBE4" s="70"/>
      <c r="QBF4" s="70"/>
      <c r="QBG4" s="70"/>
      <c r="QBH4" s="70"/>
      <c r="QBI4" s="70"/>
      <c r="QBJ4" s="70"/>
      <c r="QBK4" s="70"/>
      <c r="QBL4" s="70"/>
      <c r="QBM4" s="70"/>
      <c r="QBN4" s="70"/>
      <c r="QBO4" s="70"/>
      <c r="QBP4" s="70"/>
      <c r="QBQ4" s="70"/>
      <c r="QBR4" s="70"/>
      <c r="QBS4" s="70"/>
      <c r="QBT4" s="70"/>
      <c r="QBU4" s="70"/>
      <c r="QBV4" s="70"/>
      <c r="QBW4" s="70"/>
      <c r="QBX4" s="70"/>
      <c r="QBY4" s="70"/>
      <c r="QBZ4" s="70"/>
      <c r="QCA4" s="70"/>
      <c r="QCB4" s="70"/>
      <c r="QCC4" s="70"/>
      <c r="QCD4" s="70"/>
      <c r="QCE4" s="70"/>
      <c r="QCF4" s="70"/>
      <c r="QCG4" s="70"/>
      <c r="QCH4" s="70"/>
      <c r="QCI4" s="70"/>
      <c r="QCJ4" s="70"/>
      <c r="QCK4" s="70"/>
      <c r="QCL4" s="70"/>
      <c r="QCM4" s="70"/>
      <c r="QCN4" s="70"/>
      <c r="QCO4" s="70"/>
      <c r="QCP4" s="70"/>
      <c r="QCQ4" s="70"/>
      <c r="QCR4" s="70"/>
      <c r="QCS4" s="70"/>
      <c r="QCT4" s="70"/>
      <c r="QCU4" s="70"/>
      <c r="QCV4" s="70"/>
      <c r="QCW4" s="70"/>
      <c r="QCX4" s="70"/>
      <c r="QCY4" s="70"/>
      <c r="QCZ4" s="70"/>
      <c r="QDA4" s="70"/>
      <c r="QDB4" s="70"/>
      <c r="QDC4" s="70"/>
      <c r="QDD4" s="70"/>
      <c r="QDE4" s="70"/>
      <c r="QDF4" s="70"/>
      <c r="QDG4" s="70"/>
      <c r="QDH4" s="70"/>
      <c r="QDI4" s="70"/>
      <c r="QDJ4" s="70"/>
      <c r="QDK4" s="70"/>
      <c r="QDL4" s="70"/>
      <c r="QDM4" s="70"/>
      <c r="QDN4" s="70"/>
      <c r="QDO4" s="70"/>
      <c r="QDP4" s="70"/>
      <c r="QDQ4" s="70"/>
      <c r="QDR4" s="70"/>
      <c r="QDS4" s="70"/>
      <c r="QDT4" s="70"/>
      <c r="QDU4" s="70"/>
      <c r="QDV4" s="70"/>
      <c r="QDW4" s="70"/>
      <c r="QDX4" s="70"/>
      <c r="QDY4" s="70"/>
      <c r="QDZ4" s="70"/>
      <c r="QEA4" s="70"/>
      <c r="QEB4" s="70"/>
      <c r="QEC4" s="70"/>
      <c r="QED4" s="70"/>
      <c r="QEE4" s="70"/>
      <c r="QEF4" s="70"/>
      <c r="QEG4" s="70"/>
      <c r="QEH4" s="70"/>
      <c r="QEI4" s="70"/>
      <c r="QEJ4" s="70"/>
      <c r="QEK4" s="70"/>
      <c r="QEL4" s="70"/>
      <c r="QEM4" s="70"/>
      <c r="QEN4" s="70"/>
      <c r="QEO4" s="70"/>
      <c r="QEP4" s="70"/>
      <c r="QEQ4" s="70"/>
      <c r="QER4" s="70"/>
      <c r="QES4" s="70"/>
      <c r="QET4" s="70"/>
      <c r="QEU4" s="70"/>
      <c r="QEV4" s="70"/>
      <c r="QEW4" s="70"/>
      <c r="QEX4" s="70"/>
      <c r="QEY4" s="70"/>
      <c r="QEZ4" s="70"/>
      <c r="QFA4" s="70"/>
      <c r="QFB4" s="70"/>
      <c r="QFC4" s="70"/>
      <c r="QFD4" s="70"/>
      <c r="QFE4" s="70"/>
      <c r="QFF4" s="70"/>
      <c r="QFG4" s="70"/>
      <c r="QFH4" s="70"/>
      <c r="QFI4" s="70"/>
      <c r="QFJ4" s="70"/>
      <c r="QFK4" s="70"/>
      <c r="QFL4" s="70"/>
      <c r="QFM4" s="70"/>
      <c r="QFN4" s="70"/>
      <c r="QFO4" s="70"/>
      <c r="QFP4" s="70"/>
      <c r="QFQ4" s="70"/>
      <c r="QFR4" s="70"/>
      <c r="QFS4" s="70"/>
      <c r="QFT4" s="70"/>
      <c r="QFU4" s="70"/>
      <c r="QFV4" s="70"/>
      <c r="QFW4" s="70"/>
      <c r="QFX4" s="70"/>
      <c r="QFY4" s="70"/>
      <c r="QFZ4" s="70"/>
      <c r="QGA4" s="70"/>
      <c r="QGB4" s="70"/>
      <c r="QGC4" s="70"/>
      <c r="QGD4" s="70"/>
      <c r="QGE4" s="70"/>
      <c r="QGF4" s="70"/>
      <c r="QGG4" s="70"/>
      <c r="QGH4" s="70"/>
      <c r="QGI4" s="70"/>
      <c r="QGJ4" s="70"/>
      <c r="QGK4" s="70"/>
      <c r="QGL4" s="70"/>
      <c r="QGM4" s="70"/>
      <c r="QGN4" s="70"/>
      <c r="QGO4" s="70"/>
      <c r="QGP4" s="70"/>
      <c r="QGQ4" s="70"/>
      <c r="QGR4" s="70"/>
      <c r="QGS4" s="70"/>
      <c r="QGT4" s="70"/>
      <c r="QGU4" s="70"/>
      <c r="QGV4" s="70"/>
      <c r="QGW4" s="70"/>
      <c r="QGX4" s="70"/>
      <c r="QGY4" s="70"/>
      <c r="QGZ4" s="70"/>
      <c r="QHA4" s="70"/>
      <c r="QHB4" s="70"/>
      <c r="QHC4" s="70"/>
      <c r="QHD4" s="70"/>
      <c r="QHE4" s="70"/>
      <c r="QHF4" s="70"/>
      <c r="QHG4" s="70"/>
      <c r="QHH4" s="70"/>
      <c r="QHI4" s="70"/>
      <c r="QHJ4" s="70"/>
      <c r="QHK4" s="70"/>
      <c r="QHL4" s="70"/>
      <c r="QHM4" s="70"/>
      <c r="QHN4" s="70"/>
      <c r="QHO4" s="70"/>
      <c r="QHP4" s="70"/>
      <c r="QHQ4" s="70"/>
      <c r="QHR4" s="70"/>
      <c r="QHS4" s="70"/>
      <c r="QHT4" s="70"/>
      <c r="QHU4" s="70"/>
      <c r="QHV4" s="70"/>
      <c r="QHW4" s="70"/>
      <c r="QHX4" s="70"/>
      <c r="QHY4" s="70"/>
      <c r="QHZ4" s="70"/>
      <c r="QIA4" s="70"/>
      <c r="QIB4" s="70"/>
      <c r="QIC4" s="70"/>
      <c r="QID4" s="70"/>
      <c r="QIE4" s="70"/>
      <c r="QIF4" s="70"/>
      <c r="QIG4" s="70"/>
      <c r="QIH4" s="70"/>
      <c r="QII4" s="70"/>
      <c r="QIJ4" s="70"/>
      <c r="QIK4" s="70"/>
      <c r="QIL4" s="70"/>
      <c r="QIM4" s="70"/>
      <c r="QIN4" s="70"/>
      <c r="QIO4" s="70"/>
      <c r="QIP4" s="70"/>
      <c r="QIQ4" s="70"/>
      <c r="QIR4" s="70"/>
      <c r="QIS4" s="70"/>
      <c r="QIT4" s="70"/>
      <c r="QIU4" s="70"/>
      <c r="QIV4" s="70"/>
      <c r="QIW4" s="70"/>
      <c r="QIX4" s="70"/>
      <c r="QIY4" s="70"/>
      <c r="QIZ4" s="70"/>
      <c r="QJA4" s="70"/>
      <c r="QJB4" s="70"/>
      <c r="QJC4" s="70"/>
      <c r="QJD4" s="70"/>
      <c r="QJE4" s="70"/>
      <c r="QJF4" s="70"/>
      <c r="QJG4" s="70"/>
      <c r="QJH4" s="70"/>
      <c r="QJI4" s="70"/>
      <c r="QJJ4" s="70"/>
      <c r="QJK4" s="70"/>
      <c r="QJL4" s="70"/>
      <c r="QJM4" s="70"/>
      <c r="QJN4" s="70"/>
      <c r="QJO4" s="70"/>
      <c r="QJP4" s="70"/>
      <c r="QJQ4" s="70"/>
      <c r="QJR4" s="70"/>
      <c r="QJS4" s="70"/>
      <c r="QJT4" s="70"/>
      <c r="QJU4" s="70"/>
      <c r="QJV4" s="70"/>
      <c r="QJW4" s="70"/>
      <c r="QJX4" s="70"/>
      <c r="QJY4" s="70"/>
      <c r="QJZ4" s="70"/>
      <c r="QKA4" s="70"/>
      <c r="QKB4" s="70"/>
      <c r="QKC4" s="70"/>
      <c r="QKD4" s="70"/>
      <c r="QKE4" s="70"/>
      <c r="QKF4" s="70"/>
      <c r="QKG4" s="70"/>
      <c r="QKH4" s="70"/>
      <c r="QKI4" s="70"/>
      <c r="QKJ4" s="70"/>
      <c r="QKK4" s="70"/>
      <c r="QKL4" s="70"/>
      <c r="QKM4" s="70"/>
      <c r="QKN4" s="70"/>
      <c r="QKO4" s="70"/>
      <c r="QKP4" s="70"/>
      <c r="QKQ4" s="70"/>
      <c r="QKR4" s="70"/>
      <c r="QKS4" s="70"/>
      <c r="QKT4" s="70"/>
      <c r="QKU4" s="70"/>
      <c r="QKV4" s="70"/>
      <c r="QKW4" s="70"/>
      <c r="QKX4" s="70"/>
      <c r="QKY4" s="70"/>
      <c r="QKZ4" s="70"/>
      <c r="QLA4" s="70"/>
      <c r="QLB4" s="70"/>
      <c r="QLC4" s="70"/>
      <c r="QLD4" s="70"/>
      <c r="QLE4" s="70"/>
      <c r="QLF4" s="70"/>
      <c r="QLG4" s="70"/>
      <c r="QLH4" s="70"/>
      <c r="QLI4" s="70"/>
      <c r="QLJ4" s="70"/>
      <c r="QLK4" s="70"/>
      <c r="QLL4" s="70"/>
      <c r="QLM4" s="70"/>
      <c r="QLN4" s="70"/>
      <c r="QLO4" s="70"/>
      <c r="QLP4" s="70"/>
      <c r="QLQ4" s="70"/>
      <c r="QLR4" s="70"/>
      <c r="QLS4" s="70"/>
      <c r="QLT4" s="70"/>
      <c r="QLU4" s="70"/>
      <c r="QLV4" s="70"/>
      <c r="QLW4" s="70"/>
      <c r="QLX4" s="70"/>
      <c r="QLY4" s="70"/>
      <c r="QLZ4" s="70"/>
      <c r="QMA4" s="70"/>
      <c r="QMB4" s="70"/>
      <c r="QMC4" s="70"/>
      <c r="QMD4" s="70"/>
      <c r="QME4" s="70"/>
      <c r="QMF4" s="70"/>
      <c r="QMG4" s="70"/>
      <c r="QMH4" s="70"/>
      <c r="QMI4" s="70"/>
      <c r="QMJ4" s="70"/>
      <c r="QMK4" s="70"/>
      <c r="QML4" s="70"/>
      <c r="QMM4" s="70"/>
      <c r="QMN4" s="70"/>
      <c r="QMO4" s="70"/>
      <c r="QMP4" s="70"/>
      <c r="QMQ4" s="70"/>
      <c r="QMR4" s="70"/>
      <c r="QMS4" s="70"/>
      <c r="QMT4" s="70"/>
      <c r="QMU4" s="70"/>
      <c r="QMV4" s="70"/>
      <c r="QMW4" s="70"/>
      <c r="QMX4" s="70"/>
      <c r="QMY4" s="70"/>
      <c r="QMZ4" s="70"/>
      <c r="QNA4" s="70"/>
      <c r="QNB4" s="70"/>
      <c r="QNC4" s="70"/>
      <c r="QND4" s="70"/>
      <c r="QNE4" s="70"/>
      <c r="QNF4" s="70"/>
      <c r="QNG4" s="70"/>
      <c r="QNH4" s="70"/>
      <c r="QNI4" s="70"/>
      <c r="QNJ4" s="70"/>
      <c r="QNK4" s="70"/>
      <c r="QNL4" s="70"/>
      <c r="QNM4" s="70"/>
      <c r="QNN4" s="70"/>
      <c r="QNO4" s="70"/>
      <c r="QNP4" s="70"/>
      <c r="QNQ4" s="70"/>
      <c r="QNR4" s="70"/>
      <c r="QNS4" s="70"/>
      <c r="QNT4" s="70"/>
      <c r="QNU4" s="70"/>
      <c r="QNV4" s="70"/>
      <c r="QNW4" s="70"/>
      <c r="QNX4" s="70"/>
      <c r="QNY4" s="70"/>
      <c r="QNZ4" s="70"/>
      <c r="QOA4" s="70"/>
      <c r="QOB4" s="70"/>
      <c r="QOC4" s="70"/>
      <c r="QOD4" s="70"/>
      <c r="QOE4" s="70"/>
      <c r="QOF4" s="70"/>
      <c r="QOG4" s="70"/>
      <c r="QOH4" s="70"/>
      <c r="QOI4" s="70"/>
      <c r="QOJ4" s="70"/>
      <c r="QOK4" s="70"/>
      <c r="QOL4" s="70"/>
      <c r="QOM4" s="70"/>
      <c r="QON4" s="70"/>
      <c r="QOO4" s="70"/>
      <c r="QOP4" s="70"/>
      <c r="QOQ4" s="70"/>
      <c r="QOR4" s="70"/>
      <c r="QOS4" s="70"/>
      <c r="QOT4" s="70"/>
      <c r="QOU4" s="70"/>
      <c r="QOV4" s="70"/>
      <c r="QOW4" s="70"/>
      <c r="QOX4" s="70"/>
      <c r="QOY4" s="70"/>
      <c r="QOZ4" s="70"/>
      <c r="QPA4" s="70"/>
      <c r="QPB4" s="70"/>
      <c r="QPC4" s="70"/>
      <c r="QPD4" s="70"/>
      <c r="QPE4" s="70"/>
      <c r="QPF4" s="70"/>
      <c r="QPG4" s="70"/>
      <c r="QPH4" s="70"/>
      <c r="QPI4" s="70"/>
      <c r="QPJ4" s="70"/>
      <c r="QPK4" s="70"/>
      <c r="QPL4" s="70"/>
      <c r="QPM4" s="70"/>
      <c r="QPN4" s="70"/>
      <c r="QPO4" s="70"/>
      <c r="QPP4" s="70"/>
      <c r="QPQ4" s="70"/>
      <c r="QPR4" s="70"/>
      <c r="QPS4" s="70"/>
      <c r="QPT4" s="70"/>
      <c r="QPU4" s="70"/>
      <c r="QPV4" s="70"/>
      <c r="QPW4" s="70"/>
      <c r="QPX4" s="70"/>
      <c r="QPY4" s="70"/>
      <c r="QPZ4" s="70"/>
      <c r="QQA4" s="70"/>
      <c r="QQB4" s="70"/>
      <c r="QQC4" s="70"/>
      <c r="QQD4" s="70"/>
      <c r="QQE4" s="70"/>
      <c r="QQF4" s="70"/>
      <c r="QQG4" s="70"/>
      <c r="QQH4" s="70"/>
      <c r="QQI4" s="70"/>
      <c r="QQJ4" s="70"/>
      <c r="QQK4" s="70"/>
      <c r="QQL4" s="70"/>
      <c r="QQM4" s="70"/>
      <c r="QQN4" s="70"/>
      <c r="QQO4" s="70"/>
      <c r="QQP4" s="70"/>
      <c r="QQQ4" s="70"/>
      <c r="QQR4" s="70"/>
      <c r="QQS4" s="70"/>
      <c r="QQT4" s="70"/>
      <c r="QQU4" s="70"/>
      <c r="QQV4" s="70"/>
      <c r="QQW4" s="70"/>
      <c r="QQX4" s="70"/>
      <c r="QQY4" s="70"/>
      <c r="QQZ4" s="70"/>
      <c r="QRA4" s="70"/>
      <c r="QRB4" s="70"/>
      <c r="QRC4" s="70"/>
      <c r="QRD4" s="70"/>
      <c r="QRE4" s="70"/>
      <c r="QRF4" s="70"/>
      <c r="QRG4" s="70"/>
      <c r="QRH4" s="70"/>
      <c r="QRI4" s="70"/>
      <c r="QRJ4" s="70"/>
      <c r="QRK4" s="70"/>
      <c r="QRL4" s="70"/>
      <c r="QRM4" s="70"/>
      <c r="QRN4" s="70"/>
      <c r="QRO4" s="70"/>
      <c r="QRP4" s="70"/>
      <c r="QRQ4" s="70"/>
      <c r="QRR4" s="70"/>
      <c r="QRS4" s="70"/>
      <c r="QRT4" s="70"/>
      <c r="QRU4" s="70"/>
      <c r="QRV4" s="70"/>
      <c r="QRW4" s="70"/>
      <c r="QRX4" s="70"/>
      <c r="QRY4" s="70"/>
      <c r="QRZ4" s="70"/>
      <c r="QSA4" s="70"/>
      <c r="QSB4" s="70"/>
      <c r="QSC4" s="70"/>
      <c r="QSD4" s="70"/>
      <c r="QSE4" s="70"/>
      <c r="QSF4" s="70"/>
      <c r="QSG4" s="70"/>
      <c r="QSH4" s="70"/>
      <c r="QSI4" s="70"/>
      <c r="QSJ4" s="70"/>
      <c r="QSK4" s="70"/>
      <c r="QSL4" s="70"/>
      <c r="QSM4" s="70"/>
      <c r="QSN4" s="70"/>
      <c r="QSO4" s="70"/>
      <c r="QSP4" s="70"/>
      <c r="QSQ4" s="70"/>
      <c r="QSR4" s="70"/>
      <c r="QSS4" s="70"/>
      <c r="QST4" s="70"/>
      <c r="QSU4" s="70"/>
      <c r="QSV4" s="70"/>
      <c r="QSW4" s="70"/>
      <c r="QSX4" s="70"/>
      <c r="QSY4" s="70"/>
      <c r="QSZ4" s="70"/>
      <c r="QTA4" s="70"/>
      <c r="QTB4" s="70"/>
      <c r="QTC4" s="70"/>
      <c r="QTD4" s="70"/>
      <c r="QTE4" s="70"/>
      <c r="QTF4" s="70"/>
      <c r="QTG4" s="70"/>
      <c r="QTH4" s="70"/>
      <c r="QTI4" s="70"/>
      <c r="QTJ4" s="70"/>
      <c r="QTK4" s="70"/>
      <c r="QTL4" s="70"/>
      <c r="QTM4" s="70"/>
      <c r="QTN4" s="70"/>
      <c r="QTO4" s="70"/>
      <c r="QTP4" s="70"/>
      <c r="QTQ4" s="70"/>
      <c r="QTR4" s="70"/>
      <c r="QTS4" s="70"/>
      <c r="QTT4" s="70"/>
      <c r="QTU4" s="70"/>
      <c r="QTV4" s="70"/>
      <c r="QTW4" s="70"/>
      <c r="QTX4" s="70"/>
      <c r="QTY4" s="70"/>
      <c r="QTZ4" s="70"/>
      <c r="QUA4" s="70"/>
      <c r="QUB4" s="70"/>
      <c r="QUC4" s="70"/>
      <c r="QUD4" s="70"/>
      <c r="QUE4" s="70"/>
      <c r="QUF4" s="70"/>
      <c r="QUG4" s="70"/>
      <c r="QUH4" s="70"/>
      <c r="QUI4" s="70"/>
      <c r="QUJ4" s="70"/>
      <c r="QUK4" s="70"/>
      <c r="QUL4" s="70"/>
      <c r="QUM4" s="70"/>
      <c r="QUN4" s="70"/>
      <c r="QUO4" s="70"/>
      <c r="QUP4" s="70"/>
      <c r="QUQ4" s="70"/>
      <c r="QUR4" s="70"/>
      <c r="QUS4" s="70"/>
      <c r="QUT4" s="70"/>
      <c r="QUU4" s="70"/>
      <c r="QUV4" s="70"/>
      <c r="QUW4" s="70"/>
      <c r="QUX4" s="70"/>
      <c r="QUY4" s="70"/>
      <c r="QUZ4" s="70"/>
      <c r="QVA4" s="70"/>
      <c r="QVB4" s="70"/>
      <c r="QVC4" s="70"/>
      <c r="QVD4" s="70"/>
      <c r="QVE4" s="70"/>
      <c r="QVF4" s="70"/>
      <c r="QVG4" s="70"/>
      <c r="QVH4" s="70"/>
      <c r="QVI4" s="70"/>
      <c r="QVJ4" s="70"/>
      <c r="QVK4" s="70"/>
      <c r="QVL4" s="70"/>
      <c r="QVM4" s="70"/>
      <c r="QVN4" s="70"/>
      <c r="QVO4" s="70"/>
      <c r="QVP4" s="70"/>
      <c r="QVQ4" s="70"/>
      <c r="QVR4" s="70"/>
      <c r="QVS4" s="70"/>
      <c r="QVT4" s="70"/>
      <c r="QVU4" s="70"/>
      <c r="QVV4" s="70"/>
      <c r="QVW4" s="70"/>
      <c r="QVX4" s="70"/>
      <c r="QVY4" s="70"/>
      <c r="QVZ4" s="70"/>
      <c r="QWA4" s="70"/>
      <c r="QWB4" s="70"/>
      <c r="QWC4" s="70"/>
      <c r="QWD4" s="70"/>
      <c r="QWE4" s="70"/>
      <c r="QWF4" s="70"/>
      <c r="QWG4" s="70"/>
      <c r="QWH4" s="70"/>
      <c r="QWI4" s="70"/>
      <c r="QWJ4" s="70"/>
      <c r="QWK4" s="70"/>
      <c r="QWL4" s="70"/>
      <c r="QWM4" s="70"/>
      <c r="QWN4" s="70"/>
      <c r="QWO4" s="70"/>
      <c r="QWP4" s="70"/>
      <c r="QWQ4" s="70"/>
      <c r="QWR4" s="70"/>
      <c r="QWS4" s="70"/>
      <c r="QWT4" s="70"/>
      <c r="QWU4" s="70"/>
      <c r="QWV4" s="70"/>
      <c r="QWW4" s="70"/>
      <c r="QWX4" s="70"/>
      <c r="QWY4" s="70"/>
      <c r="QWZ4" s="70"/>
      <c r="QXA4" s="70"/>
      <c r="QXB4" s="70"/>
      <c r="QXC4" s="70"/>
      <c r="QXD4" s="70"/>
      <c r="QXE4" s="70"/>
      <c r="QXF4" s="70"/>
      <c r="QXG4" s="70"/>
      <c r="QXH4" s="70"/>
      <c r="QXI4" s="70"/>
      <c r="QXJ4" s="70"/>
      <c r="QXK4" s="70"/>
      <c r="QXL4" s="70"/>
      <c r="QXM4" s="70"/>
      <c r="QXN4" s="70"/>
      <c r="QXO4" s="70"/>
      <c r="QXP4" s="70"/>
      <c r="QXQ4" s="70"/>
      <c r="QXR4" s="70"/>
      <c r="QXS4" s="70"/>
      <c r="QXT4" s="70"/>
      <c r="QXU4" s="70"/>
      <c r="QXV4" s="70"/>
      <c r="QXW4" s="70"/>
      <c r="QXX4" s="70"/>
      <c r="QXY4" s="70"/>
      <c r="QXZ4" s="70"/>
      <c r="QYA4" s="70"/>
      <c r="QYB4" s="70"/>
      <c r="QYC4" s="70"/>
      <c r="QYD4" s="70"/>
      <c r="QYE4" s="70"/>
      <c r="QYF4" s="70"/>
      <c r="QYG4" s="70"/>
      <c r="QYH4" s="70"/>
      <c r="QYI4" s="70"/>
      <c r="QYJ4" s="70"/>
      <c r="QYK4" s="70"/>
      <c r="QYL4" s="70"/>
      <c r="QYM4" s="70"/>
      <c r="QYN4" s="70"/>
      <c r="QYO4" s="70"/>
      <c r="QYP4" s="70"/>
      <c r="QYQ4" s="70"/>
      <c r="QYR4" s="70"/>
      <c r="QYS4" s="70"/>
      <c r="QYT4" s="70"/>
      <c r="QYU4" s="70"/>
      <c r="QYV4" s="70"/>
      <c r="QYW4" s="70"/>
      <c r="QYX4" s="70"/>
      <c r="QYY4" s="70"/>
      <c r="QYZ4" s="70"/>
      <c r="QZA4" s="70"/>
      <c r="QZB4" s="70"/>
      <c r="QZC4" s="70"/>
      <c r="QZD4" s="70"/>
      <c r="QZE4" s="70"/>
      <c r="QZF4" s="70"/>
      <c r="QZG4" s="70"/>
      <c r="QZH4" s="70"/>
      <c r="QZI4" s="70"/>
      <c r="QZJ4" s="70"/>
      <c r="QZK4" s="70"/>
      <c r="QZL4" s="70"/>
      <c r="QZM4" s="70"/>
      <c r="QZN4" s="70"/>
      <c r="QZO4" s="70"/>
      <c r="QZP4" s="70"/>
      <c r="QZQ4" s="70"/>
      <c r="QZR4" s="70"/>
      <c r="QZS4" s="70"/>
      <c r="QZT4" s="70"/>
      <c r="QZU4" s="70"/>
      <c r="QZV4" s="70"/>
      <c r="QZW4" s="70"/>
      <c r="QZX4" s="70"/>
      <c r="QZY4" s="70"/>
      <c r="QZZ4" s="70"/>
      <c r="RAA4" s="70"/>
      <c r="RAB4" s="70"/>
      <c r="RAC4" s="70"/>
      <c r="RAD4" s="70"/>
      <c r="RAE4" s="70"/>
      <c r="RAF4" s="70"/>
      <c r="RAG4" s="70"/>
      <c r="RAH4" s="70"/>
      <c r="RAI4" s="70"/>
      <c r="RAJ4" s="70"/>
      <c r="RAK4" s="70"/>
      <c r="RAL4" s="70"/>
      <c r="RAM4" s="70"/>
      <c r="RAN4" s="70"/>
      <c r="RAO4" s="70"/>
      <c r="RAP4" s="70"/>
      <c r="RAQ4" s="70"/>
      <c r="RAR4" s="70"/>
      <c r="RAS4" s="70"/>
      <c r="RAT4" s="70"/>
      <c r="RAU4" s="70"/>
      <c r="RAV4" s="70"/>
      <c r="RAW4" s="70"/>
      <c r="RAX4" s="70"/>
      <c r="RAY4" s="70"/>
      <c r="RAZ4" s="70"/>
      <c r="RBA4" s="70"/>
      <c r="RBB4" s="70"/>
      <c r="RBC4" s="70"/>
      <c r="RBD4" s="70"/>
      <c r="RBE4" s="70"/>
      <c r="RBF4" s="70"/>
      <c r="RBG4" s="70"/>
      <c r="RBH4" s="70"/>
      <c r="RBI4" s="70"/>
      <c r="RBJ4" s="70"/>
      <c r="RBK4" s="70"/>
      <c r="RBL4" s="70"/>
      <c r="RBM4" s="70"/>
      <c r="RBN4" s="70"/>
      <c r="RBO4" s="70"/>
      <c r="RBP4" s="70"/>
      <c r="RBQ4" s="70"/>
      <c r="RBR4" s="70"/>
      <c r="RBS4" s="70"/>
      <c r="RBT4" s="70"/>
      <c r="RBU4" s="70"/>
      <c r="RBV4" s="70"/>
      <c r="RBW4" s="70"/>
      <c r="RBX4" s="70"/>
      <c r="RBY4" s="70"/>
      <c r="RBZ4" s="70"/>
      <c r="RCA4" s="70"/>
      <c r="RCB4" s="70"/>
      <c r="RCC4" s="70"/>
      <c r="RCD4" s="70"/>
      <c r="RCE4" s="70"/>
      <c r="RCF4" s="70"/>
      <c r="RCG4" s="70"/>
      <c r="RCH4" s="70"/>
      <c r="RCI4" s="70"/>
      <c r="RCJ4" s="70"/>
      <c r="RCK4" s="70"/>
      <c r="RCL4" s="70"/>
      <c r="RCM4" s="70"/>
      <c r="RCN4" s="70"/>
      <c r="RCO4" s="70"/>
      <c r="RCP4" s="70"/>
      <c r="RCQ4" s="70"/>
      <c r="RCR4" s="70"/>
      <c r="RCS4" s="70"/>
      <c r="RCT4" s="70"/>
      <c r="RCU4" s="70"/>
      <c r="RCV4" s="70"/>
      <c r="RCW4" s="70"/>
      <c r="RCX4" s="70"/>
      <c r="RCY4" s="70"/>
      <c r="RCZ4" s="70"/>
      <c r="RDA4" s="70"/>
      <c r="RDB4" s="70"/>
      <c r="RDC4" s="70"/>
      <c r="RDD4" s="70"/>
      <c r="RDE4" s="70"/>
      <c r="RDF4" s="70"/>
      <c r="RDG4" s="70"/>
      <c r="RDH4" s="70"/>
      <c r="RDI4" s="70"/>
      <c r="RDJ4" s="70"/>
      <c r="RDK4" s="70"/>
      <c r="RDL4" s="70"/>
      <c r="RDM4" s="70"/>
      <c r="RDN4" s="70"/>
      <c r="RDO4" s="70"/>
      <c r="RDP4" s="70"/>
      <c r="RDQ4" s="70"/>
      <c r="RDR4" s="70"/>
      <c r="RDS4" s="70"/>
      <c r="RDT4" s="70"/>
      <c r="RDU4" s="70"/>
      <c r="RDV4" s="70"/>
      <c r="RDW4" s="70"/>
      <c r="RDX4" s="70"/>
      <c r="RDY4" s="70"/>
      <c r="RDZ4" s="70"/>
      <c r="REA4" s="70"/>
      <c r="REB4" s="70"/>
      <c r="REC4" s="70"/>
      <c r="RED4" s="70"/>
      <c r="REE4" s="70"/>
      <c r="REF4" s="70"/>
      <c r="REG4" s="70"/>
      <c r="REH4" s="70"/>
      <c r="REI4" s="70"/>
      <c r="REJ4" s="70"/>
      <c r="REK4" s="70"/>
      <c r="REL4" s="70"/>
      <c r="REM4" s="70"/>
      <c r="REN4" s="70"/>
      <c r="REO4" s="70"/>
      <c r="REP4" s="70"/>
      <c r="REQ4" s="70"/>
      <c r="RER4" s="70"/>
      <c r="RES4" s="70"/>
      <c r="RET4" s="70"/>
      <c r="REU4" s="70"/>
      <c r="REV4" s="70"/>
      <c r="REW4" s="70"/>
      <c r="REX4" s="70"/>
      <c r="REY4" s="70"/>
      <c r="REZ4" s="70"/>
      <c r="RFA4" s="70"/>
      <c r="RFB4" s="70"/>
      <c r="RFC4" s="70"/>
      <c r="RFD4" s="70"/>
      <c r="RFE4" s="70"/>
      <c r="RFF4" s="70"/>
      <c r="RFG4" s="70"/>
      <c r="RFH4" s="70"/>
      <c r="RFI4" s="70"/>
      <c r="RFJ4" s="70"/>
      <c r="RFK4" s="70"/>
      <c r="RFL4" s="70"/>
      <c r="RFM4" s="70"/>
      <c r="RFN4" s="70"/>
      <c r="RFO4" s="70"/>
      <c r="RFP4" s="70"/>
      <c r="RFQ4" s="70"/>
      <c r="RFR4" s="70"/>
      <c r="RFS4" s="70"/>
      <c r="RFT4" s="70"/>
      <c r="RFU4" s="70"/>
      <c r="RFV4" s="70"/>
      <c r="RFW4" s="70"/>
      <c r="RFX4" s="70"/>
      <c r="RFY4" s="70"/>
      <c r="RFZ4" s="70"/>
      <c r="RGA4" s="70"/>
      <c r="RGB4" s="70"/>
      <c r="RGC4" s="70"/>
      <c r="RGD4" s="70"/>
      <c r="RGE4" s="70"/>
      <c r="RGF4" s="70"/>
      <c r="RGG4" s="70"/>
      <c r="RGH4" s="70"/>
      <c r="RGI4" s="70"/>
      <c r="RGJ4" s="70"/>
      <c r="RGK4" s="70"/>
      <c r="RGL4" s="70"/>
      <c r="RGM4" s="70"/>
      <c r="RGN4" s="70"/>
      <c r="RGO4" s="70"/>
      <c r="RGP4" s="70"/>
      <c r="RGQ4" s="70"/>
      <c r="RGR4" s="70"/>
      <c r="RGS4" s="70"/>
      <c r="RGT4" s="70"/>
      <c r="RGU4" s="70"/>
      <c r="RGV4" s="70"/>
      <c r="RGW4" s="70"/>
      <c r="RGX4" s="70"/>
      <c r="RGY4" s="70"/>
      <c r="RGZ4" s="70"/>
      <c r="RHA4" s="70"/>
      <c r="RHB4" s="70"/>
      <c r="RHC4" s="70"/>
      <c r="RHD4" s="70"/>
      <c r="RHE4" s="70"/>
      <c r="RHF4" s="70"/>
      <c r="RHG4" s="70"/>
      <c r="RHH4" s="70"/>
      <c r="RHI4" s="70"/>
      <c r="RHJ4" s="70"/>
      <c r="RHK4" s="70"/>
      <c r="RHL4" s="70"/>
      <c r="RHM4" s="70"/>
      <c r="RHN4" s="70"/>
      <c r="RHO4" s="70"/>
      <c r="RHP4" s="70"/>
      <c r="RHQ4" s="70"/>
      <c r="RHR4" s="70"/>
      <c r="RHS4" s="70"/>
      <c r="RHT4" s="70"/>
      <c r="RHU4" s="70"/>
      <c r="RHV4" s="70"/>
      <c r="RHW4" s="70"/>
      <c r="RHX4" s="70"/>
      <c r="RHY4" s="70"/>
      <c r="RHZ4" s="70"/>
      <c r="RIA4" s="70"/>
      <c r="RIB4" s="70"/>
      <c r="RIC4" s="70"/>
      <c r="RID4" s="70"/>
      <c r="RIE4" s="70"/>
      <c r="RIF4" s="70"/>
      <c r="RIG4" s="70"/>
      <c r="RIH4" s="70"/>
      <c r="RII4" s="70"/>
      <c r="RIJ4" s="70"/>
      <c r="RIK4" s="70"/>
      <c r="RIL4" s="70"/>
      <c r="RIM4" s="70"/>
      <c r="RIN4" s="70"/>
      <c r="RIO4" s="70"/>
      <c r="RIP4" s="70"/>
      <c r="RIQ4" s="70"/>
      <c r="RIR4" s="70"/>
      <c r="RIS4" s="70"/>
      <c r="RIT4" s="70"/>
      <c r="RIU4" s="70"/>
      <c r="RIV4" s="70"/>
      <c r="RIW4" s="70"/>
      <c r="RIX4" s="70"/>
      <c r="RIY4" s="70"/>
      <c r="RIZ4" s="70"/>
      <c r="RJA4" s="70"/>
      <c r="RJB4" s="70"/>
      <c r="RJC4" s="70"/>
      <c r="RJD4" s="70"/>
      <c r="RJE4" s="70"/>
      <c r="RJF4" s="70"/>
      <c r="RJG4" s="70"/>
      <c r="RJH4" s="70"/>
      <c r="RJI4" s="70"/>
      <c r="RJJ4" s="70"/>
      <c r="RJK4" s="70"/>
      <c r="RJL4" s="70"/>
      <c r="RJM4" s="70"/>
      <c r="RJN4" s="70"/>
      <c r="RJO4" s="70"/>
      <c r="RJP4" s="70"/>
      <c r="RJQ4" s="70"/>
      <c r="RJR4" s="70"/>
      <c r="RJS4" s="70"/>
      <c r="RJT4" s="70"/>
      <c r="RJU4" s="70"/>
      <c r="RJV4" s="70"/>
      <c r="RJW4" s="70"/>
      <c r="RJX4" s="70"/>
      <c r="RJY4" s="70"/>
      <c r="RJZ4" s="70"/>
      <c r="RKA4" s="70"/>
      <c r="RKB4" s="70"/>
      <c r="RKC4" s="70"/>
      <c r="RKD4" s="70"/>
      <c r="RKE4" s="70"/>
      <c r="RKF4" s="70"/>
      <c r="RKG4" s="70"/>
      <c r="RKH4" s="70"/>
      <c r="RKI4" s="70"/>
      <c r="RKJ4" s="70"/>
      <c r="RKK4" s="70"/>
      <c r="RKL4" s="70"/>
      <c r="RKM4" s="70"/>
      <c r="RKN4" s="70"/>
      <c r="RKO4" s="70"/>
      <c r="RKP4" s="70"/>
      <c r="RKQ4" s="70"/>
      <c r="RKR4" s="70"/>
      <c r="RKS4" s="70"/>
      <c r="RKT4" s="70"/>
      <c r="RKU4" s="70"/>
      <c r="RKV4" s="70"/>
      <c r="RKW4" s="70"/>
      <c r="RKX4" s="70"/>
      <c r="RKY4" s="70"/>
      <c r="RKZ4" s="70"/>
      <c r="RLA4" s="70"/>
      <c r="RLB4" s="70"/>
      <c r="RLC4" s="70"/>
      <c r="RLD4" s="70"/>
      <c r="RLE4" s="70"/>
      <c r="RLF4" s="70"/>
      <c r="RLG4" s="70"/>
      <c r="RLH4" s="70"/>
      <c r="RLI4" s="70"/>
      <c r="RLJ4" s="70"/>
      <c r="RLK4" s="70"/>
      <c r="RLL4" s="70"/>
      <c r="RLM4" s="70"/>
      <c r="RLN4" s="70"/>
      <c r="RLO4" s="70"/>
      <c r="RLP4" s="70"/>
      <c r="RLQ4" s="70"/>
      <c r="RLR4" s="70"/>
      <c r="RLS4" s="70"/>
      <c r="RLT4" s="70"/>
      <c r="RLU4" s="70"/>
      <c r="RLV4" s="70"/>
      <c r="RLW4" s="70"/>
      <c r="RLX4" s="70"/>
      <c r="RLY4" s="70"/>
      <c r="RLZ4" s="70"/>
      <c r="RMA4" s="70"/>
      <c r="RMB4" s="70"/>
      <c r="RMC4" s="70"/>
      <c r="RMD4" s="70"/>
      <c r="RME4" s="70"/>
      <c r="RMF4" s="70"/>
      <c r="RMG4" s="70"/>
      <c r="RMH4" s="70"/>
      <c r="RMI4" s="70"/>
      <c r="RMJ4" s="70"/>
      <c r="RMK4" s="70"/>
      <c r="RML4" s="70"/>
      <c r="RMM4" s="70"/>
      <c r="RMN4" s="70"/>
      <c r="RMO4" s="70"/>
      <c r="RMP4" s="70"/>
      <c r="RMQ4" s="70"/>
      <c r="RMR4" s="70"/>
      <c r="RMS4" s="70"/>
      <c r="RMT4" s="70"/>
      <c r="RMU4" s="70"/>
      <c r="RMV4" s="70"/>
      <c r="RMW4" s="70"/>
      <c r="RMX4" s="70"/>
      <c r="RMY4" s="70"/>
      <c r="RMZ4" s="70"/>
      <c r="RNA4" s="70"/>
      <c r="RNB4" s="70"/>
      <c r="RNC4" s="70"/>
      <c r="RND4" s="70"/>
      <c r="RNE4" s="70"/>
      <c r="RNF4" s="70"/>
      <c r="RNG4" s="70"/>
      <c r="RNH4" s="70"/>
      <c r="RNI4" s="70"/>
      <c r="RNJ4" s="70"/>
      <c r="RNK4" s="70"/>
      <c r="RNL4" s="70"/>
      <c r="RNM4" s="70"/>
      <c r="RNN4" s="70"/>
      <c r="RNO4" s="70"/>
      <c r="RNP4" s="70"/>
      <c r="RNQ4" s="70"/>
      <c r="RNR4" s="70"/>
      <c r="RNS4" s="70"/>
      <c r="RNT4" s="70"/>
      <c r="RNU4" s="70"/>
      <c r="RNV4" s="70"/>
      <c r="RNW4" s="70"/>
      <c r="RNX4" s="70"/>
      <c r="RNY4" s="70"/>
      <c r="RNZ4" s="70"/>
      <c r="ROA4" s="70"/>
      <c r="ROB4" s="70"/>
      <c r="ROC4" s="70"/>
      <c r="ROD4" s="70"/>
      <c r="ROE4" s="70"/>
      <c r="ROF4" s="70"/>
      <c r="ROG4" s="70"/>
      <c r="ROH4" s="70"/>
      <c r="ROI4" s="70"/>
      <c r="ROJ4" s="70"/>
      <c r="ROK4" s="70"/>
      <c r="ROL4" s="70"/>
      <c r="ROM4" s="70"/>
      <c r="RON4" s="70"/>
      <c r="ROO4" s="70"/>
      <c r="ROP4" s="70"/>
      <c r="ROQ4" s="70"/>
      <c r="ROR4" s="70"/>
      <c r="ROS4" s="70"/>
      <c r="ROT4" s="70"/>
      <c r="ROU4" s="70"/>
      <c r="ROV4" s="70"/>
      <c r="ROW4" s="70"/>
      <c r="ROX4" s="70"/>
      <c r="ROY4" s="70"/>
      <c r="ROZ4" s="70"/>
      <c r="RPA4" s="70"/>
      <c r="RPB4" s="70"/>
      <c r="RPC4" s="70"/>
      <c r="RPD4" s="70"/>
      <c r="RPE4" s="70"/>
      <c r="RPF4" s="70"/>
      <c r="RPG4" s="70"/>
      <c r="RPH4" s="70"/>
      <c r="RPI4" s="70"/>
      <c r="RPJ4" s="70"/>
      <c r="RPK4" s="70"/>
      <c r="RPL4" s="70"/>
      <c r="RPM4" s="70"/>
      <c r="RPN4" s="70"/>
      <c r="RPO4" s="70"/>
      <c r="RPP4" s="70"/>
      <c r="RPQ4" s="70"/>
      <c r="RPR4" s="70"/>
      <c r="RPS4" s="70"/>
      <c r="RPT4" s="70"/>
      <c r="RPU4" s="70"/>
      <c r="RPV4" s="70"/>
      <c r="RPW4" s="70"/>
      <c r="RPX4" s="70"/>
      <c r="RPY4" s="70"/>
      <c r="RPZ4" s="70"/>
      <c r="RQA4" s="70"/>
      <c r="RQB4" s="70"/>
      <c r="RQC4" s="70"/>
      <c r="RQD4" s="70"/>
      <c r="RQE4" s="70"/>
      <c r="RQF4" s="70"/>
      <c r="RQG4" s="70"/>
      <c r="RQH4" s="70"/>
      <c r="RQI4" s="70"/>
      <c r="RQJ4" s="70"/>
      <c r="RQK4" s="70"/>
      <c r="RQL4" s="70"/>
      <c r="RQM4" s="70"/>
      <c r="RQN4" s="70"/>
      <c r="RQO4" s="70"/>
      <c r="RQP4" s="70"/>
      <c r="RQQ4" s="70"/>
      <c r="RQR4" s="70"/>
      <c r="RQS4" s="70"/>
      <c r="RQT4" s="70"/>
      <c r="RQU4" s="70"/>
      <c r="RQV4" s="70"/>
      <c r="RQW4" s="70"/>
      <c r="RQX4" s="70"/>
      <c r="RQY4" s="70"/>
      <c r="RQZ4" s="70"/>
      <c r="RRA4" s="70"/>
      <c r="RRB4" s="70"/>
      <c r="RRC4" s="70"/>
      <c r="RRD4" s="70"/>
      <c r="RRE4" s="70"/>
      <c r="RRF4" s="70"/>
      <c r="RRG4" s="70"/>
      <c r="RRH4" s="70"/>
      <c r="RRI4" s="70"/>
      <c r="RRJ4" s="70"/>
      <c r="RRK4" s="70"/>
      <c r="RRL4" s="70"/>
      <c r="RRM4" s="70"/>
      <c r="RRN4" s="70"/>
      <c r="RRO4" s="70"/>
      <c r="RRP4" s="70"/>
      <c r="RRQ4" s="70"/>
      <c r="RRR4" s="70"/>
      <c r="RRS4" s="70"/>
      <c r="RRT4" s="70"/>
      <c r="RRU4" s="70"/>
      <c r="RRV4" s="70"/>
      <c r="RRW4" s="70"/>
      <c r="RRX4" s="70"/>
      <c r="RRY4" s="70"/>
      <c r="RRZ4" s="70"/>
      <c r="RSA4" s="70"/>
      <c r="RSB4" s="70"/>
      <c r="RSC4" s="70"/>
      <c r="RSD4" s="70"/>
      <c r="RSE4" s="70"/>
      <c r="RSF4" s="70"/>
      <c r="RSG4" s="70"/>
      <c r="RSH4" s="70"/>
      <c r="RSI4" s="70"/>
      <c r="RSJ4" s="70"/>
      <c r="RSK4" s="70"/>
      <c r="RSL4" s="70"/>
      <c r="RSM4" s="70"/>
      <c r="RSN4" s="70"/>
      <c r="RSO4" s="70"/>
      <c r="RSP4" s="70"/>
      <c r="RSQ4" s="70"/>
      <c r="RSR4" s="70"/>
      <c r="RSS4" s="70"/>
      <c r="RST4" s="70"/>
      <c r="RSU4" s="70"/>
      <c r="RSV4" s="70"/>
      <c r="RSW4" s="70"/>
      <c r="RSX4" s="70"/>
      <c r="RSY4" s="70"/>
      <c r="RSZ4" s="70"/>
      <c r="RTA4" s="70"/>
      <c r="RTB4" s="70"/>
      <c r="RTC4" s="70"/>
      <c r="RTD4" s="70"/>
      <c r="RTE4" s="70"/>
      <c r="RTF4" s="70"/>
      <c r="RTG4" s="70"/>
      <c r="RTH4" s="70"/>
      <c r="RTI4" s="70"/>
      <c r="RTJ4" s="70"/>
      <c r="RTK4" s="70"/>
      <c r="RTL4" s="70"/>
      <c r="RTM4" s="70"/>
      <c r="RTN4" s="70"/>
      <c r="RTO4" s="70"/>
      <c r="RTP4" s="70"/>
      <c r="RTQ4" s="70"/>
      <c r="RTR4" s="70"/>
      <c r="RTS4" s="70"/>
      <c r="RTT4" s="70"/>
      <c r="RTU4" s="70"/>
      <c r="RTV4" s="70"/>
      <c r="RTW4" s="70"/>
      <c r="RTX4" s="70"/>
      <c r="RTY4" s="70"/>
      <c r="RTZ4" s="70"/>
      <c r="RUA4" s="70"/>
      <c r="RUB4" s="70"/>
      <c r="RUC4" s="70"/>
      <c r="RUD4" s="70"/>
      <c r="RUE4" s="70"/>
      <c r="RUF4" s="70"/>
      <c r="RUG4" s="70"/>
      <c r="RUH4" s="70"/>
      <c r="RUI4" s="70"/>
      <c r="RUJ4" s="70"/>
      <c r="RUK4" s="70"/>
      <c r="RUL4" s="70"/>
      <c r="RUM4" s="70"/>
      <c r="RUN4" s="70"/>
      <c r="RUO4" s="70"/>
      <c r="RUP4" s="70"/>
      <c r="RUQ4" s="70"/>
      <c r="RUR4" s="70"/>
      <c r="RUS4" s="70"/>
      <c r="RUT4" s="70"/>
      <c r="RUU4" s="70"/>
      <c r="RUV4" s="70"/>
      <c r="RUW4" s="70"/>
      <c r="RUX4" s="70"/>
      <c r="RUY4" s="70"/>
      <c r="RUZ4" s="70"/>
      <c r="RVA4" s="70"/>
      <c r="RVB4" s="70"/>
      <c r="RVC4" s="70"/>
      <c r="RVD4" s="70"/>
      <c r="RVE4" s="70"/>
      <c r="RVF4" s="70"/>
      <c r="RVG4" s="70"/>
      <c r="RVH4" s="70"/>
      <c r="RVI4" s="70"/>
      <c r="RVJ4" s="70"/>
      <c r="RVK4" s="70"/>
      <c r="RVL4" s="70"/>
      <c r="RVM4" s="70"/>
      <c r="RVN4" s="70"/>
      <c r="RVO4" s="70"/>
      <c r="RVP4" s="70"/>
      <c r="RVQ4" s="70"/>
      <c r="RVR4" s="70"/>
      <c r="RVS4" s="70"/>
      <c r="RVT4" s="70"/>
      <c r="RVU4" s="70"/>
      <c r="RVV4" s="70"/>
      <c r="RVW4" s="70"/>
      <c r="RVX4" s="70"/>
      <c r="RVY4" s="70"/>
      <c r="RVZ4" s="70"/>
      <c r="RWA4" s="70"/>
      <c r="RWB4" s="70"/>
      <c r="RWC4" s="70"/>
      <c r="RWD4" s="70"/>
      <c r="RWE4" s="70"/>
      <c r="RWF4" s="70"/>
      <c r="RWG4" s="70"/>
      <c r="RWH4" s="70"/>
      <c r="RWI4" s="70"/>
      <c r="RWJ4" s="70"/>
      <c r="RWK4" s="70"/>
      <c r="RWL4" s="70"/>
      <c r="RWM4" s="70"/>
      <c r="RWN4" s="70"/>
      <c r="RWO4" s="70"/>
      <c r="RWP4" s="70"/>
      <c r="RWQ4" s="70"/>
      <c r="RWR4" s="70"/>
      <c r="RWS4" s="70"/>
      <c r="RWT4" s="70"/>
      <c r="RWU4" s="70"/>
      <c r="RWV4" s="70"/>
      <c r="RWW4" s="70"/>
      <c r="RWX4" s="70"/>
      <c r="RWY4" s="70"/>
      <c r="RWZ4" s="70"/>
      <c r="RXA4" s="70"/>
      <c r="RXB4" s="70"/>
      <c r="RXC4" s="70"/>
      <c r="RXD4" s="70"/>
      <c r="RXE4" s="70"/>
      <c r="RXF4" s="70"/>
      <c r="RXG4" s="70"/>
      <c r="RXH4" s="70"/>
      <c r="RXI4" s="70"/>
      <c r="RXJ4" s="70"/>
      <c r="RXK4" s="70"/>
      <c r="RXL4" s="70"/>
      <c r="RXM4" s="70"/>
      <c r="RXN4" s="70"/>
      <c r="RXO4" s="70"/>
      <c r="RXP4" s="70"/>
      <c r="RXQ4" s="70"/>
      <c r="RXR4" s="70"/>
      <c r="RXS4" s="70"/>
      <c r="RXT4" s="70"/>
      <c r="RXU4" s="70"/>
      <c r="RXV4" s="70"/>
      <c r="RXW4" s="70"/>
      <c r="RXX4" s="70"/>
      <c r="RXY4" s="70"/>
      <c r="RXZ4" s="70"/>
      <c r="RYA4" s="70"/>
      <c r="RYB4" s="70"/>
      <c r="RYC4" s="70"/>
      <c r="RYD4" s="70"/>
      <c r="RYE4" s="70"/>
      <c r="RYF4" s="70"/>
      <c r="RYG4" s="70"/>
      <c r="RYH4" s="70"/>
      <c r="RYI4" s="70"/>
      <c r="RYJ4" s="70"/>
      <c r="RYK4" s="70"/>
      <c r="RYL4" s="70"/>
      <c r="RYM4" s="70"/>
      <c r="RYN4" s="70"/>
      <c r="RYO4" s="70"/>
      <c r="RYP4" s="70"/>
      <c r="RYQ4" s="70"/>
      <c r="RYR4" s="70"/>
      <c r="RYS4" s="70"/>
      <c r="RYT4" s="70"/>
      <c r="RYU4" s="70"/>
      <c r="RYV4" s="70"/>
      <c r="RYW4" s="70"/>
      <c r="RYX4" s="70"/>
      <c r="RYY4" s="70"/>
      <c r="RYZ4" s="70"/>
      <c r="RZA4" s="70"/>
      <c r="RZB4" s="70"/>
      <c r="RZC4" s="70"/>
      <c r="RZD4" s="70"/>
      <c r="RZE4" s="70"/>
      <c r="RZF4" s="70"/>
      <c r="RZG4" s="70"/>
      <c r="RZH4" s="70"/>
      <c r="RZI4" s="70"/>
      <c r="RZJ4" s="70"/>
      <c r="RZK4" s="70"/>
      <c r="RZL4" s="70"/>
      <c r="RZM4" s="70"/>
      <c r="RZN4" s="70"/>
      <c r="RZO4" s="70"/>
      <c r="RZP4" s="70"/>
      <c r="RZQ4" s="70"/>
      <c r="RZR4" s="70"/>
      <c r="RZS4" s="70"/>
      <c r="RZT4" s="70"/>
      <c r="RZU4" s="70"/>
      <c r="RZV4" s="70"/>
      <c r="RZW4" s="70"/>
      <c r="RZX4" s="70"/>
      <c r="RZY4" s="70"/>
      <c r="RZZ4" s="70"/>
      <c r="SAA4" s="70"/>
      <c r="SAB4" s="70"/>
      <c r="SAC4" s="70"/>
      <c r="SAD4" s="70"/>
      <c r="SAE4" s="70"/>
      <c r="SAF4" s="70"/>
      <c r="SAG4" s="70"/>
      <c r="SAH4" s="70"/>
      <c r="SAI4" s="70"/>
      <c r="SAJ4" s="70"/>
      <c r="SAK4" s="70"/>
      <c r="SAL4" s="70"/>
      <c r="SAM4" s="70"/>
      <c r="SAN4" s="70"/>
      <c r="SAO4" s="70"/>
      <c r="SAP4" s="70"/>
      <c r="SAQ4" s="70"/>
      <c r="SAR4" s="70"/>
      <c r="SAS4" s="70"/>
      <c r="SAT4" s="70"/>
      <c r="SAU4" s="70"/>
      <c r="SAV4" s="70"/>
      <c r="SAW4" s="70"/>
      <c r="SAX4" s="70"/>
      <c r="SAY4" s="70"/>
      <c r="SAZ4" s="70"/>
      <c r="SBA4" s="70"/>
      <c r="SBB4" s="70"/>
      <c r="SBC4" s="70"/>
      <c r="SBD4" s="70"/>
      <c r="SBE4" s="70"/>
      <c r="SBF4" s="70"/>
      <c r="SBG4" s="70"/>
      <c r="SBH4" s="70"/>
      <c r="SBI4" s="70"/>
      <c r="SBJ4" s="70"/>
      <c r="SBK4" s="70"/>
      <c r="SBL4" s="70"/>
      <c r="SBM4" s="70"/>
      <c r="SBN4" s="70"/>
      <c r="SBO4" s="70"/>
      <c r="SBP4" s="70"/>
      <c r="SBQ4" s="70"/>
      <c r="SBR4" s="70"/>
      <c r="SBS4" s="70"/>
      <c r="SBT4" s="70"/>
      <c r="SBU4" s="70"/>
      <c r="SBV4" s="70"/>
      <c r="SBW4" s="70"/>
      <c r="SBX4" s="70"/>
      <c r="SBY4" s="70"/>
      <c r="SBZ4" s="70"/>
      <c r="SCA4" s="70"/>
      <c r="SCB4" s="70"/>
      <c r="SCC4" s="70"/>
      <c r="SCD4" s="70"/>
      <c r="SCE4" s="70"/>
      <c r="SCF4" s="70"/>
      <c r="SCG4" s="70"/>
      <c r="SCH4" s="70"/>
      <c r="SCI4" s="70"/>
      <c r="SCJ4" s="70"/>
      <c r="SCK4" s="70"/>
      <c r="SCL4" s="70"/>
      <c r="SCM4" s="70"/>
      <c r="SCN4" s="70"/>
      <c r="SCO4" s="70"/>
      <c r="SCP4" s="70"/>
      <c r="SCQ4" s="70"/>
      <c r="SCR4" s="70"/>
      <c r="SCS4" s="70"/>
      <c r="SCT4" s="70"/>
      <c r="SCU4" s="70"/>
      <c r="SCV4" s="70"/>
      <c r="SCW4" s="70"/>
      <c r="SCX4" s="70"/>
      <c r="SCY4" s="70"/>
      <c r="SCZ4" s="70"/>
      <c r="SDA4" s="70"/>
      <c r="SDB4" s="70"/>
      <c r="SDC4" s="70"/>
      <c r="SDD4" s="70"/>
      <c r="SDE4" s="70"/>
      <c r="SDF4" s="70"/>
      <c r="SDG4" s="70"/>
      <c r="SDH4" s="70"/>
      <c r="SDI4" s="70"/>
      <c r="SDJ4" s="70"/>
      <c r="SDK4" s="70"/>
      <c r="SDL4" s="70"/>
      <c r="SDM4" s="70"/>
      <c r="SDN4" s="70"/>
      <c r="SDO4" s="70"/>
      <c r="SDP4" s="70"/>
      <c r="SDQ4" s="70"/>
      <c r="SDR4" s="70"/>
      <c r="SDS4" s="70"/>
      <c r="SDT4" s="70"/>
      <c r="SDU4" s="70"/>
      <c r="SDV4" s="70"/>
      <c r="SDW4" s="70"/>
      <c r="SDX4" s="70"/>
      <c r="SDY4" s="70"/>
      <c r="SDZ4" s="70"/>
      <c r="SEA4" s="70"/>
      <c r="SEB4" s="70"/>
      <c r="SEC4" s="70"/>
      <c r="SED4" s="70"/>
      <c r="SEE4" s="70"/>
      <c r="SEF4" s="70"/>
      <c r="SEG4" s="70"/>
      <c r="SEH4" s="70"/>
      <c r="SEI4" s="70"/>
      <c r="SEJ4" s="70"/>
      <c r="SEK4" s="70"/>
      <c r="SEL4" s="70"/>
      <c r="SEM4" s="70"/>
      <c r="SEN4" s="70"/>
      <c r="SEO4" s="70"/>
      <c r="SEP4" s="70"/>
      <c r="SEQ4" s="70"/>
      <c r="SER4" s="70"/>
      <c r="SES4" s="70"/>
      <c r="SET4" s="70"/>
      <c r="SEU4" s="70"/>
      <c r="SEV4" s="70"/>
      <c r="SEW4" s="70"/>
      <c r="SEX4" s="70"/>
      <c r="SEY4" s="70"/>
      <c r="SEZ4" s="70"/>
      <c r="SFA4" s="70"/>
      <c r="SFB4" s="70"/>
      <c r="SFC4" s="70"/>
      <c r="SFD4" s="70"/>
      <c r="SFE4" s="70"/>
      <c r="SFF4" s="70"/>
      <c r="SFG4" s="70"/>
      <c r="SFH4" s="70"/>
      <c r="SFI4" s="70"/>
      <c r="SFJ4" s="70"/>
      <c r="SFK4" s="70"/>
      <c r="SFL4" s="70"/>
      <c r="SFM4" s="70"/>
      <c r="SFN4" s="70"/>
      <c r="SFO4" s="70"/>
      <c r="SFP4" s="70"/>
      <c r="SFQ4" s="70"/>
      <c r="SFR4" s="70"/>
      <c r="SFS4" s="70"/>
      <c r="SFT4" s="70"/>
      <c r="SFU4" s="70"/>
      <c r="SFV4" s="70"/>
      <c r="SFW4" s="70"/>
      <c r="SFX4" s="70"/>
      <c r="SFY4" s="70"/>
      <c r="SFZ4" s="70"/>
      <c r="SGA4" s="70"/>
      <c r="SGB4" s="70"/>
      <c r="SGC4" s="70"/>
      <c r="SGD4" s="70"/>
      <c r="SGE4" s="70"/>
      <c r="SGF4" s="70"/>
      <c r="SGG4" s="70"/>
      <c r="SGH4" s="70"/>
      <c r="SGI4" s="70"/>
      <c r="SGJ4" s="70"/>
      <c r="SGK4" s="70"/>
      <c r="SGL4" s="70"/>
      <c r="SGM4" s="70"/>
      <c r="SGN4" s="70"/>
      <c r="SGO4" s="70"/>
      <c r="SGP4" s="70"/>
      <c r="SGQ4" s="70"/>
      <c r="SGR4" s="70"/>
      <c r="SGS4" s="70"/>
      <c r="SGT4" s="70"/>
      <c r="SGU4" s="70"/>
      <c r="SGV4" s="70"/>
      <c r="SGW4" s="70"/>
      <c r="SGX4" s="70"/>
      <c r="SGY4" s="70"/>
      <c r="SGZ4" s="70"/>
      <c r="SHA4" s="70"/>
      <c r="SHB4" s="70"/>
      <c r="SHC4" s="70"/>
      <c r="SHD4" s="70"/>
      <c r="SHE4" s="70"/>
      <c r="SHF4" s="70"/>
      <c r="SHG4" s="70"/>
      <c r="SHH4" s="70"/>
      <c r="SHI4" s="70"/>
      <c r="SHJ4" s="70"/>
      <c r="SHK4" s="70"/>
      <c r="SHL4" s="70"/>
      <c r="SHM4" s="70"/>
      <c r="SHN4" s="70"/>
      <c r="SHO4" s="70"/>
      <c r="SHP4" s="70"/>
      <c r="SHQ4" s="70"/>
      <c r="SHR4" s="70"/>
      <c r="SHS4" s="70"/>
      <c r="SHT4" s="70"/>
      <c r="SHU4" s="70"/>
      <c r="SHV4" s="70"/>
      <c r="SHW4" s="70"/>
      <c r="SHX4" s="70"/>
      <c r="SHY4" s="70"/>
      <c r="SHZ4" s="70"/>
      <c r="SIA4" s="70"/>
      <c r="SIB4" s="70"/>
      <c r="SIC4" s="70"/>
      <c r="SID4" s="70"/>
      <c r="SIE4" s="70"/>
      <c r="SIF4" s="70"/>
      <c r="SIG4" s="70"/>
      <c r="SIH4" s="70"/>
      <c r="SII4" s="70"/>
      <c r="SIJ4" s="70"/>
      <c r="SIK4" s="70"/>
      <c r="SIL4" s="70"/>
      <c r="SIM4" s="70"/>
      <c r="SIN4" s="70"/>
      <c r="SIO4" s="70"/>
      <c r="SIP4" s="70"/>
      <c r="SIQ4" s="70"/>
      <c r="SIR4" s="70"/>
      <c r="SIS4" s="70"/>
      <c r="SIT4" s="70"/>
      <c r="SIU4" s="70"/>
      <c r="SIV4" s="70"/>
      <c r="SIW4" s="70"/>
      <c r="SIX4" s="70"/>
      <c r="SIY4" s="70"/>
      <c r="SIZ4" s="70"/>
      <c r="SJA4" s="70"/>
      <c r="SJB4" s="70"/>
      <c r="SJC4" s="70"/>
      <c r="SJD4" s="70"/>
      <c r="SJE4" s="70"/>
      <c r="SJF4" s="70"/>
      <c r="SJG4" s="70"/>
      <c r="SJH4" s="70"/>
      <c r="SJI4" s="70"/>
      <c r="SJJ4" s="70"/>
      <c r="SJK4" s="70"/>
      <c r="SJL4" s="70"/>
      <c r="SJM4" s="70"/>
      <c r="SJN4" s="70"/>
      <c r="SJO4" s="70"/>
      <c r="SJP4" s="70"/>
      <c r="SJQ4" s="70"/>
      <c r="SJR4" s="70"/>
      <c r="SJS4" s="70"/>
      <c r="SJT4" s="70"/>
      <c r="SJU4" s="70"/>
      <c r="SJV4" s="70"/>
      <c r="SJW4" s="70"/>
      <c r="SJX4" s="70"/>
      <c r="SJY4" s="70"/>
      <c r="SJZ4" s="70"/>
      <c r="SKA4" s="70"/>
      <c r="SKB4" s="70"/>
      <c r="SKC4" s="70"/>
      <c r="SKD4" s="70"/>
      <c r="SKE4" s="70"/>
      <c r="SKF4" s="70"/>
      <c r="SKG4" s="70"/>
      <c r="SKH4" s="70"/>
      <c r="SKI4" s="70"/>
      <c r="SKJ4" s="70"/>
      <c r="SKK4" s="70"/>
      <c r="SKL4" s="70"/>
      <c r="SKM4" s="70"/>
      <c r="SKN4" s="70"/>
      <c r="SKO4" s="70"/>
      <c r="SKP4" s="70"/>
      <c r="SKQ4" s="70"/>
      <c r="SKR4" s="70"/>
      <c r="SKS4" s="70"/>
      <c r="SKT4" s="70"/>
      <c r="SKU4" s="70"/>
      <c r="SKV4" s="70"/>
      <c r="SKW4" s="70"/>
      <c r="SKX4" s="70"/>
      <c r="SKY4" s="70"/>
      <c r="SKZ4" s="70"/>
      <c r="SLA4" s="70"/>
      <c r="SLB4" s="70"/>
      <c r="SLC4" s="70"/>
      <c r="SLD4" s="70"/>
      <c r="SLE4" s="70"/>
      <c r="SLF4" s="70"/>
      <c r="SLG4" s="70"/>
      <c r="SLH4" s="70"/>
      <c r="SLI4" s="70"/>
      <c r="SLJ4" s="70"/>
      <c r="SLK4" s="70"/>
      <c r="SLL4" s="70"/>
      <c r="SLM4" s="70"/>
      <c r="SLN4" s="70"/>
      <c r="SLO4" s="70"/>
      <c r="SLP4" s="70"/>
      <c r="SLQ4" s="70"/>
      <c r="SLR4" s="70"/>
      <c r="SLS4" s="70"/>
      <c r="SLT4" s="70"/>
      <c r="SLU4" s="70"/>
      <c r="SLV4" s="70"/>
      <c r="SLW4" s="70"/>
      <c r="SLX4" s="70"/>
      <c r="SLY4" s="70"/>
      <c r="SLZ4" s="70"/>
      <c r="SMA4" s="70"/>
      <c r="SMB4" s="70"/>
      <c r="SMC4" s="70"/>
      <c r="SMD4" s="70"/>
      <c r="SME4" s="70"/>
      <c r="SMF4" s="70"/>
      <c r="SMG4" s="70"/>
      <c r="SMH4" s="70"/>
      <c r="SMI4" s="70"/>
      <c r="SMJ4" s="70"/>
      <c r="SMK4" s="70"/>
      <c r="SML4" s="70"/>
      <c r="SMM4" s="70"/>
      <c r="SMN4" s="70"/>
      <c r="SMO4" s="70"/>
      <c r="SMP4" s="70"/>
      <c r="SMQ4" s="70"/>
      <c r="SMR4" s="70"/>
      <c r="SMS4" s="70"/>
      <c r="SMT4" s="70"/>
      <c r="SMU4" s="70"/>
      <c r="SMV4" s="70"/>
      <c r="SMW4" s="70"/>
      <c r="SMX4" s="70"/>
      <c r="SMY4" s="70"/>
      <c r="SMZ4" s="70"/>
      <c r="SNA4" s="70"/>
      <c r="SNB4" s="70"/>
      <c r="SNC4" s="70"/>
      <c r="SND4" s="70"/>
      <c r="SNE4" s="70"/>
      <c r="SNF4" s="70"/>
      <c r="SNG4" s="70"/>
      <c r="SNH4" s="70"/>
      <c r="SNI4" s="70"/>
      <c r="SNJ4" s="70"/>
      <c r="SNK4" s="70"/>
      <c r="SNL4" s="70"/>
      <c r="SNM4" s="70"/>
      <c r="SNN4" s="70"/>
      <c r="SNO4" s="70"/>
      <c r="SNP4" s="70"/>
      <c r="SNQ4" s="70"/>
      <c r="SNR4" s="70"/>
      <c r="SNS4" s="70"/>
      <c r="SNT4" s="70"/>
      <c r="SNU4" s="70"/>
      <c r="SNV4" s="70"/>
      <c r="SNW4" s="70"/>
      <c r="SNX4" s="70"/>
      <c r="SNY4" s="70"/>
      <c r="SNZ4" s="70"/>
      <c r="SOA4" s="70"/>
      <c r="SOB4" s="70"/>
      <c r="SOC4" s="70"/>
      <c r="SOD4" s="70"/>
      <c r="SOE4" s="70"/>
      <c r="SOF4" s="70"/>
      <c r="SOG4" s="70"/>
      <c r="SOH4" s="70"/>
      <c r="SOI4" s="70"/>
      <c r="SOJ4" s="70"/>
      <c r="SOK4" s="70"/>
      <c r="SOL4" s="70"/>
      <c r="SOM4" s="70"/>
      <c r="SON4" s="70"/>
      <c r="SOO4" s="70"/>
      <c r="SOP4" s="70"/>
      <c r="SOQ4" s="70"/>
      <c r="SOR4" s="70"/>
      <c r="SOS4" s="70"/>
      <c r="SOT4" s="70"/>
      <c r="SOU4" s="70"/>
      <c r="SOV4" s="70"/>
      <c r="SOW4" s="70"/>
      <c r="SOX4" s="70"/>
      <c r="SOY4" s="70"/>
      <c r="SOZ4" s="70"/>
      <c r="SPA4" s="70"/>
      <c r="SPB4" s="70"/>
      <c r="SPC4" s="70"/>
      <c r="SPD4" s="70"/>
      <c r="SPE4" s="70"/>
      <c r="SPF4" s="70"/>
      <c r="SPG4" s="70"/>
      <c r="SPH4" s="70"/>
      <c r="SPI4" s="70"/>
      <c r="SPJ4" s="70"/>
      <c r="SPK4" s="70"/>
      <c r="SPL4" s="70"/>
      <c r="SPM4" s="70"/>
      <c r="SPN4" s="70"/>
      <c r="SPO4" s="70"/>
      <c r="SPP4" s="70"/>
      <c r="SPQ4" s="70"/>
      <c r="SPR4" s="70"/>
      <c r="SPS4" s="70"/>
      <c r="SPT4" s="70"/>
      <c r="SPU4" s="70"/>
      <c r="SPV4" s="70"/>
      <c r="SPW4" s="70"/>
      <c r="SPX4" s="70"/>
      <c r="SPY4" s="70"/>
      <c r="SPZ4" s="70"/>
      <c r="SQA4" s="70"/>
      <c r="SQB4" s="70"/>
      <c r="SQC4" s="70"/>
      <c r="SQD4" s="70"/>
      <c r="SQE4" s="70"/>
      <c r="SQF4" s="70"/>
      <c r="SQG4" s="70"/>
      <c r="SQH4" s="70"/>
      <c r="SQI4" s="70"/>
      <c r="SQJ4" s="70"/>
      <c r="SQK4" s="70"/>
      <c r="SQL4" s="70"/>
      <c r="SQM4" s="70"/>
      <c r="SQN4" s="70"/>
      <c r="SQO4" s="70"/>
      <c r="SQP4" s="70"/>
      <c r="SQQ4" s="70"/>
      <c r="SQR4" s="70"/>
      <c r="SQS4" s="70"/>
      <c r="SQT4" s="70"/>
      <c r="SQU4" s="70"/>
      <c r="SQV4" s="70"/>
      <c r="SQW4" s="70"/>
      <c r="SQX4" s="70"/>
      <c r="SQY4" s="70"/>
      <c r="SQZ4" s="70"/>
      <c r="SRA4" s="70"/>
      <c r="SRB4" s="70"/>
      <c r="SRC4" s="70"/>
      <c r="SRD4" s="70"/>
      <c r="SRE4" s="70"/>
      <c r="SRF4" s="70"/>
      <c r="SRG4" s="70"/>
      <c r="SRH4" s="70"/>
      <c r="SRI4" s="70"/>
      <c r="SRJ4" s="70"/>
      <c r="SRK4" s="70"/>
      <c r="SRL4" s="70"/>
      <c r="SRM4" s="70"/>
      <c r="SRN4" s="70"/>
      <c r="SRO4" s="70"/>
      <c r="SRP4" s="70"/>
      <c r="SRQ4" s="70"/>
      <c r="SRR4" s="70"/>
      <c r="SRS4" s="70"/>
      <c r="SRT4" s="70"/>
      <c r="SRU4" s="70"/>
      <c r="SRV4" s="70"/>
      <c r="SRW4" s="70"/>
      <c r="SRX4" s="70"/>
      <c r="SRY4" s="70"/>
      <c r="SRZ4" s="70"/>
      <c r="SSA4" s="70"/>
      <c r="SSB4" s="70"/>
      <c r="SSC4" s="70"/>
      <c r="SSD4" s="70"/>
      <c r="SSE4" s="70"/>
      <c r="SSF4" s="70"/>
      <c r="SSG4" s="70"/>
      <c r="SSH4" s="70"/>
      <c r="SSI4" s="70"/>
      <c r="SSJ4" s="70"/>
      <c r="SSK4" s="70"/>
      <c r="SSL4" s="70"/>
      <c r="SSM4" s="70"/>
      <c r="SSN4" s="70"/>
      <c r="SSO4" s="70"/>
      <c r="SSP4" s="70"/>
      <c r="SSQ4" s="70"/>
      <c r="SSR4" s="70"/>
      <c r="SSS4" s="70"/>
      <c r="SST4" s="70"/>
      <c r="SSU4" s="70"/>
      <c r="SSV4" s="70"/>
      <c r="SSW4" s="70"/>
      <c r="SSX4" s="70"/>
      <c r="SSY4" s="70"/>
      <c r="SSZ4" s="70"/>
      <c r="STA4" s="70"/>
      <c r="STB4" s="70"/>
      <c r="STC4" s="70"/>
      <c r="STD4" s="70"/>
      <c r="STE4" s="70"/>
      <c r="STF4" s="70"/>
      <c r="STG4" s="70"/>
      <c r="STH4" s="70"/>
      <c r="STI4" s="70"/>
      <c r="STJ4" s="70"/>
      <c r="STK4" s="70"/>
      <c r="STL4" s="70"/>
      <c r="STM4" s="70"/>
      <c r="STN4" s="70"/>
      <c r="STO4" s="70"/>
      <c r="STP4" s="70"/>
      <c r="STQ4" s="70"/>
      <c r="STR4" s="70"/>
      <c r="STS4" s="70"/>
      <c r="STT4" s="70"/>
      <c r="STU4" s="70"/>
      <c r="STV4" s="70"/>
      <c r="STW4" s="70"/>
      <c r="STX4" s="70"/>
      <c r="STY4" s="70"/>
      <c r="STZ4" s="70"/>
      <c r="SUA4" s="70"/>
      <c r="SUB4" s="70"/>
      <c r="SUC4" s="70"/>
      <c r="SUD4" s="70"/>
      <c r="SUE4" s="70"/>
      <c r="SUF4" s="70"/>
      <c r="SUG4" s="70"/>
      <c r="SUH4" s="70"/>
      <c r="SUI4" s="70"/>
      <c r="SUJ4" s="70"/>
      <c r="SUK4" s="70"/>
      <c r="SUL4" s="70"/>
      <c r="SUM4" s="70"/>
      <c r="SUN4" s="70"/>
      <c r="SUO4" s="70"/>
      <c r="SUP4" s="70"/>
      <c r="SUQ4" s="70"/>
      <c r="SUR4" s="70"/>
      <c r="SUS4" s="70"/>
      <c r="SUT4" s="70"/>
      <c r="SUU4" s="70"/>
      <c r="SUV4" s="70"/>
      <c r="SUW4" s="70"/>
      <c r="SUX4" s="70"/>
      <c r="SUY4" s="70"/>
      <c r="SUZ4" s="70"/>
      <c r="SVA4" s="70"/>
      <c r="SVB4" s="70"/>
      <c r="SVC4" s="70"/>
      <c r="SVD4" s="70"/>
      <c r="SVE4" s="70"/>
      <c r="SVF4" s="70"/>
      <c r="SVG4" s="70"/>
      <c r="SVH4" s="70"/>
      <c r="SVI4" s="70"/>
      <c r="SVJ4" s="70"/>
      <c r="SVK4" s="70"/>
      <c r="SVL4" s="70"/>
      <c r="SVM4" s="70"/>
      <c r="SVN4" s="70"/>
      <c r="SVO4" s="70"/>
      <c r="SVP4" s="70"/>
      <c r="SVQ4" s="70"/>
      <c r="SVR4" s="70"/>
      <c r="SVS4" s="70"/>
      <c r="SVT4" s="70"/>
      <c r="SVU4" s="70"/>
      <c r="SVV4" s="70"/>
      <c r="SVW4" s="70"/>
      <c r="SVX4" s="70"/>
      <c r="SVY4" s="70"/>
      <c r="SVZ4" s="70"/>
      <c r="SWA4" s="70"/>
      <c r="SWB4" s="70"/>
      <c r="SWC4" s="70"/>
      <c r="SWD4" s="70"/>
      <c r="SWE4" s="70"/>
      <c r="SWF4" s="70"/>
      <c r="SWG4" s="70"/>
      <c r="SWH4" s="70"/>
      <c r="SWI4" s="70"/>
      <c r="SWJ4" s="70"/>
      <c r="SWK4" s="70"/>
      <c r="SWL4" s="70"/>
      <c r="SWM4" s="70"/>
      <c r="SWN4" s="70"/>
      <c r="SWO4" s="70"/>
      <c r="SWP4" s="70"/>
      <c r="SWQ4" s="70"/>
      <c r="SWR4" s="70"/>
      <c r="SWS4" s="70"/>
      <c r="SWT4" s="70"/>
      <c r="SWU4" s="70"/>
      <c r="SWV4" s="70"/>
      <c r="SWW4" s="70"/>
      <c r="SWX4" s="70"/>
      <c r="SWY4" s="70"/>
      <c r="SWZ4" s="70"/>
      <c r="SXA4" s="70"/>
      <c r="SXB4" s="70"/>
      <c r="SXC4" s="70"/>
      <c r="SXD4" s="70"/>
      <c r="SXE4" s="70"/>
      <c r="SXF4" s="70"/>
      <c r="SXG4" s="70"/>
      <c r="SXH4" s="70"/>
      <c r="SXI4" s="70"/>
      <c r="SXJ4" s="70"/>
      <c r="SXK4" s="70"/>
      <c r="SXL4" s="70"/>
      <c r="SXM4" s="70"/>
      <c r="SXN4" s="70"/>
      <c r="SXO4" s="70"/>
      <c r="SXP4" s="70"/>
      <c r="SXQ4" s="70"/>
      <c r="SXR4" s="70"/>
      <c r="SXS4" s="70"/>
      <c r="SXT4" s="70"/>
      <c r="SXU4" s="70"/>
      <c r="SXV4" s="70"/>
      <c r="SXW4" s="70"/>
      <c r="SXX4" s="70"/>
      <c r="SXY4" s="70"/>
      <c r="SXZ4" s="70"/>
      <c r="SYA4" s="70"/>
      <c r="SYB4" s="70"/>
      <c r="SYC4" s="70"/>
      <c r="SYD4" s="70"/>
      <c r="SYE4" s="70"/>
      <c r="SYF4" s="70"/>
      <c r="SYG4" s="70"/>
      <c r="SYH4" s="70"/>
      <c r="SYI4" s="70"/>
      <c r="SYJ4" s="70"/>
      <c r="SYK4" s="70"/>
      <c r="SYL4" s="70"/>
      <c r="SYM4" s="70"/>
      <c r="SYN4" s="70"/>
      <c r="SYO4" s="70"/>
      <c r="SYP4" s="70"/>
      <c r="SYQ4" s="70"/>
      <c r="SYR4" s="70"/>
      <c r="SYS4" s="70"/>
      <c r="SYT4" s="70"/>
      <c r="SYU4" s="70"/>
      <c r="SYV4" s="70"/>
      <c r="SYW4" s="70"/>
      <c r="SYX4" s="70"/>
      <c r="SYY4" s="70"/>
      <c r="SYZ4" s="70"/>
      <c r="SZA4" s="70"/>
      <c r="SZB4" s="70"/>
      <c r="SZC4" s="70"/>
      <c r="SZD4" s="70"/>
      <c r="SZE4" s="70"/>
      <c r="SZF4" s="70"/>
      <c r="SZG4" s="70"/>
      <c r="SZH4" s="70"/>
      <c r="SZI4" s="70"/>
      <c r="SZJ4" s="70"/>
      <c r="SZK4" s="70"/>
      <c r="SZL4" s="70"/>
      <c r="SZM4" s="70"/>
      <c r="SZN4" s="70"/>
      <c r="SZO4" s="70"/>
      <c r="SZP4" s="70"/>
      <c r="SZQ4" s="70"/>
      <c r="SZR4" s="70"/>
      <c r="SZS4" s="70"/>
      <c r="SZT4" s="70"/>
      <c r="SZU4" s="70"/>
      <c r="SZV4" s="70"/>
      <c r="SZW4" s="70"/>
      <c r="SZX4" s="70"/>
      <c r="SZY4" s="70"/>
      <c r="SZZ4" s="70"/>
      <c r="TAA4" s="70"/>
      <c r="TAB4" s="70"/>
      <c r="TAC4" s="70"/>
      <c r="TAD4" s="70"/>
      <c r="TAE4" s="70"/>
      <c r="TAF4" s="70"/>
      <c r="TAG4" s="70"/>
      <c r="TAH4" s="70"/>
      <c r="TAI4" s="70"/>
      <c r="TAJ4" s="70"/>
      <c r="TAK4" s="70"/>
      <c r="TAL4" s="70"/>
      <c r="TAM4" s="70"/>
      <c r="TAN4" s="70"/>
      <c r="TAO4" s="70"/>
      <c r="TAP4" s="70"/>
      <c r="TAQ4" s="70"/>
      <c r="TAR4" s="70"/>
      <c r="TAS4" s="70"/>
      <c r="TAT4" s="70"/>
      <c r="TAU4" s="70"/>
      <c r="TAV4" s="70"/>
      <c r="TAW4" s="70"/>
      <c r="TAX4" s="70"/>
      <c r="TAY4" s="70"/>
      <c r="TAZ4" s="70"/>
      <c r="TBA4" s="70"/>
      <c r="TBB4" s="70"/>
      <c r="TBC4" s="70"/>
      <c r="TBD4" s="70"/>
      <c r="TBE4" s="70"/>
      <c r="TBF4" s="70"/>
      <c r="TBG4" s="70"/>
      <c r="TBH4" s="70"/>
      <c r="TBI4" s="70"/>
      <c r="TBJ4" s="70"/>
      <c r="TBK4" s="70"/>
      <c r="TBL4" s="70"/>
      <c r="TBM4" s="70"/>
      <c r="TBN4" s="70"/>
      <c r="TBO4" s="70"/>
      <c r="TBP4" s="70"/>
      <c r="TBQ4" s="70"/>
      <c r="TBR4" s="70"/>
      <c r="TBS4" s="70"/>
      <c r="TBT4" s="70"/>
      <c r="TBU4" s="70"/>
      <c r="TBV4" s="70"/>
      <c r="TBW4" s="70"/>
      <c r="TBX4" s="70"/>
      <c r="TBY4" s="70"/>
      <c r="TBZ4" s="70"/>
      <c r="TCA4" s="70"/>
      <c r="TCB4" s="70"/>
      <c r="TCC4" s="70"/>
      <c r="TCD4" s="70"/>
      <c r="TCE4" s="70"/>
      <c r="TCF4" s="70"/>
      <c r="TCG4" s="70"/>
      <c r="TCH4" s="70"/>
      <c r="TCI4" s="70"/>
      <c r="TCJ4" s="70"/>
      <c r="TCK4" s="70"/>
      <c r="TCL4" s="70"/>
      <c r="TCM4" s="70"/>
      <c r="TCN4" s="70"/>
      <c r="TCO4" s="70"/>
      <c r="TCP4" s="70"/>
      <c r="TCQ4" s="70"/>
      <c r="TCR4" s="70"/>
      <c r="TCS4" s="70"/>
      <c r="TCT4" s="70"/>
      <c r="TCU4" s="70"/>
      <c r="TCV4" s="70"/>
      <c r="TCW4" s="70"/>
      <c r="TCX4" s="70"/>
      <c r="TCY4" s="70"/>
      <c r="TCZ4" s="70"/>
      <c r="TDA4" s="70"/>
      <c r="TDB4" s="70"/>
      <c r="TDC4" s="70"/>
      <c r="TDD4" s="70"/>
      <c r="TDE4" s="70"/>
      <c r="TDF4" s="70"/>
      <c r="TDG4" s="70"/>
      <c r="TDH4" s="70"/>
      <c r="TDI4" s="70"/>
      <c r="TDJ4" s="70"/>
      <c r="TDK4" s="70"/>
      <c r="TDL4" s="70"/>
      <c r="TDM4" s="70"/>
    </row>
    <row r="5" spans="1:13637" s="69" customFormat="1" ht="13.5" customHeight="1" x14ac:dyDescent="0.2">
      <c r="A5" s="140">
        <v>1</v>
      </c>
      <c r="B5" s="141" t="s">
        <v>6</v>
      </c>
      <c r="C5" s="142" t="s">
        <v>7</v>
      </c>
      <c r="D5" s="143"/>
      <c r="E5" s="154" t="s">
        <v>155</v>
      </c>
      <c r="F5" s="158">
        <f>'dXdata - Annual'!G16/100</f>
        <v>8.4000000000000005E-2</v>
      </c>
      <c r="G5" s="158">
        <f>'dXdata - Annual'!H16/100</f>
        <v>7.5999999999999998E-2</v>
      </c>
      <c r="H5" s="158">
        <f>'dXdata - Annual'!I16/100</f>
        <v>7.0999999999999994E-2</v>
      </c>
      <c r="I5" s="145">
        <f>'dXdata - Monthly'!F16/100</f>
        <v>9.5000000000000001E-2</v>
      </c>
      <c r="J5" s="146">
        <f>'dXdata - Monthly'!G16/100</f>
        <v>9.0999999999999998E-2</v>
      </c>
      <c r="K5" s="146">
        <f>'dXdata - Monthly'!H16/100</f>
        <v>9.0999999999999998E-2</v>
      </c>
      <c r="L5" s="146">
        <f>'dXdata - Monthly'!I16/100</f>
        <v>0.09</v>
      </c>
      <c r="M5" s="146">
        <f>'dXdata - Monthly'!J16/100</f>
        <v>9.0999999999999998E-2</v>
      </c>
      <c r="N5" s="146">
        <f>'dXdata - Monthly'!K16/100</f>
        <v>8.5999999999999993E-2</v>
      </c>
      <c r="O5" s="146">
        <f>'dXdata - Monthly'!L16/100</f>
        <v>8.3000000000000004E-2</v>
      </c>
      <c r="P5" s="146">
        <f>'dXdata - Monthly'!M16/100</f>
        <v>8.5999999999999993E-2</v>
      </c>
      <c r="Q5" s="146">
        <f>'dXdata - Monthly'!N16/100</f>
        <v>8.5999999999999993E-2</v>
      </c>
      <c r="R5" s="146">
        <f>'dXdata - Monthly'!O16/100</f>
        <v>8.199999999999999E-2</v>
      </c>
      <c r="S5" s="146">
        <f>'dXdata - Monthly'!P16/100</f>
        <v>7.400000000000001E-2</v>
      </c>
      <c r="T5" s="146">
        <f>'dXdata - Monthly'!Q16/100</f>
        <v>7.2000000000000008E-2</v>
      </c>
      <c r="U5" s="145">
        <f>'dXdata - Monthly'!R16/100</f>
        <v>7.4999999999999997E-2</v>
      </c>
      <c r="V5" s="146">
        <f>'dXdata - Monthly'!S16/100</f>
        <v>7.6999999999999999E-2</v>
      </c>
      <c r="W5" s="146">
        <f>'dXdata - Monthly'!T16/100</f>
        <v>0.08</v>
      </c>
      <c r="X5" s="146">
        <f>'dXdata - Monthly'!U16/100</f>
        <v>7.4999999999999997E-2</v>
      </c>
      <c r="Y5" s="146">
        <f>'dXdata - Monthly'!V16/100</f>
        <v>7.2999999999999995E-2</v>
      </c>
      <c r="Z5" s="146">
        <f>'dXdata - Monthly'!W16/100</f>
        <v>7.0999999999999994E-2</v>
      </c>
      <c r="AA5" s="146">
        <f>'dXdata - Monthly'!X16/100</f>
        <v>7.4999999999999997E-2</v>
      </c>
      <c r="AB5" s="146">
        <f>'dXdata - Monthly'!Y16/100</f>
        <v>8.1000000000000003E-2</v>
      </c>
      <c r="AC5" s="146">
        <f>'dXdata - Monthly'!Z16/100</f>
        <v>8.199999999999999E-2</v>
      </c>
      <c r="AD5" s="146">
        <f>'dXdata - Monthly'!AA16/100</f>
        <v>8.199999999999999E-2</v>
      </c>
      <c r="AE5" s="146">
        <f>'dXdata - Monthly'!AB16/100</f>
        <v>7.4999999999999997E-2</v>
      </c>
      <c r="AF5" s="146">
        <f>'dXdata - Monthly'!AC16/100</f>
        <v>7.0000000000000007E-2</v>
      </c>
      <c r="AG5" s="145">
        <f>'dXdata - Monthly'!AD16/100</f>
        <v>6.9000000000000006E-2</v>
      </c>
      <c r="AH5" s="146">
        <f>'dXdata - Monthly'!AE16/100</f>
        <v>7.400000000000001E-2</v>
      </c>
      <c r="AI5" s="146">
        <f>'dXdata - Monthly'!AF16/100</f>
        <v>7.9000000000000001E-2</v>
      </c>
      <c r="AJ5" s="146">
        <f>'dXdata - Monthly'!AG16/100</f>
        <v>7.4999999999999997E-2</v>
      </c>
      <c r="AK5" s="146">
        <f>'dXdata - Monthly'!AH16/100</f>
        <v>6.8000000000000005E-2</v>
      </c>
      <c r="AL5" s="146">
        <f>'dXdata - Monthly'!AI16/100</f>
        <v>6.5000000000000002E-2</v>
      </c>
      <c r="AM5" s="146">
        <f>'dXdata - Monthly'!AJ16/100</f>
        <v>6.5000000000000002E-2</v>
      </c>
      <c r="AN5" s="146">
        <f>'dXdata - Monthly'!AK16/100</f>
        <v>7.400000000000001E-2</v>
      </c>
      <c r="AO5" s="146">
        <f>'dXdata - Monthly'!AL16/100</f>
        <v>7.2999999999999995E-2</v>
      </c>
      <c r="AP5" s="146">
        <f>'dXdata - Monthly'!AM16/100</f>
        <v>7.400000000000001E-2</v>
      </c>
      <c r="AQ5" s="146">
        <f>'dXdata - Monthly'!AN16/100</f>
        <v>6.7000000000000004E-2</v>
      </c>
      <c r="AR5" s="146">
        <f>'dXdata - Monthly'!AO16/100</f>
        <v>6.8000000000000005E-2</v>
      </c>
      <c r="AS5" s="145">
        <f>'dXdata - Monthly'!AP16/100</f>
        <v>6.9000000000000006E-2</v>
      </c>
      <c r="AT5" s="146">
        <f>'dXdata - Monthly'!AQ16/100</f>
        <v>7.2000000000000008E-2</v>
      </c>
      <c r="AU5" s="230">
        <f>'dXdata - Monthly'!AR16/100</f>
        <v>8.6999999999999994E-2</v>
      </c>
    </row>
    <row r="6" spans="1:13637" s="77" customFormat="1" ht="13.5" customHeight="1" x14ac:dyDescent="0.2">
      <c r="A6" s="73">
        <v>2</v>
      </c>
      <c r="B6" s="74" t="s">
        <v>8</v>
      </c>
      <c r="C6" s="75" t="s">
        <v>9</v>
      </c>
      <c r="D6" s="76"/>
      <c r="E6" s="91" t="s">
        <v>156</v>
      </c>
      <c r="F6" s="118">
        <f>'dXdata - Annual'!G17/100</f>
        <v>6.3E-2</v>
      </c>
      <c r="G6" s="118">
        <f>'dXdata - Annual'!H17/100</f>
        <v>5.7999999999999996E-2</v>
      </c>
      <c r="H6" s="118">
        <f>'dXdata - Annual'!I17/100</f>
        <v>5.7000000000000002E-2</v>
      </c>
      <c r="I6" s="119">
        <f>'dXdata - Monthly'!F17/100</f>
        <v>6.6000000000000003E-2</v>
      </c>
      <c r="J6" s="120">
        <f>'dXdata - Monthly'!G17/100</f>
        <v>6.9000000000000006E-2</v>
      </c>
      <c r="K6" s="120">
        <f>'dXdata - Monthly'!H17/100</f>
        <v>7.0999999999999994E-2</v>
      </c>
      <c r="L6" s="120">
        <f>'dXdata - Monthly'!I17/100</f>
        <v>7.0000000000000007E-2</v>
      </c>
      <c r="M6" s="120">
        <f>'dXdata - Monthly'!J17/100</f>
        <v>6.8000000000000005E-2</v>
      </c>
      <c r="N6" s="120">
        <f>'dXdata - Monthly'!K17/100</f>
        <v>6.5000000000000002E-2</v>
      </c>
      <c r="O6" s="120">
        <f>'dXdata - Monthly'!L17/100</f>
        <v>6.4000000000000001E-2</v>
      </c>
      <c r="P6" s="120">
        <f>'dXdata - Monthly'!M17/100</f>
        <v>6.4000000000000001E-2</v>
      </c>
      <c r="Q6" s="120">
        <f>'dXdata - Monthly'!N17/100</f>
        <v>6.3E-2</v>
      </c>
      <c r="R6" s="120">
        <f>'dXdata - Monthly'!O17/100</f>
        <v>0.06</v>
      </c>
      <c r="S6" s="120">
        <f>'dXdata - Monthly'!P17/100</f>
        <v>5.5999999999999994E-2</v>
      </c>
      <c r="T6" s="120">
        <f>'dXdata - Monthly'!Q17/100</f>
        <v>5.5E-2</v>
      </c>
      <c r="U6" s="119">
        <f>'dXdata - Monthly'!R17/100</f>
        <v>5.7000000000000002E-2</v>
      </c>
      <c r="V6" s="120">
        <f>'dXdata - Monthly'!S17/100</f>
        <v>5.9000000000000004E-2</v>
      </c>
      <c r="W6" s="120">
        <f>'dXdata - Monthly'!T17/100</f>
        <v>6.2E-2</v>
      </c>
      <c r="X6" s="120">
        <f>'dXdata - Monthly'!U17/100</f>
        <v>6.2E-2</v>
      </c>
      <c r="Y6" s="120">
        <f>'dXdata - Monthly'!V17/100</f>
        <v>6.0999999999999999E-2</v>
      </c>
      <c r="Z6" s="120">
        <f>'dXdata - Monthly'!W17/100</f>
        <v>5.9000000000000004E-2</v>
      </c>
      <c r="AA6" s="120">
        <f>'dXdata - Monthly'!X17/100</f>
        <v>5.9000000000000004E-2</v>
      </c>
      <c r="AB6" s="120">
        <f>'dXdata - Monthly'!Y17/100</f>
        <v>6.0999999999999999E-2</v>
      </c>
      <c r="AC6" s="120">
        <f>'dXdata - Monthly'!Z17/100</f>
        <v>0.06</v>
      </c>
      <c r="AD6" s="120">
        <f>'dXdata - Monthly'!AA17/100</f>
        <v>5.7999999999999996E-2</v>
      </c>
      <c r="AE6" s="120">
        <f>'dXdata - Monthly'!AB17/100</f>
        <v>5.2999999999999999E-2</v>
      </c>
      <c r="AF6" s="120">
        <f>'dXdata - Monthly'!AC17/100</f>
        <v>5.2000000000000005E-2</v>
      </c>
      <c r="AG6" s="119">
        <f>'dXdata - Monthly'!AD17/100</f>
        <v>5.5E-2</v>
      </c>
      <c r="AH6" s="120">
        <f>'dXdata - Monthly'!AE17/100</f>
        <v>5.7999999999999996E-2</v>
      </c>
      <c r="AI6" s="120">
        <f>'dXdata - Monthly'!AF17/100</f>
        <v>6.0999999999999999E-2</v>
      </c>
      <c r="AJ6" s="120">
        <f>'dXdata - Monthly'!AG17/100</f>
        <v>6.0999999999999999E-2</v>
      </c>
      <c r="AK6" s="120">
        <f>'dXdata - Monthly'!AH17/100</f>
        <v>5.9000000000000004E-2</v>
      </c>
      <c r="AL6" s="120">
        <f>'dXdata - Monthly'!AI17/100</f>
        <v>5.5E-2</v>
      </c>
      <c r="AM6" s="120">
        <f>'dXdata - Monthly'!AJ17/100</f>
        <v>5.5E-2</v>
      </c>
      <c r="AN6" s="120">
        <f>'dXdata - Monthly'!AK17/100</f>
        <v>5.7999999999999996E-2</v>
      </c>
      <c r="AO6" s="120">
        <f>'dXdata - Monthly'!AL17/100</f>
        <v>5.7999999999999996E-2</v>
      </c>
      <c r="AP6" s="120">
        <f>'dXdata - Monthly'!AM17/100</f>
        <v>5.5E-2</v>
      </c>
      <c r="AQ6" s="120">
        <f>'dXdata - Monthly'!AN17/100</f>
        <v>5.2000000000000005E-2</v>
      </c>
      <c r="AR6" s="120">
        <f>'dXdata - Monthly'!AO17/100</f>
        <v>5.2000000000000005E-2</v>
      </c>
      <c r="AS6" s="119">
        <f>'dXdata - Monthly'!AP17/100</f>
        <v>5.5E-2</v>
      </c>
      <c r="AT6" s="120">
        <f>'dXdata - Monthly'!AQ17/100</f>
        <v>5.5999999999999994E-2</v>
      </c>
      <c r="AU6" s="231">
        <f>'dXdata - Monthly'!AR17/100</f>
        <v>6.7000000000000004E-2</v>
      </c>
      <c r="AV6" s="69"/>
    </row>
    <row r="7" spans="1:13637" s="69" customFormat="1" ht="13.5" customHeight="1" x14ac:dyDescent="0.2">
      <c r="A7" s="140">
        <v>3</v>
      </c>
      <c r="B7" s="141" t="s">
        <v>10</v>
      </c>
      <c r="C7" s="142" t="s">
        <v>11</v>
      </c>
      <c r="D7" s="143"/>
      <c r="E7" s="156" t="s">
        <v>157</v>
      </c>
      <c r="F7" s="147">
        <f>'dXdata - Annual'!G18</f>
        <v>884.3</v>
      </c>
      <c r="G7" s="147">
        <f>'dXdata - Annual'!H18</f>
        <v>892.5</v>
      </c>
      <c r="H7" s="147">
        <f>'dXdata - Annual'!I18</f>
        <v>919</v>
      </c>
      <c r="I7" s="148">
        <f>'dXdata - Monthly'!F18</f>
        <v>871.8</v>
      </c>
      <c r="J7" s="149">
        <f>'dXdata - Monthly'!G18</f>
        <v>870.1</v>
      </c>
      <c r="K7" s="149">
        <f>'dXdata - Monthly'!H18</f>
        <v>867.6</v>
      </c>
      <c r="L7" s="149">
        <f>'dXdata - Monthly'!I18</f>
        <v>870.9</v>
      </c>
      <c r="M7" s="149">
        <f>'dXdata - Monthly'!J18</f>
        <v>880.9</v>
      </c>
      <c r="N7" s="149">
        <f>'dXdata - Monthly'!K18</f>
        <v>892.3</v>
      </c>
      <c r="O7" s="149">
        <f>'dXdata - Monthly'!L18</f>
        <v>900.7</v>
      </c>
      <c r="P7" s="149">
        <f>'dXdata - Monthly'!M18</f>
        <v>898.2</v>
      </c>
      <c r="Q7" s="149">
        <f>'dXdata - Monthly'!N18</f>
        <v>890.7</v>
      </c>
      <c r="R7" s="149">
        <f>'dXdata - Monthly'!O18</f>
        <v>882.6</v>
      </c>
      <c r="S7" s="149">
        <f>'dXdata - Monthly'!P18</f>
        <v>879.7</v>
      </c>
      <c r="T7" s="149">
        <f>'dXdata - Monthly'!Q18</f>
        <v>886.6</v>
      </c>
      <c r="U7" s="148">
        <f>'dXdata - Monthly'!R18</f>
        <v>891.6</v>
      </c>
      <c r="V7" s="149">
        <f>'dXdata - Monthly'!S18</f>
        <v>894.1</v>
      </c>
      <c r="W7" s="149">
        <f>'dXdata - Monthly'!T18</f>
        <v>889.5</v>
      </c>
      <c r="X7" s="149">
        <f>'dXdata - Monthly'!U18</f>
        <v>891.2</v>
      </c>
      <c r="Y7" s="149">
        <f>'dXdata - Monthly'!V18</f>
        <v>894.5</v>
      </c>
      <c r="Z7" s="149">
        <f>'dXdata - Monthly'!W18</f>
        <v>895.7</v>
      </c>
      <c r="AA7" s="149">
        <f>'dXdata - Monthly'!X18</f>
        <v>891.5</v>
      </c>
      <c r="AB7" s="149">
        <f>'dXdata - Monthly'!Y18</f>
        <v>888.6</v>
      </c>
      <c r="AC7" s="149">
        <f>'dXdata - Monthly'!Z18</f>
        <v>889.7</v>
      </c>
      <c r="AD7" s="149">
        <f>'dXdata - Monthly'!AA18</f>
        <v>889.8</v>
      </c>
      <c r="AE7" s="149">
        <f>'dXdata - Monthly'!AB18</f>
        <v>893.9</v>
      </c>
      <c r="AF7" s="149">
        <f>'dXdata - Monthly'!AC18</f>
        <v>895.2</v>
      </c>
      <c r="AG7" s="148">
        <f>'dXdata - Monthly'!AD18</f>
        <v>896.1</v>
      </c>
      <c r="AH7" s="149">
        <f>'dXdata - Monthly'!AE18</f>
        <v>895.7</v>
      </c>
      <c r="AI7" s="149">
        <f>'dXdata - Monthly'!AF18</f>
        <v>894.2</v>
      </c>
      <c r="AJ7" s="149">
        <f>'dXdata - Monthly'!AG18</f>
        <v>907.6</v>
      </c>
      <c r="AK7" s="149">
        <f>'dXdata - Monthly'!AH18</f>
        <v>919.9</v>
      </c>
      <c r="AL7" s="149">
        <f>'dXdata - Monthly'!AI18</f>
        <v>934.3</v>
      </c>
      <c r="AM7" s="149">
        <f>'dXdata - Monthly'!AJ18</f>
        <v>938.2</v>
      </c>
      <c r="AN7" s="149">
        <f>'dXdata - Monthly'!AK18</f>
        <v>932.4</v>
      </c>
      <c r="AO7" s="149">
        <f>'dXdata - Monthly'!AL18</f>
        <v>929.3</v>
      </c>
      <c r="AP7" s="149">
        <f>'dXdata - Monthly'!AM18</f>
        <v>923.1</v>
      </c>
      <c r="AQ7" s="149">
        <f>'dXdata - Monthly'!AN18</f>
        <v>924.3</v>
      </c>
      <c r="AR7" s="149">
        <f>'dXdata - Monthly'!AO18</f>
        <v>918.1</v>
      </c>
      <c r="AS7" s="148">
        <f>'dXdata - Monthly'!AP18</f>
        <v>909.4</v>
      </c>
      <c r="AT7" s="149">
        <f>'dXdata - Monthly'!AQ18</f>
        <v>899</v>
      </c>
      <c r="AU7" s="232">
        <f>'dXdata - Monthly'!AR18</f>
        <v>878.5</v>
      </c>
    </row>
    <row r="8" spans="1:13637" s="81" customFormat="1" ht="24" customHeight="1" x14ac:dyDescent="0.2">
      <c r="A8" s="73">
        <v>4</v>
      </c>
      <c r="B8" s="78" t="s">
        <v>12</v>
      </c>
      <c r="C8" s="78" t="s">
        <v>13</v>
      </c>
      <c r="D8" s="79"/>
      <c r="E8" s="91" t="s">
        <v>242</v>
      </c>
      <c r="F8" s="121">
        <f>'dXdata - Annual'!G19</f>
        <v>72511.666666666672</v>
      </c>
      <c r="G8" s="121">
        <f>'dXdata - Annual'!H19</f>
        <v>54105</v>
      </c>
      <c r="H8" s="121">
        <f>'dXdata - Annual'!I19</f>
        <v>50613.333333333336</v>
      </c>
      <c r="I8" s="121">
        <f>'dXdata - Monthly'!F19</f>
        <v>87100</v>
      </c>
      <c r="J8" s="122">
        <f>'dXdata - Monthly'!G19</f>
        <v>82560</v>
      </c>
      <c r="K8" s="122">
        <f>'dXdata - Monthly'!H19</f>
        <v>80470</v>
      </c>
      <c r="L8" s="122">
        <f>'dXdata - Monthly'!I19</f>
        <v>77680</v>
      </c>
      <c r="M8" s="122">
        <f>'dXdata - Monthly'!J19</f>
        <v>73250</v>
      </c>
      <c r="N8" s="122">
        <f>'dXdata - Monthly'!K19</f>
        <v>71900</v>
      </c>
      <c r="O8" s="122">
        <f>'dXdata - Monthly'!L19</f>
        <v>67000</v>
      </c>
      <c r="P8" s="122">
        <f>'dXdata - Monthly'!M19</f>
        <v>68100</v>
      </c>
      <c r="Q8" s="122">
        <f>'dXdata - Monthly'!N19</f>
        <v>66830</v>
      </c>
      <c r="R8" s="122">
        <f>'dXdata - Monthly'!O19</f>
        <v>65060</v>
      </c>
      <c r="S8" s="122">
        <f>'dXdata - Monthly'!P19</f>
        <v>65990</v>
      </c>
      <c r="T8" s="122">
        <f>'dXdata - Monthly'!Q19</f>
        <v>64200</v>
      </c>
      <c r="U8" s="121">
        <f>'dXdata - Monthly'!R19</f>
        <v>63170</v>
      </c>
      <c r="V8" s="122">
        <f>'dXdata - Monthly'!S19</f>
        <v>61200</v>
      </c>
      <c r="W8" s="122">
        <f>'dXdata - Monthly'!T19</f>
        <v>58680</v>
      </c>
      <c r="X8" s="122">
        <f>'dXdata - Monthly'!U19</f>
        <v>57100</v>
      </c>
      <c r="Y8" s="122">
        <f>'dXdata - Monthly'!V19</f>
        <v>53210</v>
      </c>
      <c r="Z8" s="122">
        <f>'dXdata - Monthly'!W19</f>
        <v>53580</v>
      </c>
      <c r="AA8" s="122">
        <f>'dXdata - Monthly'!X19</f>
        <v>53180</v>
      </c>
      <c r="AB8" s="122">
        <f>'dXdata - Monthly'!Y19</f>
        <v>52390</v>
      </c>
      <c r="AC8" s="122">
        <f>'dXdata - Monthly'!Z19</f>
        <v>49020</v>
      </c>
      <c r="AD8" s="122">
        <f>'dXdata - Monthly'!AA19</f>
        <v>49030</v>
      </c>
      <c r="AE8" s="122">
        <f>'dXdata - Monthly'!AB19</f>
        <v>48800</v>
      </c>
      <c r="AF8" s="122">
        <f>'dXdata - Monthly'!AC19</f>
        <v>49900</v>
      </c>
      <c r="AG8" s="121">
        <f>'dXdata - Monthly'!AD19</f>
        <v>52090</v>
      </c>
      <c r="AH8" s="122">
        <f>'dXdata - Monthly'!AE19</f>
        <v>53220</v>
      </c>
      <c r="AI8" s="122">
        <f>'dXdata - Monthly'!AF19</f>
        <v>52950</v>
      </c>
      <c r="AJ8" s="122">
        <f>'dXdata - Monthly'!AG19</f>
        <v>51400</v>
      </c>
      <c r="AK8" s="122">
        <f>'dXdata - Monthly'!AH19</f>
        <v>50020</v>
      </c>
      <c r="AL8" s="122">
        <f>'dXdata - Monthly'!AI19</f>
        <v>48930</v>
      </c>
      <c r="AM8" s="122">
        <f>'dXdata - Monthly'!AJ19</f>
        <v>49800</v>
      </c>
      <c r="AN8" s="122">
        <f>'dXdata - Monthly'!AK19</f>
        <v>49800</v>
      </c>
      <c r="AO8" s="122">
        <f>'dXdata - Monthly'!AL19</f>
        <v>47950</v>
      </c>
      <c r="AP8" s="122">
        <f>'dXdata - Monthly'!AM19</f>
        <v>48620</v>
      </c>
      <c r="AQ8" s="122">
        <f>'dXdata - Monthly'!AN19</f>
        <v>50560</v>
      </c>
      <c r="AR8" s="122">
        <f>'dXdata - Monthly'!AO19</f>
        <v>52020</v>
      </c>
      <c r="AS8" s="121">
        <f>'dXdata - Monthly'!AP19</f>
        <v>53040</v>
      </c>
      <c r="AT8" s="122">
        <f>'dXdata - Monthly'!AQ19</f>
        <v>53050</v>
      </c>
      <c r="AU8" s="233" t="e">
        <f>'dXdata - Monthly'!AR19</f>
        <v>#N/A</v>
      </c>
      <c r="AV8" s="80"/>
    </row>
    <row r="9" spans="1:13637" s="69" customFormat="1" ht="13.5" customHeight="1" x14ac:dyDescent="0.2">
      <c r="A9" s="140">
        <v>5</v>
      </c>
      <c r="B9" s="141" t="s">
        <v>14</v>
      </c>
      <c r="C9" s="142" t="s">
        <v>15</v>
      </c>
      <c r="D9" s="143"/>
      <c r="E9" s="156" t="s">
        <v>234</v>
      </c>
      <c r="F9" s="144">
        <f>'dXdata - Annual'!G20/100</f>
        <v>-0.15423494877626787</v>
      </c>
      <c r="G9" s="144">
        <f>'dXdata - Annual'!H20/100</f>
        <v>-0.25384420897786564</v>
      </c>
      <c r="H9" s="144">
        <f>'dXdata - Annual'!I20/100</f>
        <v>-6.4535009087268502E-2</v>
      </c>
      <c r="I9" s="150">
        <f>'dXdata - Monthly'!F20/100</f>
        <v>0.31174698795180733</v>
      </c>
      <c r="J9" s="151">
        <f>'dXdata - Monthly'!G20/100</f>
        <v>0.20490367775831864</v>
      </c>
      <c r="K9" s="151">
        <f>'dXdata - Monthly'!H20/100</f>
        <v>0.12924501824305357</v>
      </c>
      <c r="L9" s="151">
        <f>'dXdata - Monthly'!I20/100</f>
        <v>5.7878251395887315E-2</v>
      </c>
      <c r="M9" s="151">
        <f>'dXdata - Monthly'!J20/100</f>
        <v>-9.5120444718962305E-2</v>
      </c>
      <c r="N9" s="151">
        <f>'dXdata - Monthly'!K20/100</f>
        <v>-0.12295681873627717</v>
      </c>
      <c r="O9" s="151">
        <f>'dXdata - Monthly'!L20/100</f>
        <v>-0.29332348908342998</v>
      </c>
      <c r="P9" s="151">
        <f>'dXdata - Monthly'!M20/100</f>
        <v>-0.24734748010610075</v>
      </c>
      <c r="Q9" s="151">
        <f>'dXdata - Monthly'!N20/100</f>
        <v>-0.31792202490304144</v>
      </c>
      <c r="R9" s="151">
        <f>'dXdata - Monthly'!O20/100</f>
        <v>-0.35641507567514097</v>
      </c>
      <c r="S9" s="151">
        <f>'dXdata - Monthly'!P20/100</f>
        <v>-0.35392598394360691</v>
      </c>
      <c r="T9" s="151">
        <f>'dXdata - Monthly'!Q20/100</f>
        <v>-0.35658448586891156</v>
      </c>
      <c r="U9" s="150">
        <f>'dXdata - Monthly'!R20/100</f>
        <v>-0.27474167623421353</v>
      </c>
      <c r="V9" s="151">
        <f>'dXdata - Monthly'!S20/100</f>
        <v>-0.25872093023255816</v>
      </c>
      <c r="W9" s="151">
        <f>'dXdata - Monthly'!T20/100</f>
        <v>-0.27078414315894117</v>
      </c>
      <c r="X9" s="151">
        <f>'dXdata - Monthly'!U20/100</f>
        <v>-0.26493305870236872</v>
      </c>
      <c r="Y9" s="151">
        <f>'dXdata - Monthly'!V20/100</f>
        <v>-0.27358361774744022</v>
      </c>
      <c r="Z9" s="151">
        <f>'dXdata - Monthly'!W20/100</f>
        <v>-0.25479833101529903</v>
      </c>
      <c r="AA9" s="151">
        <f>'dXdata - Monthly'!X20/100</f>
        <v>-0.20626865671641792</v>
      </c>
      <c r="AB9" s="151">
        <f>'dXdata - Monthly'!Y20/100</f>
        <v>-0.23069016152716593</v>
      </c>
      <c r="AC9" s="151">
        <f>'dXdata - Monthly'!Z20/100</f>
        <v>-0.26649708214873558</v>
      </c>
      <c r="AD9" s="151">
        <f>'dXdata - Monthly'!AA20/100</f>
        <v>-0.24638794958499843</v>
      </c>
      <c r="AE9" s="151">
        <f>'dXdata - Monthly'!AB20/100</f>
        <v>-0.26049401424458252</v>
      </c>
      <c r="AF9" s="151">
        <f>'dXdata - Monthly'!AC20/100</f>
        <v>-0.22274143302180682</v>
      </c>
      <c r="AG9" s="150">
        <f>'dXdata - Monthly'!AD20/100</f>
        <v>-0.17539971505461449</v>
      </c>
      <c r="AH9" s="151">
        <f>'dXdata - Monthly'!AE20/100</f>
        <v>-0.13039215686274508</v>
      </c>
      <c r="AI9" s="151">
        <f>'dXdata - Monthly'!AF20/100</f>
        <v>-9.7648261758691235E-2</v>
      </c>
      <c r="AJ9" s="151">
        <f>'dXdata - Monthly'!AG20/100</f>
        <v>-9.9824868651488638E-2</v>
      </c>
      <c r="AK9" s="151">
        <f>'dXdata - Monthly'!AH20/100</f>
        <v>-5.9951137004322523E-2</v>
      </c>
      <c r="AL9" s="151">
        <f>'dXdata - Monthly'!AI20/100</f>
        <v>-8.6786114221724553E-2</v>
      </c>
      <c r="AM9" s="151">
        <f>'dXdata - Monthly'!AJ20/100</f>
        <v>-6.3557728469349373E-2</v>
      </c>
      <c r="AN9" s="151">
        <f>'dXdata - Monthly'!AK20/100</f>
        <v>-4.9436915441878233E-2</v>
      </c>
      <c r="AO9" s="151">
        <f>'dXdata - Monthly'!AL20/100</f>
        <v>-2.1827825377397025E-2</v>
      </c>
      <c r="AP9" s="151">
        <f>'dXdata - Monthly'!AM20/100</f>
        <v>-8.3622272078319737E-3</v>
      </c>
      <c r="AQ9" s="151">
        <f>'dXdata - Monthly'!AN20/100</f>
        <v>3.6065573770491799E-2</v>
      </c>
      <c r="AR9" s="151">
        <f>'dXdata - Monthly'!AO20/100</f>
        <v>4.2484969939879713E-2</v>
      </c>
      <c r="AS9" s="150">
        <f>'dXdata - Monthly'!AP20/100</f>
        <v>1.8237665578805906E-2</v>
      </c>
      <c r="AT9" s="151">
        <f>'dXdata - Monthly'!AQ20/100</f>
        <v>-3.1942878617061687E-3</v>
      </c>
      <c r="AU9" s="234" t="e">
        <f>'dXdata - Monthly'!AR20/100</f>
        <v>#N/A</v>
      </c>
    </row>
    <row r="10" spans="1:13637" s="77" customFormat="1" ht="24" customHeight="1" x14ac:dyDescent="0.2">
      <c r="A10" s="73">
        <v>6</v>
      </c>
      <c r="B10" s="74" t="s">
        <v>16</v>
      </c>
      <c r="C10" s="75" t="s">
        <v>13</v>
      </c>
      <c r="D10" s="76"/>
      <c r="E10" s="91" t="s">
        <v>233</v>
      </c>
      <c r="F10" s="121">
        <f>'dXdata - Annual'!G21</f>
        <v>24750.833333333332</v>
      </c>
      <c r="G10" s="121">
        <f>'dXdata - Annual'!H21</f>
        <v>17529.166666666668</v>
      </c>
      <c r="H10" s="121">
        <f>'dXdata - Annual'!I21</f>
        <v>15999.166666666666</v>
      </c>
      <c r="I10" s="121">
        <f>'dXdata - Monthly'!F21</f>
        <v>29110</v>
      </c>
      <c r="J10" s="122">
        <f>'dXdata - Monthly'!G21</f>
        <v>27520</v>
      </c>
      <c r="K10" s="122">
        <f>'dXdata - Monthly'!H21</f>
        <v>26970</v>
      </c>
      <c r="L10" s="122">
        <f>'dXdata - Monthly'!I21</f>
        <v>26210</v>
      </c>
      <c r="M10" s="122">
        <f>'dXdata - Monthly'!J21</f>
        <v>25490</v>
      </c>
      <c r="N10" s="122">
        <f>'dXdata - Monthly'!K21</f>
        <v>25050</v>
      </c>
      <c r="O10" s="122">
        <f>'dXdata - Monthly'!L21</f>
        <v>23250</v>
      </c>
      <c r="P10" s="122">
        <f>'dXdata - Monthly'!M21</f>
        <v>23280</v>
      </c>
      <c r="Q10" s="122">
        <f>'dXdata - Monthly'!N21</f>
        <v>23150</v>
      </c>
      <c r="R10" s="122">
        <f>'dXdata - Monthly'!O21</f>
        <v>22510</v>
      </c>
      <c r="S10" s="122">
        <f>'dXdata - Monthly'!P21</f>
        <v>22640</v>
      </c>
      <c r="T10" s="122">
        <f>'dXdata - Monthly'!Q21</f>
        <v>21830</v>
      </c>
      <c r="U10" s="121">
        <f>'dXdata - Monthly'!R21</f>
        <v>21230</v>
      </c>
      <c r="V10" s="122">
        <f>'dXdata - Monthly'!S21</f>
        <v>20520</v>
      </c>
      <c r="W10" s="122">
        <f>'dXdata - Monthly'!T21</f>
        <v>19630</v>
      </c>
      <c r="X10" s="122">
        <f>'dXdata - Monthly'!U21</f>
        <v>19160</v>
      </c>
      <c r="Y10" s="122">
        <f>'dXdata - Monthly'!V21</f>
        <v>17640</v>
      </c>
      <c r="Z10" s="122">
        <f>'dXdata - Monthly'!W21</f>
        <v>17330</v>
      </c>
      <c r="AA10" s="122">
        <f>'dXdata - Monthly'!X21</f>
        <v>16950</v>
      </c>
      <c r="AB10" s="122">
        <f>'dXdata - Monthly'!Y21</f>
        <v>16710</v>
      </c>
      <c r="AC10" s="122">
        <f>'dXdata - Monthly'!Z21</f>
        <v>15190</v>
      </c>
      <c r="AD10" s="122">
        <f>'dXdata - Monthly'!AA21</f>
        <v>15240</v>
      </c>
      <c r="AE10" s="122">
        <f>'dXdata - Monthly'!AB21</f>
        <v>15180</v>
      </c>
      <c r="AF10" s="122">
        <f>'dXdata - Monthly'!AC21</f>
        <v>15570</v>
      </c>
      <c r="AG10" s="121">
        <f>'dXdata - Monthly'!AD21</f>
        <v>16380</v>
      </c>
      <c r="AH10" s="122">
        <f>'dXdata - Monthly'!AE21</f>
        <v>16750</v>
      </c>
      <c r="AI10" s="122">
        <f>'dXdata - Monthly'!AF21</f>
        <v>16830</v>
      </c>
      <c r="AJ10" s="122">
        <f>'dXdata - Monthly'!AG21</f>
        <v>16290</v>
      </c>
      <c r="AK10" s="122">
        <f>'dXdata - Monthly'!AH21</f>
        <v>16000</v>
      </c>
      <c r="AL10" s="122">
        <f>'dXdata - Monthly'!AI21</f>
        <v>15800</v>
      </c>
      <c r="AM10" s="122">
        <f>'dXdata - Monthly'!AJ21</f>
        <v>15930</v>
      </c>
      <c r="AN10" s="122">
        <f>'dXdata - Monthly'!AK21</f>
        <v>15780</v>
      </c>
      <c r="AO10" s="122">
        <f>'dXdata - Monthly'!AL21</f>
        <v>15110</v>
      </c>
      <c r="AP10" s="122">
        <f>'dXdata - Monthly'!AM21</f>
        <v>15200</v>
      </c>
      <c r="AQ10" s="122">
        <f>'dXdata - Monthly'!AN21</f>
        <v>15680</v>
      </c>
      <c r="AR10" s="122">
        <f>'dXdata - Monthly'!AO21</f>
        <v>16240</v>
      </c>
      <c r="AS10" s="121">
        <f>'dXdata - Monthly'!AP21</f>
        <v>16470</v>
      </c>
      <c r="AT10" s="122">
        <f>'dXdata - Monthly'!AQ21</f>
        <v>16500</v>
      </c>
      <c r="AU10" s="233" t="e">
        <f>'dXdata - Monthly'!AR21</f>
        <v>#N/A</v>
      </c>
      <c r="AV10" s="69"/>
    </row>
    <row r="11" spans="1:13637" s="82" customFormat="1" ht="13.5" customHeight="1" x14ac:dyDescent="0.2">
      <c r="A11" s="140">
        <v>7</v>
      </c>
      <c r="B11" s="141" t="s">
        <v>17</v>
      </c>
      <c r="C11" s="142" t="s">
        <v>15</v>
      </c>
      <c r="D11" s="143"/>
      <c r="E11" s="156" t="s">
        <v>234</v>
      </c>
      <c r="F11" s="144">
        <f>'dXdata - Annual'!G22/100</f>
        <v>-0.1188477170914054</v>
      </c>
      <c r="G11" s="144">
        <f>'dXdata - Annual'!H22/100</f>
        <v>-0.29177468772095205</v>
      </c>
      <c r="H11" s="144">
        <f>'dXdata - Annual'!I22/100</f>
        <v>-8.7283099595911628E-2</v>
      </c>
      <c r="I11" s="150">
        <f>'dXdata - Monthly'!F22/100</f>
        <v>0.37896731406916162</v>
      </c>
      <c r="J11" s="151">
        <f>'dXdata - Monthly'!G22/100</f>
        <v>0.2682027649769585</v>
      </c>
      <c r="K11" s="151">
        <f>'dXdata - Monthly'!H22/100</f>
        <v>0.19653948535936117</v>
      </c>
      <c r="L11" s="151">
        <f>'dXdata - Monthly'!I22/100</f>
        <v>0.11960700555318236</v>
      </c>
      <c r="M11" s="151">
        <f>'dXdata - Monthly'!J22/100</f>
        <v>-6.2378167641325977E-3</v>
      </c>
      <c r="N11" s="151">
        <f>'dXdata - Monthly'!K22/100</f>
        <v>-3.9493865030674868E-2</v>
      </c>
      <c r="O11" s="151">
        <f>'dXdata - Monthly'!L22/100</f>
        <v>-0.25647585545251039</v>
      </c>
      <c r="P11" s="151">
        <f>'dXdata - Monthly'!M22/100</f>
        <v>-0.21298174442190665</v>
      </c>
      <c r="Q11" s="151">
        <f>'dXdata - Monthly'!N22/100</f>
        <v>-0.30292080698584767</v>
      </c>
      <c r="R11" s="151">
        <f>'dXdata - Monthly'!O22/100</f>
        <v>-0.34468704512372639</v>
      </c>
      <c r="S11" s="151">
        <f>'dXdata - Monthly'!P22/100</f>
        <v>-0.3449074074074075</v>
      </c>
      <c r="T11" s="151">
        <f>'dXdata - Monthly'!Q22/100</f>
        <v>-0.35049092531984527</v>
      </c>
      <c r="U11" s="150">
        <f>'dXdata - Monthly'!R22/100</f>
        <v>-0.27069735486087254</v>
      </c>
      <c r="V11" s="151">
        <f>'dXdata - Monthly'!S22/100</f>
        <v>-0.25436046511627908</v>
      </c>
      <c r="W11" s="151">
        <f>'dXdata - Monthly'!T22/100</f>
        <v>-0.27215424545791622</v>
      </c>
      <c r="X11" s="151">
        <f>'dXdata - Monthly'!U22/100</f>
        <v>-0.26898130484547877</v>
      </c>
      <c r="Y11" s="151">
        <f>'dXdata - Monthly'!V22/100</f>
        <v>-0.30796390741467239</v>
      </c>
      <c r="Z11" s="151">
        <f>'dXdata - Monthly'!W22/100</f>
        <v>-0.30818363273453098</v>
      </c>
      <c r="AA11" s="151">
        <f>'dXdata - Monthly'!X22/100</f>
        <v>-0.2709677419354839</v>
      </c>
      <c r="AB11" s="151">
        <f>'dXdata - Monthly'!Y22/100</f>
        <v>-0.28221649484536082</v>
      </c>
      <c r="AC11" s="151">
        <f>'dXdata - Monthly'!Z22/100</f>
        <v>-0.34384449244060478</v>
      </c>
      <c r="AD11" s="151">
        <f>'dXdata - Monthly'!AA22/100</f>
        <v>-0.32296756996890275</v>
      </c>
      <c r="AE11" s="151">
        <f>'dXdata - Monthly'!AB22/100</f>
        <v>-0.3295053003533569</v>
      </c>
      <c r="AF11" s="151">
        <f>'dXdata - Monthly'!AC22/100</f>
        <v>-0.28676133760879519</v>
      </c>
      <c r="AG11" s="150">
        <f>'dXdata - Monthly'!AD22/100</f>
        <v>-0.22845030617051343</v>
      </c>
      <c r="AH11" s="151">
        <f>'dXdata - Monthly'!AE22/100</f>
        <v>-0.18372319688109162</v>
      </c>
      <c r="AI11" s="151">
        <f>'dXdata - Monthly'!AF22/100</f>
        <v>-0.14263881813550683</v>
      </c>
      <c r="AJ11" s="151">
        <f>'dXdata - Monthly'!AG22/100</f>
        <v>-0.14979123173277664</v>
      </c>
      <c r="AK11" s="151">
        <f>'dXdata - Monthly'!AH22/100</f>
        <v>-9.2970521541950082E-2</v>
      </c>
      <c r="AL11" s="151">
        <f>'dXdata - Monthly'!AI22/100</f>
        <v>-8.8286208886324324E-2</v>
      </c>
      <c r="AM11" s="151">
        <f>'dXdata - Monthly'!AJ22/100</f>
        <v>-6.0176991150442498E-2</v>
      </c>
      <c r="AN11" s="151">
        <f>'dXdata - Monthly'!AK22/100</f>
        <v>-5.5655296229802476E-2</v>
      </c>
      <c r="AO11" s="151">
        <f>'dXdata - Monthly'!AL22/100</f>
        <v>-5.2666227781434927E-3</v>
      </c>
      <c r="AP11" s="151">
        <f>'dXdata - Monthly'!AM22/100</f>
        <v>-2.624671916010457E-3</v>
      </c>
      <c r="AQ11" s="151">
        <f>'dXdata - Monthly'!AN22/100</f>
        <v>3.2938076416337392E-2</v>
      </c>
      <c r="AR11" s="151">
        <f>'dXdata - Monthly'!AO22/100</f>
        <v>4.3031470777135539E-2</v>
      </c>
      <c r="AS11" s="150">
        <f>'dXdata - Monthly'!AP22/100</f>
        <v>5.494505494505475E-3</v>
      </c>
      <c r="AT11" s="151">
        <f>'dXdata - Monthly'!AQ22/100</f>
        <v>-1.4925373134328401E-2</v>
      </c>
      <c r="AU11" s="234" t="e">
        <f>'dXdata - Monthly'!AR22/100</f>
        <v>#N/A</v>
      </c>
    </row>
    <row r="12" spans="1:13637" s="77" customFormat="1" ht="13.5" customHeight="1" thickBot="1" x14ac:dyDescent="0.25">
      <c r="A12" s="73">
        <v>8</v>
      </c>
      <c r="B12" s="83" t="s">
        <v>18</v>
      </c>
      <c r="C12" s="84" t="s">
        <v>11</v>
      </c>
      <c r="D12" s="85"/>
      <c r="E12" s="91" t="s">
        <v>158</v>
      </c>
      <c r="F12" s="123">
        <f>'dXdata - Annual'!G29</f>
        <v>1246.337</v>
      </c>
      <c r="G12" s="123">
        <f>'dXdata - Annual'!H29</f>
        <v>1267.3440000000001</v>
      </c>
      <c r="H12" s="123">
        <f>'dXdata - Annual'!I29</f>
        <v>1285.711</v>
      </c>
      <c r="I12" s="124">
        <f>'dXdata - Monthly'!F29</f>
        <v>1243.5454999999999</v>
      </c>
      <c r="J12" s="125">
        <f>'dXdata - Monthly'!G29</f>
        <v>1244.4760000000001</v>
      </c>
      <c r="K12" s="125">
        <f>'dXdata - Monthly'!H29</f>
        <v>1245.4065000000001</v>
      </c>
      <c r="L12" s="125">
        <f>'dXdata - Monthly'!I29</f>
        <v>1246.337</v>
      </c>
      <c r="M12" s="125">
        <f>'dXdata - Monthly'!J29</f>
        <v>1248.0875833333332</v>
      </c>
      <c r="N12" s="125">
        <f>'dXdata - Monthly'!K29</f>
        <v>1249.8381666666667</v>
      </c>
      <c r="O12" s="125">
        <f>'dXdata - Monthly'!L29</f>
        <v>1251.5887499999999</v>
      </c>
      <c r="P12" s="125">
        <f>'dXdata - Monthly'!M29</f>
        <v>1253.3393333333333</v>
      </c>
      <c r="Q12" s="125">
        <f>'dXdata - Monthly'!N29</f>
        <v>1255.0899166666668</v>
      </c>
      <c r="R12" s="125">
        <f>'dXdata - Monthly'!O29</f>
        <v>1256.8405</v>
      </c>
      <c r="S12" s="125">
        <f>'dXdata - Monthly'!P29</f>
        <v>1258.5910833333332</v>
      </c>
      <c r="T12" s="125">
        <f>'dXdata - Monthly'!Q29</f>
        <v>1260.3416666666667</v>
      </c>
      <c r="U12" s="124">
        <f>'dXdata - Monthly'!R29</f>
        <v>1262.0922499999999</v>
      </c>
      <c r="V12" s="125">
        <f>'dXdata - Monthly'!S29</f>
        <v>1263.8428333333331</v>
      </c>
      <c r="W12" s="125">
        <f>'dXdata - Monthly'!T29</f>
        <v>1265.5934166666668</v>
      </c>
      <c r="X12" s="125">
        <f>'dXdata - Monthly'!U29</f>
        <v>1267.3440000000001</v>
      </c>
      <c r="Y12" s="125">
        <f>'dXdata - Monthly'!V29</f>
        <v>1268.8745833333332</v>
      </c>
      <c r="Z12" s="125">
        <f>'dXdata - Monthly'!W29</f>
        <v>1270.4051666666667</v>
      </c>
      <c r="AA12" s="125">
        <f>'dXdata - Monthly'!X29</f>
        <v>1271.9357500000001</v>
      </c>
      <c r="AB12" s="125">
        <f>'dXdata - Monthly'!Y29</f>
        <v>1273.4663333333333</v>
      </c>
      <c r="AC12" s="125">
        <f>'dXdata - Monthly'!Z29</f>
        <v>1274.9969166666667</v>
      </c>
      <c r="AD12" s="125">
        <f>'dXdata - Monthly'!AA29</f>
        <v>1276.5274999999999</v>
      </c>
      <c r="AE12" s="125">
        <f>'dXdata - Monthly'!AB29</f>
        <v>1278.0580833333333</v>
      </c>
      <c r="AF12" s="125">
        <f>'dXdata - Monthly'!AC29</f>
        <v>1279.5886666666668</v>
      </c>
      <c r="AG12" s="124">
        <f>'dXdata - Monthly'!AD29</f>
        <v>1281.11925</v>
      </c>
      <c r="AH12" s="125">
        <f>'dXdata - Monthly'!AE29</f>
        <v>1282.6498333333332</v>
      </c>
      <c r="AI12" s="125">
        <f>'dXdata - Monthly'!AF29</f>
        <v>1284.1804166666668</v>
      </c>
      <c r="AJ12" s="125">
        <f>'dXdata - Monthly'!AG29</f>
        <v>1285.711</v>
      </c>
      <c r="AK12" s="125">
        <f>'dXdata - Monthly'!AH29</f>
        <v>1288.9718273306166</v>
      </c>
      <c r="AL12" s="125">
        <f>'dXdata - Monthly'!AI29</f>
        <v>1290.7254551532151</v>
      </c>
      <c r="AM12" s="125">
        <f>'dXdata - Monthly'!AJ29</f>
        <v>1294.9099420016573</v>
      </c>
      <c r="AN12" s="125">
        <f>'dXdata - Monthly'!AK29</f>
        <v>1297.2789856880747</v>
      </c>
      <c r="AO12" s="125">
        <f>'dXdata - Monthly'!AL29</f>
        <v>1300.1598897344388</v>
      </c>
      <c r="AP12" s="125">
        <f>'dXdata - Monthly'!AM29</f>
        <v>1302.6884627689169</v>
      </c>
      <c r="AQ12" s="125">
        <f>'dXdata - Monthly'!AN29</f>
        <v>1305.610914893959</v>
      </c>
      <c r="AR12" s="125">
        <f>'dXdata - Monthly'!AO29</f>
        <v>1308.4495226332401</v>
      </c>
      <c r="AS12" s="124">
        <f>'dXdata - Monthly'!AP29</f>
        <v>1309.9664142742279</v>
      </c>
      <c r="AT12" s="125">
        <f>'dXdata - Monthly'!AQ29</f>
        <v>1312.7328137988684</v>
      </c>
      <c r="AU12" s="235">
        <f>'dXdata - Monthly'!AR29</f>
        <v>1315.1678231550934</v>
      </c>
      <c r="AV12" s="69"/>
    </row>
    <row r="13" spans="1:13637" s="71" customFormat="1" ht="13.5" customHeight="1" thickBot="1" x14ac:dyDescent="0.25">
      <c r="A13" s="72"/>
      <c r="B13" s="66" t="s">
        <v>19</v>
      </c>
      <c r="C13" s="67"/>
      <c r="D13" s="68"/>
      <c r="E13" s="254" t="s">
        <v>19</v>
      </c>
      <c r="F13" s="255"/>
      <c r="G13" s="255"/>
      <c r="H13" s="255"/>
      <c r="I13" s="255"/>
      <c r="J13" s="255"/>
      <c r="K13" s="255"/>
      <c r="L13" s="255"/>
      <c r="M13" s="255"/>
      <c r="N13" s="255"/>
      <c r="O13" s="255"/>
      <c r="P13" s="255"/>
      <c r="Q13" s="255"/>
      <c r="R13" s="255"/>
      <c r="S13" s="255"/>
      <c r="T13" s="255"/>
      <c r="U13" s="256"/>
      <c r="V13" s="256"/>
      <c r="W13" s="256"/>
      <c r="X13" s="256"/>
      <c r="Y13" s="256"/>
      <c r="Z13" s="256"/>
      <c r="AA13" s="256"/>
      <c r="AB13" s="256"/>
      <c r="AC13" s="256"/>
      <c r="AD13" s="256"/>
      <c r="AE13" s="256"/>
      <c r="AF13" s="256"/>
      <c r="AG13" s="256"/>
      <c r="AH13" s="256"/>
      <c r="AI13" s="256"/>
      <c r="AJ13" s="256"/>
      <c r="AK13" s="256"/>
      <c r="AL13" s="256"/>
      <c r="AM13" s="256"/>
      <c r="AN13" s="256"/>
      <c r="AO13" s="256"/>
      <c r="AP13" s="256"/>
      <c r="AQ13" s="256"/>
      <c r="AR13" s="256"/>
      <c r="AS13" s="256"/>
      <c r="AT13" s="256"/>
      <c r="AU13" s="257"/>
      <c r="AV13" s="69"/>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0"/>
      <c r="DD13" s="70"/>
      <c r="DE13" s="70"/>
      <c r="DF13" s="70"/>
      <c r="DG13" s="70"/>
      <c r="DH13" s="70"/>
      <c r="DI13" s="70"/>
      <c r="DJ13" s="70"/>
      <c r="DK13" s="70"/>
      <c r="DL13" s="70"/>
      <c r="DM13" s="70"/>
      <c r="DN13" s="70"/>
      <c r="DO13" s="70"/>
      <c r="DP13" s="70"/>
      <c r="DQ13" s="70"/>
      <c r="DR13" s="70"/>
      <c r="DS13" s="70"/>
      <c r="DT13" s="70"/>
      <c r="DU13" s="70"/>
      <c r="DV13" s="70"/>
      <c r="DW13" s="70"/>
      <c r="DX13" s="70"/>
      <c r="DY13" s="70"/>
      <c r="DZ13" s="70"/>
      <c r="EA13" s="70"/>
      <c r="EB13" s="70"/>
      <c r="EC13" s="70"/>
      <c r="ED13" s="70"/>
      <c r="EE13" s="70"/>
      <c r="EF13" s="70"/>
      <c r="EG13" s="70"/>
      <c r="EH13" s="70"/>
      <c r="EI13" s="70"/>
      <c r="EJ13" s="70"/>
      <c r="EK13" s="70"/>
      <c r="EL13" s="70"/>
      <c r="EM13" s="70"/>
      <c r="EN13" s="70"/>
      <c r="EO13" s="70"/>
      <c r="EP13" s="70"/>
      <c r="EQ13" s="70"/>
      <c r="ER13" s="70"/>
      <c r="ES13" s="70"/>
      <c r="ET13" s="70"/>
      <c r="EU13" s="70"/>
      <c r="EV13" s="70"/>
      <c r="EW13" s="70"/>
      <c r="EX13" s="70"/>
      <c r="EY13" s="70"/>
      <c r="EZ13" s="70"/>
      <c r="FA13" s="70"/>
      <c r="FB13" s="70"/>
      <c r="FC13" s="70"/>
      <c r="FD13" s="70"/>
      <c r="FE13" s="70"/>
      <c r="FF13" s="70"/>
      <c r="FG13" s="70"/>
      <c r="FH13" s="70"/>
      <c r="FI13" s="70"/>
      <c r="FJ13" s="70"/>
      <c r="FK13" s="70"/>
      <c r="FL13" s="70"/>
      <c r="FM13" s="70"/>
      <c r="FN13" s="70"/>
      <c r="FO13" s="70"/>
      <c r="FP13" s="70"/>
      <c r="FQ13" s="70"/>
      <c r="FR13" s="70"/>
      <c r="FS13" s="70"/>
      <c r="FT13" s="70"/>
      <c r="FU13" s="70"/>
      <c r="FV13" s="70"/>
      <c r="FW13" s="70"/>
      <c r="FX13" s="70"/>
      <c r="FY13" s="70"/>
      <c r="FZ13" s="70"/>
      <c r="GA13" s="70"/>
      <c r="GB13" s="70"/>
      <c r="GC13" s="70"/>
      <c r="GD13" s="70"/>
      <c r="GE13" s="70"/>
      <c r="GF13" s="70"/>
      <c r="GG13" s="70"/>
      <c r="GH13" s="70"/>
      <c r="GI13" s="70"/>
      <c r="GJ13" s="70"/>
      <c r="GK13" s="70"/>
      <c r="GL13" s="70"/>
      <c r="GM13" s="70"/>
      <c r="GN13" s="70"/>
      <c r="GO13" s="70"/>
      <c r="GP13" s="70"/>
      <c r="GQ13" s="70"/>
      <c r="GR13" s="70"/>
      <c r="GS13" s="70"/>
      <c r="GT13" s="70"/>
      <c r="GU13" s="70"/>
      <c r="GV13" s="70"/>
      <c r="GW13" s="70"/>
      <c r="GX13" s="70"/>
      <c r="GY13" s="70"/>
      <c r="GZ13" s="70"/>
      <c r="HA13" s="70"/>
      <c r="HB13" s="70"/>
      <c r="HC13" s="70"/>
      <c r="HD13" s="70"/>
      <c r="HE13" s="70"/>
      <c r="HF13" s="70"/>
      <c r="HG13" s="70"/>
      <c r="HH13" s="70"/>
      <c r="HI13" s="70"/>
      <c r="HJ13" s="70"/>
      <c r="HK13" s="70"/>
      <c r="HL13" s="70"/>
      <c r="HM13" s="70"/>
      <c r="HN13" s="70"/>
      <c r="HO13" s="70"/>
      <c r="HP13" s="70"/>
      <c r="HQ13" s="70"/>
      <c r="HR13" s="70"/>
      <c r="HS13" s="70"/>
      <c r="HT13" s="70"/>
      <c r="HU13" s="70"/>
      <c r="HV13" s="70"/>
      <c r="HW13" s="70"/>
      <c r="HX13" s="70"/>
      <c r="HY13" s="70"/>
      <c r="HZ13" s="70"/>
      <c r="IA13" s="70"/>
      <c r="IB13" s="70"/>
      <c r="IC13" s="70"/>
      <c r="ID13" s="70"/>
      <c r="IE13" s="70"/>
      <c r="IF13" s="70"/>
      <c r="IG13" s="70"/>
      <c r="IH13" s="70"/>
      <c r="II13" s="70"/>
      <c r="IJ13" s="70"/>
      <c r="IK13" s="70"/>
      <c r="IL13" s="70"/>
      <c r="IM13" s="70"/>
      <c r="IN13" s="70"/>
      <c r="IO13" s="70"/>
      <c r="IP13" s="70"/>
      <c r="IQ13" s="70"/>
      <c r="IR13" s="70"/>
      <c r="IS13" s="70"/>
      <c r="IT13" s="70"/>
      <c r="IU13" s="70"/>
      <c r="IV13" s="70"/>
      <c r="IW13" s="70"/>
      <c r="IX13" s="70"/>
      <c r="IY13" s="70"/>
      <c r="IZ13" s="70"/>
      <c r="JA13" s="70"/>
      <c r="JB13" s="70"/>
      <c r="JC13" s="70"/>
      <c r="JD13" s="70"/>
      <c r="JE13" s="70"/>
      <c r="JF13" s="70"/>
      <c r="JG13" s="70"/>
      <c r="JH13" s="70"/>
      <c r="JI13" s="70"/>
      <c r="JJ13" s="70"/>
      <c r="JK13" s="70"/>
      <c r="JL13" s="70"/>
      <c r="JM13" s="70"/>
      <c r="JN13" s="70"/>
      <c r="JO13" s="70"/>
      <c r="JP13" s="70"/>
      <c r="JQ13" s="70"/>
      <c r="JR13" s="70"/>
      <c r="JS13" s="70"/>
      <c r="JT13" s="70"/>
      <c r="JU13" s="70"/>
      <c r="JV13" s="70"/>
      <c r="JW13" s="70"/>
      <c r="JX13" s="70"/>
      <c r="JY13" s="70"/>
      <c r="JZ13" s="70"/>
      <c r="KA13" s="70"/>
      <c r="KB13" s="70"/>
      <c r="KC13" s="70"/>
      <c r="KD13" s="70"/>
      <c r="KE13" s="70"/>
      <c r="KF13" s="70"/>
      <c r="KG13" s="70"/>
      <c r="KH13" s="70"/>
      <c r="KI13" s="70"/>
      <c r="KJ13" s="70"/>
      <c r="KK13" s="70"/>
      <c r="KL13" s="70"/>
      <c r="KM13" s="70"/>
      <c r="KN13" s="70"/>
      <c r="KO13" s="70"/>
      <c r="KP13" s="70"/>
      <c r="KQ13" s="70"/>
      <c r="KR13" s="70"/>
      <c r="KS13" s="70"/>
      <c r="KT13" s="70"/>
      <c r="KU13" s="70"/>
      <c r="KV13" s="70"/>
      <c r="KW13" s="70"/>
      <c r="KX13" s="70"/>
      <c r="KY13" s="70"/>
      <c r="KZ13" s="70"/>
      <c r="LA13" s="70"/>
      <c r="LB13" s="70"/>
      <c r="LC13" s="70"/>
      <c r="LD13" s="70"/>
      <c r="LE13" s="70"/>
      <c r="LF13" s="70"/>
      <c r="LG13" s="70"/>
      <c r="LH13" s="70"/>
      <c r="LI13" s="70"/>
      <c r="LJ13" s="70"/>
      <c r="LK13" s="70"/>
      <c r="LL13" s="70"/>
      <c r="LM13" s="70"/>
      <c r="LN13" s="70"/>
      <c r="LO13" s="70"/>
      <c r="LP13" s="70"/>
      <c r="LQ13" s="70"/>
      <c r="LR13" s="70"/>
      <c r="LS13" s="70"/>
      <c r="LT13" s="70"/>
      <c r="LU13" s="70"/>
      <c r="LV13" s="70"/>
      <c r="LW13" s="70"/>
      <c r="LX13" s="70"/>
      <c r="LY13" s="70"/>
      <c r="LZ13" s="70"/>
      <c r="MA13" s="70"/>
      <c r="MB13" s="70"/>
      <c r="MC13" s="70"/>
      <c r="MD13" s="70"/>
      <c r="ME13" s="70"/>
      <c r="MF13" s="70"/>
      <c r="MG13" s="70"/>
      <c r="MH13" s="70"/>
      <c r="MI13" s="70"/>
      <c r="MJ13" s="70"/>
      <c r="MK13" s="70"/>
      <c r="ML13" s="70"/>
      <c r="MM13" s="70"/>
      <c r="MN13" s="70"/>
      <c r="MO13" s="70"/>
      <c r="MP13" s="70"/>
      <c r="MQ13" s="70"/>
      <c r="MR13" s="70"/>
      <c r="MS13" s="70"/>
      <c r="MT13" s="70"/>
      <c r="MU13" s="70"/>
      <c r="MV13" s="70"/>
      <c r="MW13" s="70"/>
      <c r="MX13" s="70"/>
      <c r="MY13" s="70"/>
      <c r="MZ13" s="70"/>
      <c r="NA13" s="70"/>
      <c r="NB13" s="70"/>
      <c r="NC13" s="70"/>
      <c r="ND13" s="70"/>
      <c r="NE13" s="70"/>
      <c r="NF13" s="70"/>
      <c r="NG13" s="70"/>
      <c r="NH13" s="70"/>
      <c r="NI13" s="70"/>
      <c r="NJ13" s="70"/>
      <c r="NK13" s="70"/>
      <c r="NL13" s="70"/>
      <c r="NM13" s="70"/>
      <c r="NN13" s="70"/>
      <c r="NO13" s="70"/>
      <c r="NP13" s="70"/>
      <c r="NQ13" s="70"/>
      <c r="NR13" s="70"/>
      <c r="NS13" s="70"/>
      <c r="NT13" s="70"/>
      <c r="NU13" s="70"/>
      <c r="NV13" s="70"/>
      <c r="NW13" s="70"/>
      <c r="NX13" s="70"/>
      <c r="NY13" s="70"/>
      <c r="NZ13" s="70"/>
      <c r="OA13" s="70"/>
      <c r="OB13" s="70"/>
      <c r="OC13" s="70"/>
      <c r="OD13" s="70"/>
      <c r="OE13" s="70"/>
      <c r="OF13" s="70"/>
      <c r="OG13" s="70"/>
      <c r="OH13" s="70"/>
      <c r="OI13" s="70"/>
      <c r="OJ13" s="70"/>
      <c r="OK13" s="70"/>
      <c r="OL13" s="70"/>
      <c r="OM13" s="70"/>
      <c r="ON13" s="70"/>
      <c r="OO13" s="70"/>
      <c r="OP13" s="70"/>
      <c r="OQ13" s="70"/>
      <c r="OR13" s="70"/>
      <c r="OS13" s="70"/>
      <c r="OT13" s="70"/>
      <c r="OU13" s="70"/>
      <c r="OV13" s="70"/>
      <c r="OW13" s="70"/>
      <c r="OX13" s="70"/>
      <c r="OY13" s="70"/>
      <c r="OZ13" s="70"/>
      <c r="PA13" s="70"/>
      <c r="PB13" s="70"/>
      <c r="PC13" s="70"/>
      <c r="PD13" s="70"/>
      <c r="PE13" s="70"/>
      <c r="PF13" s="70"/>
      <c r="PG13" s="70"/>
      <c r="PH13" s="70"/>
      <c r="PI13" s="70"/>
      <c r="PJ13" s="70"/>
      <c r="PK13" s="70"/>
      <c r="PL13" s="70"/>
      <c r="PM13" s="70"/>
      <c r="PN13" s="70"/>
      <c r="PO13" s="70"/>
      <c r="PP13" s="70"/>
      <c r="PQ13" s="70"/>
      <c r="PR13" s="70"/>
      <c r="PS13" s="70"/>
      <c r="PT13" s="70"/>
      <c r="PU13" s="70"/>
      <c r="PV13" s="70"/>
      <c r="PW13" s="70"/>
      <c r="PX13" s="70"/>
      <c r="PY13" s="70"/>
      <c r="PZ13" s="70"/>
      <c r="QA13" s="70"/>
      <c r="QB13" s="70"/>
      <c r="QC13" s="70"/>
      <c r="QD13" s="70"/>
      <c r="QE13" s="70"/>
      <c r="QF13" s="70"/>
      <c r="QG13" s="70"/>
      <c r="QH13" s="70"/>
      <c r="QI13" s="70"/>
      <c r="QJ13" s="70"/>
      <c r="QK13" s="70"/>
      <c r="QL13" s="70"/>
      <c r="QM13" s="70"/>
      <c r="QN13" s="70"/>
      <c r="QO13" s="70"/>
      <c r="QP13" s="70"/>
      <c r="QQ13" s="70"/>
      <c r="QR13" s="70"/>
      <c r="QS13" s="70"/>
      <c r="QT13" s="70"/>
      <c r="QU13" s="70"/>
      <c r="QV13" s="70"/>
      <c r="QW13" s="70"/>
      <c r="QX13" s="70"/>
      <c r="QY13" s="70"/>
      <c r="QZ13" s="70"/>
      <c r="RA13" s="70"/>
      <c r="RB13" s="70"/>
      <c r="RC13" s="70"/>
      <c r="RD13" s="70"/>
      <c r="RE13" s="70"/>
      <c r="RF13" s="70"/>
      <c r="RG13" s="70"/>
      <c r="RH13" s="70"/>
      <c r="RI13" s="70"/>
      <c r="RJ13" s="70"/>
      <c r="RK13" s="70"/>
      <c r="RL13" s="70"/>
      <c r="RM13" s="70"/>
      <c r="RN13" s="70"/>
      <c r="RO13" s="70"/>
      <c r="RP13" s="70"/>
      <c r="RQ13" s="70"/>
      <c r="RR13" s="70"/>
      <c r="RS13" s="70"/>
      <c r="RT13" s="70"/>
      <c r="RU13" s="70"/>
      <c r="RV13" s="70"/>
      <c r="RW13" s="70"/>
      <c r="RX13" s="70"/>
      <c r="RY13" s="70"/>
      <c r="RZ13" s="70"/>
      <c r="SA13" s="70"/>
      <c r="SB13" s="70"/>
      <c r="SC13" s="70"/>
      <c r="SD13" s="70"/>
      <c r="SE13" s="70"/>
      <c r="SF13" s="70"/>
      <c r="SG13" s="70"/>
      <c r="SH13" s="70"/>
      <c r="SI13" s="70"/>
      <c r="SJ13" s="70"/>
      <c r="SK13" s="70"/>
      <c r="SL13" s="70"/>
      <c r="SM13" s="70"/>
      <c r="SN13" s="70"/>
      <c r="SO13" s="70"/>
      <c r="SP13" s="70"/>
      <c r="SQ13" s="70"/>
      <c r="SR13" s="70"/>
      <c r="SS13" s="70"/>
      <c r="ST13" s="70"/>
      <c r="SU13" s="70"/>
      <c r="SV13" s="70"/>
      <c r="SW13" s="70"/>
      <c r="SX13" s="70"/>
      <c r="SY13" s="70"/>
      <c r="SZ13" s="70"/>
      <c r="TA13" s="70"/>
      <c r="TB13" s="70"/>
      <c r="TC13" s="70"/>
      <c r="TD13" s="70"/>
      <c r="TE13" s="70"/>
      <c r="TF13" s="70"/>
      <c r="TG13" s="70"/>
      <c r="TH13" s="70"/>
      <c r="TI13" s="70"/>
      <c r="TJ13" s="70"/>
      <c r="TK13" s="70"/>
      <c r="TL13" s="70"/>
      <c r="TM13" s="70"/>
      <c r="TN13" s="70"/>
      <c r="TO13" s="70"/>
      <c r="TP13" s="70"/>
      <c r="TQ13" s="70"/>
      <c r="TR13" s="70"/>
      <c r="TS13" s="70"/>
      <c r="TT13" s="70"/>
      <c r="TU13" s="70"/>
      <c r="TV13" s="70"/>
      <c r="TW13" s="70"/>
      <c r="TX13" s="70"/>
      <c r="TY13" s="70"/>
      <c r="TZ13" s="70"/>
      <c r="UA13" s="70"/>
      <c r="UB13" s="70"/>
      <c r="UC13" s="70"/>
      <c r="UD13" s="70"/>
      <c r="UE13" s="70"/>
      <c r="UF13" s="70"/>
      <c r="UG13" s="70"/>
      <c r="UH13" s="70"/>
      <c r="UI13" s="70"/>
      <c r="UJ13" s="70"/>
      <c r="UK13" s="70"/>
      <c r="UL13" s="70"/>
      <c r="UM13" s="70"/>
      <c r="UN13" s="70"/>
      <c r="UO13" s="70"/>
      <c r="UP13" s="70"/>
      <c r="UQ13" s="70"/>
      <c r="UR13" s="70"/>
      <c r="US13" s="70"/>
      <c r="UT13" s="70"/>
      <c r="UU13" s="70"/>
      <c r="UV13" s="70"/>
      <c r="UW13" s="70"/>
      <c r="UX13" s="70"/>
      <c r="UY13" s="70"/>
      <c r="UZ13" s="70"/>
      <c r="VA13" s="70"/>
      <c r="VB13" s="70"/>
      <c r="VC13" s="70"/>
      <c r="VD13" s="70"/>
      <c r="VE13" s="70"/>
      <c r="VF13" s="70"/>
      <c r="VG13" s="70"/>
      <c r="VH13" s="70"/>
      <c r="VI13" s="70"/>
      <c r="VJ13" s="70"/>
      <c r="VK13" s="70"/>
      <c r="VL13" s="70"/>
      <c r="VM13" s="70"/>
      <c r="VN13" s="70"/>
      <c r="VO13" s="70"/>
      <c r="VP13" s="70"/>
      <c r="VQ13" s="70"/>
      <c r="VR13" s="70"/>
      <c r="VS13" s="70"/>
      <c r="VT13" s="70"/>
      <c r="VU13" s="70"/>
      <c r="VV13" s="70"/>
      <c r="VW13" s="70"/>
      <c r="VX13" s="70"/>
      <c r="VY13" s="70"/>
      <c r="VZ13" s="70"/>
      <c r="WA13" s="70"/>
      <c r="WB13" s="70"/>
      <c r="WC13" s="70"/>
      <c r="WD13" s="70"/>
      <c r="WE13" s="70"/>
      <c r="WF13" s="70"/>
      <c r="WG13" s="70"/>
      <c r="WH13" s="70"/>
      <c r="WI13" s="70"/>
      <c r="WJ13" s="70"/>
      <c r="WK13" s="70"/>
      <c r="WL13" s="70"/>
      <c r="WM13" s="70"/>
      <c r="WN13" s="70"/>
      <c r="WO13" s="70"/>
      <c r="WP13" s="70"/>
      <c r="WQ13" s="70"/>
      <c r="WR13" s="70"/>
      <c r="WS13" s="70"/>
      <c r="WT13" s="70"/>
      <c r="WU13" s="70"/>
      <c r="WV13" s="70"/>
      <c r="WW13" s="70"/>
      <c r="WX13" s="70"/>
      <c r="WY13" s="70"/>
      <c r="WZ13" s="70"/>
      <c r="XA13" s="70"/>
      <c r="XB13" s="70"/>
      <c r="XC13" s="70"/>
      <c r="XD13" s="70"/>
      <c r="XE13" s="70"/>
      <c r="XF13" s="70"/>
      <c r="XG13" s="70"/>
      <c r="XH13" s="70"/>
      <c r="XI13" s="70"/>
      <c r="XJ13" s="70"/>
      <c r="XK13" s="70"/>
      <c r="XL13" s="70"/>
      <c r="XM13" s="70"/>
      <c r="XN13" s="70"/>
      <c r="XO13" s="70"/>
      <c r="XP13" s="70"/>
      <c r="XQ13" s="70"/>
      <c r="XR13" s="70"/>
      <c r="XS13" s="70"/>
      <c r="XT13" s="70"/>
      <c r="XU13" s="70"/>
      <c r="XV13" s="70"/>
      <c r="XW13" s="70"/>
      <c r="XX13" s="70"/>
      <c r="XY13" s="70"/>
      <c r="XZ13" s="70"/>
      <c r="YA13" s="70"/>
      <c r="YB13" s="70"/>
      <c r="YC13" s="70"/>
      <c r="YD13" s="70"/>
      <c r="YE13" s="70"/>
      <c r="YF13" s="70"/>
      <c r="YG13" s="70"/>
      <c r="YH13" s="70"/>
      <c r="YI13" s="70"/>
      <c r="YJ13" s="70"/>
      <c r="YK13" s="70"/>
      <c r="YL13" s="70"/>
      <c r="YM13" s="70"/>
      <c r="YN13" s="70"/>
      <c r="YO13" s="70"/>
      <c r="YP13" s="70"/>
      <c r="YQ13" s="70"/>
      <c r="YR13" s="70"/>
      <c r="YS13" s="70"/>
      <c r="YT13" s="70"/>
      <c r="YU13" s="70"/>
      <c r="YV13" s="70"/>
      <c r="YW13" s="70"/>
      <c r="YX13" s="70"/>
      <c r="YY13" s="70"/>
      <c r="YZ13" s="70"/>
      <c r="ZA13" s="70"/>
      <c r="ZB13" s="70"/>
      <c r="ZC13" s="70"/>
      <c r="ZD13" s="70"/>
      <c r="ZE13" s="70"/>
      <c r="ZF13" s="70"/>
      <c r="ZG13" s="70"/>
      <c r="ZH13" s="70"/>
      <c r="ZI13" s="70"/>
      <c r="ZJ13" s="70"/>
      <c r="ZK13" s="70"/>
      <c r="ZL13" s="70"/>
      <c r="ZM13" s="70"/>
      <c r="ZN13" s="70"/>
      <c r="ZO13" s="70"/>
      <c r="ZP13" s="70"/>
      <c r="ZQ13" s="70"/>
      <c r="ZR13" s="70"/>
      <c r="ZS13" s="70"/>
      <c r="ZT13" s="70"/>
      <c r="ZU13" s="70"/>
      <c r="ZV13" s="70"/>
      <c r="ZW13" s="70"/>
      <c r="ZX13" s="70"/>
      <c r="ZY13" s="70"/>
      <c r="ZZ13" s="70"/>
      <c r="AAA13" s="70"/>
      <c r="AAB13" s="70"/>
      <c r="AAC13" s="70"/>
      <c r="AAD13" s="70"/>
      <c r="AAE13" s="70"/>
      <c r="AAF13" s="70"/>
      <c r="AAG13" s="70"/>
      <c r="AAH13" s="70"/>
      <c r="AAI13" s="70"/>
      <c r="AAJ13" s="70"/>
      <c r="AAK13" s="70"/>
      <c r="AAL13" s="70"/>
      <c r="AAM13" s="70"/>
      <c r="AAN13" s="70"/>
      <c r="AAO13" s="70"/>
      <c r="AAP13" s="70"/>
      <c r="AAQ13" s="70"/>
      <c r="AAR13" s="70"/>
      <c r="AAS13" s="70"/>
      <c r="AAT13" s="70"/>
      <c r="AAU13" s="70"/>
      <c r="AAV13" s="70"/>
      <c r="AAW13" s="70"/>
      <c r="AAX13" s="70"/>
      <c r="AAY13" s="70"/>
      <c r="AAZ13" s="70"/>
      <c r="ABA13" s="70"/>
      <c r="ABB13" s="70"/>
      <c r="ABC13" s="70"/>
      <c r="ABD13" s="70"/>
      <c r="ABE13" s="70"/>
      <c r="ABF13" s="70"/>
      <c r="ABG13" s="70"/>
      <c r="ABH13" s="70"/>
      <c r="ABI13" s="70"/>
      <c r="ABJ13" s="70"/>
      <c r="ABK13" s="70"/>
      <c r="ABL13" s="70"/>
      <c r="ABM13" s="70"/>
      <c r="ABN13" s="70"/>
      <c r="ABO13" s="70"/>
      <c r="ABP13" s="70"/>
      <c r="ABQ13" s="70"/>
      <c r="ABR13" s="70"/>
      <c r="ABS13" s="70"/>
      <c r="ABT13" s="70"/>
      <c r="ABU13" s="70"/>
      <c r="ABV13" s="70"/>
      <c r="ABW13" s="70"/>
      <c r="ABX13" s="70"/>
      <c r="ABY13" s="70"/>
      <c r="ABZ13" s="70"/>
      <c r="ACA13" s="70"/>
      <c r="ACB13" s="70"/>
      <c r="ACC13" s="70"/>
      <c r="ACD13" s="70"/>
      <c r="ACE13" s="70"/>
      <c r="ACF13" s="70"/>
      <c r="ACG13" s="70"/>
      <c r="ACH13" s="70"/>
      <c r="ACI13" s="70"/>
      <c r="ACJ13" s="70"/>
      <c r="ACK13" s="70"/>
      <c r="ACL13" s="70"/>
      <c r="ACM13" s="70"/>
      <c r="ACN13" s="70"/>
      <c r="ACO13" s="70"/>
      <c r="ACP13" s="70"/>
      <c r="ACQ13" s="70"/>
      <c r="ACR13" s="70"/>
      <c r="ACS13" s="70"/>
      <c r="ACT13" s="70"/>
      <c r="ACU13" s="70"/>
      <c r="ACV13" s="70"/>
      <c r="ACW13" s="70"/>
      <c r="ACX13" s="70"/>
      <c r="ACY13" s="70"/>
      <c r="ACZ13" s="70"/>
      <c r="ADA13" s="70"/>
      <c r="ADB13" s="70"/>
      <c r="ADC13" s="70"/>
      <c r="ADD13" s="70"/>
      <c r="ADE13" s="70"/>
      <c r="ADF13" s="70"/>
      <c r="ADG13" s="70"/>
      <c r="ADH13" s="70"/>
      <c r="ADI13" s="70"/>
      <c r="ADJ13" s="70"/>
      <c r="ADK13" s="70"/>
      <c r="ADL13" s="70"/>
      <c r="ADM13" s="70"/>
      <c r="ADN13" s="70"/>
      <c r="ADO13" s="70"/>
      <c r="ADP13" s="70"/>
      <c r="ADQ13" s="70"/>
      <c r="ADR13" s="70"/>
      <c r="ADS13" s="70"/>
      <c r="ADT13" s="70"/>
      <c r="ADU13" s="70"/>
      <c r="ADV13" s="70"/>
      <c r="ADW13" s="70"/>
      <c r="ADX13" s="70"/>
      <c r="ADY13" s="70"/>
      <c r="ADZ13" s="70"/>
      <c r="AEA13" s="70"/>
      <c r="AEB13" s="70"/>
      <c r="AEC13" s="70"/>
      <c r="AED13" s="70"/>
      <c r="AEE13" s="70"/>
      <c r="AEF13" s="70"/>
      <c r="AEG13" s="70"/>
      <c r="AEH13" s="70"/>
      <c r="AEI13" s="70"/>
      <c r="AEJ13" s="70"/>
      <c r="AEK13" s="70"/>
      <c r="AEL13" s="70"/>
      <c r="AEM13" s="70"/>
      <c r="AEN13" s="70"/>
      <c r="AEO13" s="70"/>
      <c r="AEP13" s="70"/>
      <c r="AEQ13" s="70"/>
      <c r="AER13" s="70"/>
      <c r="AES13" s="70"/>
      <c r="AET13" s="70"/>
      <c r="AEU13" s="70"/>
      <c r="AEV13" s="70"/>
      <c r="AEW13" s="70"/>
      <c r="AEX13" s="70"/>
      <c r="AEY13" s="70"/>
      <c r="AEZ13" s="70"/>
      <c r="AFA13" s="70"/>
      <c r="AFB13" s="70"/>
      <c r="AFC13" s="70"/>
      <c r="AFD13" s="70"/>
      <c r="AFE13" s="70"/>
      <c r="AFF13" s="70"/>
      <c r="AFG13" s="70"/>
      <c r="AFH13" s="70"/>
      <c r="AFI13" s="70"/>
      <c r="AFJ13" s="70"/>
      <c r="AFK13" s="70"/>
      <c r="AFL13" s="70"/>
      <c r="AFM13" s="70"/>
      <c r="AFN13" s="70"/>
      <c r="AFO13" s="70"/>
      <c r="AFP13" s="70"/>
      <c r="AFQ13" s="70"/>
      <c r="AFR13" s="70"/>
      <c r="AFS13" s="70"/>
      <c r="AFT13" s="70"/>
      <c r="AFU13" s="70"/>
      <c r="AFV13" s="70"/>
      <c r="AFW13" s="70"/>
      <c r="AFX13" s="70"/>
      <c r="AFY13" s="70"/>
      <c r="AFZ13" s="70"/>
      <c r="AGA13" s="70"/>
      <c r="AGB13" s="70"/>
      <c r="AGC13" s="70"/>
      <c r="AGD13" s="70"/>
      <c r="AGE13" s="70"/>
      <c r="AGF13" s="70"/>
      <c r="AGG13" s="70"/>
      <c r="AGH13" s="70"/>
      <c r="AGI13" s="70"/>
      <c r="AGJ13" s="70"/>
      <c r="AGK13" s="70"/>
      <c r="AGL13" s="70"/>
      <c r="AGM13" s="70"/>
      <c r="AGN13" s="70"/>
      <c r="AGO13" s="70"/>
      <c r="AGP13" s="70"/>
      <c r="AGQ13" s="70"/>
      <c r="AGR13" s="70"/>
      <c r="AGS13" s="70"/>
      <c r="AGT13" s="70"/>
      <c r="AGU13" s="70"/>
      <c r="AGV13" s="70"/>
      <c r="AGW13" s="70"/>
      <c r="AGX13" s="70"/>
      <c r="AGY13" s="70"/>
      <c r="AGZ13" s="70"/>
      <c r="AHA13" s="70"/>
      <c r="AHB13" s="70"/>
      <c r="AHC13" s="70"/>
      <c r="AHD13" s="70"/>
      <c r="AHE13" s="70"/>
      <c r="AHF13" s="70"/>
      <c r="AHG13" s="70"/>
      <c r="AHH13" s="70"/>
      <c r="AHI13" s="70"/>
      <c r="AHJ13" s="70"/>
      <c r="AHK13" s="70"/>
      <c r="AHL13" s="70"/>
      <c r="AHM13" s="70"/>
      <c r="AHN13" s="70"/>
      <c r="AHO13" s="70"/>
      <c r="AHP13" s="70"/>
      <c r="AHQ13" s="70"/>
      <c r="AHR13" s="70"/>
      <c r="AHS13" s="70"/>
      <c r="AHT13" s="70"/>
      <c r="AHU13" s="70"/>
      <c r="AHV13" s="70"/>
      <c r="AHW13" s="70"/>
      <c r="AHX13" s="70"/>
      <c r="AHY13" s="70"/>
      <c r="AHZ13" s="70"/>
      <c r="AIA13" s="70"/>
      <c r="AIB13" s="70"/>
      <c r="AIC13" s="70"/>
      <c r="AID13" s="70"/>
      <c r="AIE13" s="70"/>
      <c r="AIF13" s="70"/>
      <c r="AIG13" s="70"/>
      <c r="AIH13" s="70"/>
      <c r="AII13" s="70"/>
      <c r="AIJ13" s="70"/>
      <c r="AIK13" s="70"/>
      <c r="AIL13" s="70"/>
      <c r="AIM13" s="70"/>
      <c r="AIN13" s="70"/>
      <c r="AIO13" s="70"/>
      <c r="AIP13" s="70"/>
      <c r="AIQ13" s="70"/>
      <c r="AIR13" s="70"/>
      <c r="AIS13" s="70"/>
      <c r="AIT13" s="70"/>
      <c r="AIU13" s="70"/>
      <c r="AIV13" s="70"/>
      <c r="AIW13" s="70"/>
      <c r="AIX13" s="70"/>
      <c r="AIY13" s="70"/>
      <c r="AIZ13" s="70"/>
      <c r="AJA13" s="70"/>
      <c r="AJB13" s="70"/>
      <c r="AJC13" s="70"/>
      <c r="AJD13" s="70"/>
      <c r="AJE13" s="70"/>
      <c r="AJF13" s="70"/>
      <c r="AJG13" s="70"/>
      <c r="AJH13" s="70"/>
      <c r="AJI13" s="70"/>
      <c r="AJJ13" s="70"/>
      <c r="AJK13" s="70"/>
      <c r="AJL13" s="70"/>
      <c r="AJM13" s="70"/>
      <c r="AJN13" s="70"/>
      <c r="AJO13" s="70"/>
      <c r="AJP13" s="70"/>
      <c r="AJQ13" s="70"/>
      <c r="AJR13" s="70"/>
      <c r="AJS13" s="70"/>
      <c r="AJT13" s="70"/>
      <c r="AJU13" s="70"/>
      <c r="AJV13" s="70"/>
      <c r="AJW13" s="70"/>
      <c r="AJX13" s="70"/>
      <c r="AJY13" s="70"/>
      <c r="AJZ13" s="70"/>
      <c r="AKA13" s="70"/>
      <c r="AKB13" s="70"/>
      <c r="AKC13" s="70"/>
      <c r="AKD13" s="70"/>
      <c r="AKE13" s="70"/>
      <c r="AKF13" s="70"/>
      <c r="AKG13" s="70"/>
      <c r="AKH13" s="70"/>
      <c r="AKI13" s="70"/>
      <c r="AKJ13" s="70"/>
      <c r="AKK13" s="70"/>
      <c r="AKL13" s="70"/>
      <c r="AKM13" s="70"/>
      <c r="AKN13" s="70"/>
      <c r="AKO13" s="70"/>
      <c r="AKP13" s="70"/>
      <c r="AKQ13" s="70"/>
      <c r="AKR13" s="70"/>
      <c r="AKS13" s="70"/>
      <c r="AKT13" s="70"/>
      <c r="AKU13" s="70"/>
      <c r="AKV13" s="70"/>
      <c r="AKW13" s="70"/>
      <c r="AKX13" s="70"/>
      <c r="AKY13" s="70"/>
      <c r="AKZ13" s="70"/>
      <c r="ALA13" s="70"/>
      <c r="ALB13" s="70"/>
      <c r="ALC13" s="70"/>
      <c r="ALD13" s="70"/>
      <c r="ALE13" s="70"/>
      <c r="ALF13" s="70"/>
      <c r="ALG13" s="70"/>
      <c r="ALH13" s="70"/>
      <c r="ALI13" s="70"/>
      <c r="ALJ13" s="70"/>
      <c r="ALK13" s="70"/>
      <c r="ALL13" s="70"/>
      <c r="ALM13" s="70"/>
      <c r="ALN13" s="70"/>
      <c r="ALO13" s="70"/>
      <c r="ALP13" s="70"/>
      <c r="ALQ13" s="70"/>
      <c r="ALR13" s="70"/>
      <c r="ALS13" s="70"/>
      <c r="ALT13" s="70"/>
      <c r="ALU13" s="70"/>
      <c r="ALV13" s="70"/>
      <c r="ALW13" s="70"/>
      <c r="ALX13" s="70"/>
      <c r="ALY13" s="70"/>
      <c r="ALZ13" s="70"/>
      <c r="AMA13" s="70"/>
      <c r="AMB13" s="70"/>
      <c r="AMC13" s="70"/>
      <c r="AMD13" s="70"/>
      <c r="AME13" s="70"/>
      <c r="AMF13" s="70"/>
      <c r="AMG13" s="70"/>
      <c r="AMH13" s="70"/>
      <c r="AMI13" s="70"/>
      <c r="AMJ13" s="70"/>
      <c r="AMK13" s="70"/>
      <c r="AML13" s="70"/>
      <c r="AMM13" s="70"/>
      <c r="AMN13" s="70"/>
      <c r="AMO13" s="70"/>
      <c r="AMP13" s="70"/>
      <c r="AMQ13" s="70"/>
      <c r="AMR13" s="70"/>
      <c r="AMS13" s="70"/>
      <c r="AMT13" s="70"/>
      <c r="AMU13" s="70"/>
      <c r="AMV13" s="70"/>
      <c r="AMW13" s="70"/>
      <c r="AMX13" s="70"/>
      <c r="AMY13" s="70"/>
      <c r="AMZ13" s="70"/>
      <c r="ANA13" s="70"/>
      <c r="ANB13" s="70"/>
      <c r="ANC13" s="70"/>
      <c r="AND13" s="70"/>
      <c r="ANE13" s="70"/>
      <c r="ANF13" s="70"/>
      <c r="ANG13" s="70"/>
      <c r="ANH13" s="70"/>
      <c r="ANI13" s="70"/>
      <c r="ANJ13" s="70"/>
      <c r="ANK13" s="70"/>
      <c r="ANL13" s="70"/>
      <c r="ANM13" s="70"/>
      <c r="ANN13" s="70"/>
      <c r="ANO13" s="70"/>
      <c r="ANP13" s="70"/>
      <c r="ANQ13" s="70"/>
      <c r="ANR13" s="70"/>
      <c r="ANS13" s="70"/>
      <c r="ANT13" s="70"/>
      <c r="ANU13" s="70"/>
      <c r="ANV13" s="70"/>
      <c r="ANW13" s="70"/>
      <c r="ANX13" s="70"/>
      <c r="ANY13" s="70"/>
      <c r="ANZ13" s="70"/>
      <c r="AOA13" s="70"/>
      <c r="AOB13" s="70"/>
      <c r="AOC13" s="70"/>
      <c r="AOD13" s="70"/>
      <c r="AOE13" s="70"/>
      <c r="AOF13" s="70"/>
      <c r="AOG13" s="70"/>
      <c r="AOH13" s="70"/>
      <c r="AOI13" s="70"/>
      <c r="AOJ13" s="70"/>
      <c r="AOK13" s="70"/>
      <c r="AOL13" s="70"/>
      <c r="AOM13" s="70"/>
      <c r="AON13" s="70"/>
      <c r="AOO13" s="70"/>
      <c r="AOP13" s="70"/>
      <c r="AOQ13" s="70"/>
      <c r="AOR13" s="70"/>
      <c r="AOS13" s="70"/>
      <c r="AOT13" s="70"/>
      <c r="AOU13" s="70"/>
      <c r="AOV13" s="70"/>
      <c r="AOW13" s="70"/>
      <c r="AOX13" s="70"/>
      <c r="AOY13" s="70"/>
      <c r="AOZ13" s="70"/>
      <c r="APA13" s="70"/>
      <c r="APB13" s="70"/>
      <c r="APC13" s="70"/>
      <c r="APD13" s="70"/>
      <c r="APE13" s="70"/>
      <c r="APF13" s="70"/>
      <c r="APG13" s="70"/>
      <c r="APH13" s="70"/>
      <c r="API13" s="70"/>
      <c r="APJ13" s="70"/>
      <c r="APK13" s="70"/>
      <c r="APL13" s="70"/>
      <c r="APM13" s="70"/>
      <c r="APN13" s="70"/>
      <c r="APO13" s="70"/>
      <c r="APP13" s="70"/>
      <c r="APQ13" s="70"/>
      <c r="APR13" s="70"/>
      <c r="APS13" s="70"/>
      <c r="APT13" s="70"/>
      <c r="APU13" s="70"/>
      <c r="APV13" s="70"/>
      <c r="APW13" s="70"/>
      <c r="APX13" s="70"/>
      <c r="APY13" s="70"/>
      <c r="APZ13" s="70"/>
      <c r="AQA13" s="70"/>
      <c r="AQB13" s="70"/>
      <c r="AQC13" s="70"/>
      <c r="AQD13" s="70"/>
      <c r="AQE13" s="70"/>
      <c r="AQF13" s="70"/>
      <c r="AQG13" s="70"/>
      <c r="AQH13" s="70"/>
      <c r="AQI13" s="70"/>
      <c r="AQJ13" s="70"/>
      <c r="AQK13" s="70"/>
      <c r="AQL13" s="70"/>
      <c r="AQM13" s="70"/>
      <c r="AQN13" s="70"/>
      <c r="AQO13" s="70"/>
      <c r="AQP13" s="70"/>
      <c r="AQQ13" s="70"/>
      <c r="AQR13" s="70"/>
      <c r="AQS13" s="70"/>
      <c r="AQT13" s="70"/>
      <c r="AQU13" s="70"/>
      <c r="AQV13" s="70"/>
      <c r="AQW13" s="70"/>
      <c r="AQX13" s="70"/>
      <c r="AQY13" s="70"/>
      <c r="AQZ13" s="70"/>
      <c r="ARA13" s="70"/>
      <c r="ARB13" s="70"/>
      <c r="ARC13" s="70"/>
      <c r="ARD13" s="70"/>
      <c r="ARE13" s="70"/>
      <c r="ARF13" s="70"/>
      <c r="ARG13" s="70"/>
      <c r="ARH13" s="70"/>
      <c r="ARI13" s="70"/>
      <c r="ARJ13" s="70"/>
      <c r="ARK13" s="70"/>
      <c r="ARL13" s="70"/>
      <c r="ARM13" s="70"/>
      <c r="ARN13" s="70"/>
      <c r="ARO13" s="70"/>
      <c r="ARP13" s="70"/>
      <c r="ARQ13" s="70"/>
      <c r="ARR13" s="70"/>
      <c r="ARS13" s="70"/>
      <c r="ART13" s="70"/>
      <c r="ARU13" s="70"/>
      <c r="ARV13" s="70"/>
      <c r="ARW13" s="70"/>
      <c r="ARX13" s="70"/>
      <c r="ARY13" s="70"/>
      <c r="ARZ13" s="70"/>
      <c r="ASA13" s="70"/>
      <c r="ASB13" s="70"/>
      <c r="ASC13" s="70"/>
      <c r="ASD13" s="70"/>
      <c r="ASE13" s="70"/>
      <c r="ASF13" s="70"/>
      <c r="ASG13" s="70"/>
      <c r="ASH13" s="70"/>
      <c r="ASI13" s="70"/>
      <c r="ASJ13" s="70"/>
      <c r="ASK13" s="70"/>
      <c r="ASL13" s="70"/>
      <c r="ASM13" s="70"/>
      <c r="ASN13" s="70"/>
      <c r="ASO13" s="70"/>
      <c r="ASP13" s="70"/>
      <c r="ASQ13" s="70"/>
      <c r="ASR13" s="70"/>
      <c r="ASS13" s="70"/>
      <c r="AST13" s="70"/>
      <c r="ASU13" s="70"/>
      <c r="ASV13" s="70"/>
      <c r="ASW13" s="70"/>
      <c r="ASX13" s="70"/>
      <c r="ASY13" s="70"/>
      <c r="ASZ13" s="70"/>
      <c r="ATA13" s="70"/>
      <c r="ATB13" s="70"/>
      <c r="ATC13" s="70"/>
      <c r="ATD13" s="70"/>
      <c r="ATE13" s="70"/>
      <c r="ATF13" s="70"/>
      <c r="ATG13" s="70"/>
      <c r="ATH13" s="70"/>
      <c r="ATI13" s="70"/>
      <c r="ATJ13" s="70"/>
      <c r="ATK13" s="70"/>
      <c r="ATL13" s="70"/>
      <c r="ATM13" s="70"/>
      <c r="ATN13" s="70"/>
      <c r="ATO13" s="70"/>
      <c r="ATP13" s="70"/>
      <c r="ATQ13" s="70"/>
      <c r="ATR13" s="70"/>
      <c r="ATS13" s="70"/>
      <c r="ATT13" s="70"/>
      <c r="ATU13" s="70"/>
      <c r="ATV13" s="70"/>
      <c r="ATW13" s="70"/>
      <c r="ATX13" s="70"/>
      <c r="ATY13" s="70"/>
      <c r="ATZ13" s="70"/>
      <c r="AUA13" s="70"/>
      <c r="AUB13" s="70"/>
      <c r="AUC13" s="70"/>
      <c r="AUD13" s="70"/>
      <c r="AUE13" s="70"/>
      <c r="AUF13" s="70"/>
      <c r="AUG13" s="70"/>
      <c r="AUH13" s="70"/>
      <c r="AUI13" s="70"/>
      <c r="AUJ13" s="70"/>
      <c r="AUK13" s="70"/>
      <c r="AUL13" s="70"/>
      <c r="AUM13" s="70"/>
      <c r="AUN13" s="70"/>
      <c r="AUO13" s="70"/>
      <c r="AUP13" s="70"/>
      <c r="AUQ13" s="70"/>
      <c r="AUR13" s="70"/>
      <c r="AUS13" s="70"/>
      <c r="AUT13" s="70"/>
      <c r="AUU13" s="70"/>
      <c r="AUV13" s="70"/>
      <c r="AUW13" s="70"/>
      <c r="AUX13" s="70"/>
      <c r="AUY13" s="70"/>
      <c r="AUZ13" s="70"/>
      <c r="AVA13" s="70"/>
      <c r="AVB13" s="70"/>
      <c r="AVC13" s="70"/>
      <c r="AVD13" s="70"/>
      <c r="AVE13" s="70"/>
      <c r="AVF13" s="70"/>
      <c r="AVG13" s="70"/>
      <c r="AVH13" s="70"/>
      <c r="AVI13" s="70"/>
      <c r="AVJ13" s="70"/>
      <c r="AVK13" s="70"/>
      <c r="AVL13" s="70"/>
      <c r="AVM13" s="70"/>
      <c r="AVN13" s="70"/>
      <c r="AVO13" s="70"/>
      <c r="AVP13" s="70"/>
      <c r="AVQ13" s="70"/>
      <c r="AVR13" s="70"/>
      <c r="AVS13" s="70"/>
      <c r="AVT13" s="70"/>
      <c r="AVU13" s="70"/>
      <c r="AVV13" s="70"/>
      <c r="AVW13" s="70"/>
      <c r="AVX13" s="70"/>
      <c r="AVY13" s="70"/>
      <c r="AVZ13" s="70"/>
      <c r="AWA13" s="70"/>
      <c r="AWB13" s="70"/>
      <c r="AWC13" s="70"/>
      <c r="AWD13" s="70"/>
      <c r="AWE13" s="70"/>
      <c r="AWF13" s="70"/>
      <c r="AWG13" s="70"/>
      <c r="AWH13" s="70"/>
      <c r="AWI13" s="70"/>
      <c r="AWJ13" s="70"/>
      <c r="AWK13" s="70"/>
      <c r="AWL13" s="70"/>
      <c r="AWM13" s="70"/>
      <c r="AWN13" s="70"/>
      <c r="AWO13" s="70"/>
      <c r="AWP13" s="70"/>
      <c r="AWQ13" s="70"/>
      <c r="AWR13" s="70"/>
      <c r="AWS13" s="70"/>
      <c r="AWT13" s="70"/>
      <c r="AWU13" s="70"/>
      <c r="AWV13" s="70"/>
      <c r="AWW13" s="70"/>
      <c r="AWX13" s="70"/>
      <c r="AWY13" s="70"/>
      <c r="AWZ13" s="70"/>
      <c r="AXA13" s="70"/>
      <c r="AXB13" s="70"/>
      <c r="AXC13" s="70"/>
      <c r="AXD13" s="70"/>
      <c r="AXE13" s="70"/>
      <c r="AXF13" s="70"/>
      <c r="AXG13" s="70"/>
      <c r="AXH13" s="70"/>
      <c r="AXI13" s="70"/>
      <c r="AXJ13" s="70"/>
      <c r="AXK13" s="70"/>
      <c r="AXL13" s="70"/>
      <c r="AXM13" s="70"/>
      <c r="AXN13" s="70"/>
      <c r="AXO13" s="70"/>
      <c r="AXP13" s="70"/>
      <c r="AXQ13" s="70"/>
      <c r="AXR13" s="70"/>
      <c r="AXS13" s="70"/>
      <c r="AXT13" s="70"/>
      <c r="AXU13" s="70"/>
      <c r="AXV13" s="70"/>
      <c r="AXW13" s="70"/>
      <c r="AXX13" s="70"/>
      <c r="AXY13" s="70"/>
      <c r="AXZ13" s="70"/>
      <c r="AYA13" s="70"/>
      <c r="AYB13" s="70"/>
      <c r="AYC13" s="70"/>
      <c r="AYD13" s="70"/>
      <c r="AYE13" s="70"/>
      <c r="AYF13" s="70"/>
      <c r="AYG13" s="70"/>
      <c r="AYH13" s="70"/>
      <c r="AYI13" s="70"/>
      <c r="AYJ13" s="70"/>
      <c r="AYK13" s="70"/>
      <c r="AYL13" s="70"/>
      <c r="AYM13" s="70"/>
      <c r="AYN13" s="70"/>
      <c r="AYO13" s="70"/>
      <c r="AYP13" s="70"/>
      <c r="AYQ13" s="70"/>
      <c r="AYR13" s="70"/>
      <c r="AYS13" s="70"/>
      <c r="AYT13" s="70"/>
      <c r="AYU13" s="70"/>
      <c r="AYV13" s="70"/>
      <c r="AYW13" s="70"/>
      <c r="AYX13" s="70"/>
      <c r="AYY13" s="70"/>
      <c r="AYZ13" s="70"/>
      <c r="AZA13" s="70"/>
      <c r="AZB13" s="70"/>
      <c r="AZC13" s="70"/>
      <c r="AZD13" s="70"/>
      <c r="AZE13" s="70"/>
      <c r="AZF13" s="70"/>
      <c r="AZG13" s="70"/>
      <c r="AZH13" s="70"/>
      <c r="AZI13" s="70"/>
      <c r="AZJ13" s="70"/>
      <c r="AZK13" s="70"/>
      <c r="AZL13" s="70"/>
      <c r="AZM13" s="70"/>
      <c r="AZN13" s="70"/>
      <c r="AZO13" s="70"/>
      <c r="AZP13" s="70"/>
      <c r="AZQ13" s="70"/>
      <c r="AZR13" s="70"/>
      <c r="AZS13" s="70"/>
      <c r="AZT13" s="70"/>
      <c r="AZU13" s="70"/>
      <c r="AZV13" s="70"/>
      <c r="AZW13" s="70"/>
      <c r="AZX13" s="70"/>
      <c r="AZY13" s="70"/>
      <c r="AZZ13" s="70"/>
      <c r="BAA13" s="70"/>
      <c r="BAB13" s="70"/>
      <c r="BAC13" s="70"/>
      <c r="BAD13" s="70"/>
      <c r="BAE13" s="70"/>
      <c r="BAF13" s="70"/>
      <c r="BAG13" s="70"/>
      <c r="BAH13" s="70"/>
      <c r="BAI13" s="70"/>
      <c r="BAJ13" s="70"/>
      <c r="BAK13" s="70"/>
      <c r="BAL13" s="70"/>
      <c r="BAM13" s="70"/>
      <c r="BAN13" s="70"/>
      <c r="BAO13" s="70"/>
      <c r="BAP13" s="70"/>
      <c r="BAQ13" s="70"/>
      <c r="BAR13" s="70"/>
      <c r="BAS13" s="70"/>
      <c r="BAT13" s="70"/>
      <c r="BAU13" s="70"/>
      <c r="BAV13" s="70"/>
      <c r="BAW13" s="70"/>
      <c r="BAX13" s="70"/>
      <c r="BAY13" s="70"/>
      <c r="BAZ13" s="70"/>
      <c r="BBA13" s="70"/>
      <c r="BBB13" s="70"/>
      <c r="BBC13" s="70"/>
      <c r="BBD13" s="70"/>
      <c r="BBE13" s="70"/>
      <c r="BBF13" s="70"/>
      <c r="BBG13" s="70"/>
      <c r="BBH13" s="70"/>
      <c r="BBI13" s="70"/>
      <c r="BBJ13" s="70"/>
      <c r="BBK13" s="70"/>
      <c r="BBL13" s="70"/>
      <c r="BBM13" s="70"/>
      <c r="BBN13" s="70"/>
      <c r="BBO13" s="70"/>
      <c r="BBP13" s="70"/>
      <c r="BBQ13" s="70"/>
      <c r="BBR13" s="70"/>
      <c r="BBS13" s="70"/>
      <c r="BBT13" s="70"/>
      <c r="BBU13" s="70"/>
      <c r="BBV13" s="70"/>
      <c r="BBW13" s="70"/>
      <c r="BBX13" s="70"/>
      <c r="BBY13" s="70"/>
      <c r="BBZ13" s="70"/>
      <c r="BCA13" s="70"/>
      <c r="BCB13" s="70"/>
      <c r="BCC13" s="70"/>
      <c r="BCD13" s="70"/>
      <c r="BCE13" s="70"/>
      <c r="BCF13" s="70"/>
      <c r="BCG13" s="70"/>
      <c r="BCH13" s="70"/>
      <c r="BCI13" s="70"/>
      <c r="BCJ13" s="70"/>
      <c r="BCK13" s="70"/>
      <c r="BCL13" s="70"/>
      <c r="BCM13" s="70"/>
      <c r="BCN13" s="70"/>
      <c r="BCO13" s="70"/>
      <c r="BCP13" s="70"/>
      <c r="BCQ13" s="70"/>
      <c r="BCR13" s="70"/>
      <c r="BCS13" s="70"/>
      <c r="BCT13" s="70"/>
      <c r="BCU13" s="70"/>
      <c r="BCV13" s="70"/>
      <c r="BCW13" s="70"/>
      <c r="BCX13" s="70"/>
      <c r="BCY13" s="70"/>
      <c r="BCZ13" s="70"/>
      <c r="BDA13" s="70"/>
      <c r="BDB13" s="70"/>
      <c r="BDC13" s="70"/>
      <c r="BDD13" s="70"/>
      <c r="BDE13" s="70"/>
      <c r="BDF13" s="70"/>
      <c r="BDG13" s="70"/>
      <c r="BDH13" s="70"/>
      <c r="BDI13" s="70"/>
      <c r="BDJ13" s="70"/>
      <c r="BDK13" s="70"/>
      <c r="BDL13" s="70"/>
      <c r="BDM13" s="70"/>
      <c r="BDN13" s="70"/>
      <c r="BDO13" s="70"/>
      <c r="BDP13" s="70"/>
      <c r="BDQ13" s="70"/>
      <c r="BDR13" s="70"/>
      <c r="BDS13" s="70"/>
      <c r="BDT13" s="70"/>
      <c r="BDU13" s="70"/>
      <c r="BDV13" s="70"/>
      <c r="BDW13" s="70"/>
      <c r="BDX13" s="70"/>
      <c r="BDY13" s="70"/>
      <c r="BDZ13" s="70"/>
      <c r="BEA13" s="70"/>
      <c r="BEB13" s="70"/>
      <c r="BEC13" s="70"/>
      <c r="BED13" s="70"/>
      <c r="BEE13" s="70"/>
      <c r="BEF13" s="70"/>
      <c r="BEG13" s="70"/>
      <c r="BEH13" s="70"/>
      <c r="BEI13" s="70"/>
      <c r="BEJ13" s="70"/>
      <c r="BEK13" s="70"/>
      <c r="BEL13" s="70"/>
      <c r="BEM13" s="70"/>
      <c r="BEN13" s="70"/>
      <c r="BEO13" s="70"/>
      <c r="BEP13" s="70"/>
      <c r="BEQ13" s="70"/>
      <c r="BER13" s="70"/>
      <c r="BES13" s="70"/>
      <c r="BET13" s="70"/>
      <c r="BEU13" s="70"/>
      <c r="BEV13" s="70"/>
      <c r="BEW13" s="70"/>
      <c r="BEX13" s="70"/>
      <c r="BEY13" s="70"/>
      <c r="BEZ13" s="70"/>
      <c r="BFA13" s="70"/>
      <c r="BFB13" s="70"/>
      <c r="BFC13" s="70"/>
      <c r="BFD13" s="70"/>
      <c r="BFE13" s="70"/>
      <c r="BFF13" s="70"/>
      <c r="BFG13" s="70"/>
      <c r="BFH13" s="70"/>
      <c r="BFI13" s="70"/>
      <c r="BFJ13" s="70"/>
      <c r="BFK13" s="70"/>
      <c r="BFL13" s="70"/>
      <c r="BFM13" s="70"/>
      <c r="BFN13" s="70"/>
      <c r="BFO13" s="70"/>
      <c r="BFP13" s="70"/>
      <c r="BFQ13" s="70"/>
      <c r="BFR13" s="70"/>
      <c r="BFS13" s="70"/>
      <c r="BFT13" s="70"/>
      <c r="BFU13" s="70"/>
      <c r="BFV13" s="70"/>
      <c r="BFW13" s="70"/>
      <c r="BFX13" s="70"/>
      <c r="BFY13" s="70"/>
      <c r="BFZ13" s="70"/>
      <c r="BGA13" s="70"/>
      <c r="BGB13" s="70"/>
      <c r="BGC13" s="70"/>
      <c r="BGD13" s="70"/>
      <c r="BGE13" s="70"/>
      <c r="BGF13" s="70"/>
      <c r="BGG13" s="70"/>
      <c r="BGH13" s="70"/>
      <c r="BGI13" s="70"/>
      <c r="BGJ13" s="70"/>
      <c r="BGK13" s="70"/>
      <c r="BGL13" s="70"/>
      <c r="BGM13" s="70"/>
      <c r="BGN13" s="70"/>
      <c r="BGO13" s="70"/>
      <c r="BGP13" s="70"/>
      <c r="BGQ13" s="70"/>
      <c r="BGR13" s="70"/>
      <c r="BGS13" s="70"/>
      <c r="BGT13" s="70"/>
      <c r="BGU13" s="70"/>
      <c r="BGV13" s="70"/>
      <c r="BGW13" s="70"/>
      <c r="BGX13" s="70"/>
      <c r="BGY13" s="70"/>
      <c r="BGZ13" s="70"/>
      <c r="BHA13" s="70"/>
      <c r="BHB13" s="70"/>
      <c r="BHC13" s="70"/>
      <c r="BHD13" s="70"/>
      <c r="BHE13" s="70"/>
      <c r="BHF13" s="70"/>
      <c r="BHG13" s="70"/>
      <c r="BHH13" s="70"/>
      <c r="BHI13" s="70"/>
      <c r="BHJ13" s="70"/>
      <c r="BHK13" s="70"/>
      <c r="BHL13" s="70"/>
      <c r="BHM13" s="70"/>
      <c r="BHN13" s="70"/>
      <c r="BHO13" s="70"/>
      <c r="BHP13" s="70"/>
      <c r="BHQ13" s="70"/>
      <c r="BHR13" s="70"/>
      <c r="BHS13" s="70"/>
      <c r="BHT13" s="70"/>
      <c r="BHU13" s="70"/>
      <c r="BHV13" s="70"/>
      <c r="BHW13" s="70"/>
      <c r="BHX13" s="70"/>
      <c r="BHY13" s="70"/>
      <c r="BHZ13" s="70"/>
      <c r="BIA13" s="70"/>
      <c r="BIB13" s="70"/>
      <c r="BIC13" s="70"/>
      <c r="BID13" s="70"/>
      <c r="BIE13" s="70"/>
      <c r="BIF13" s="70"/>
      <c r="BIG13" s="70"/>
      <c r="BIH13" s="70"/>
      <c r="BII13" s="70"/>
      <c r="BIJ13" s="70"/>
      <c r="BIK13" s="70"/>
      <c r="BIL13" s="70"/>
      <c r="BIM13" s="70"/>
      <c r="BIN13" s="70"/>
      <c r="BIO13" s="70"/>
      <c r="BIP13" s="70"/>
      <c r="BIQ13" s="70"/>
      <c r="BIR13" s="70"/>
      <c r="BIS13" s="70"/>
      <c r="BIT13" s="70"/>
      <c r="BIU13" s="70"/>
      <c r="BIV13" s="70"/>
      <c r="BIW13" s="70"/>
      <c r="BIX13" s="70"/>
      <c r="BIY13" s="70"/>
      <c r="BIZ13" s="70"/>
      <c r="BJA13" s="70"/>
      <c r="BJB13" s="70"/>
      <c r="BJC13" s="70"/>
      <c r="BJD13" s="70"/>
      <c r="BJE13" s="70"/>
      <c r="BJF13" s="70"/>
      <c r="BJG13" s="70"/>
      <c r="BJH13" s="70"/>
      <c r="BJI13" s="70"/>
      <c r="BJJ13" s="70"/>
      <c r="BJK13" s="70"/>
      <c r="BJL13" s="70"/>
      <c r="BJM13" s="70"/>
      <c r="BJN13" s="70"/>
      <c r="BJO13" s="70"/>
      <c r="BJP13" s="70"/>
      <c r="BJQ13" s="70"/>
      <c r="BJR13" s="70"/>
      <c r="BJS13" s="70"/>
      <c r="BJT13" s="70"/>
      <c r="BJU13" s="70"/>
      <c r="BJV13" s="70"/>
      <c r="BJW13" s="70"/>
      <c r="BJX13" s="70"/>
      <c r="BJY13" s="70"/>
      <c r="BJZ13" s="70"/>
      <c r="BKA13" s="70"/>
      <c r="BKB13" s="70"/>
      <c r="BKC13" s="70"/>
      <c r="BKD13" s="70"/>
      <c r="BKE13" s="70"/>
      <c r="BKF13" s="70"/>
      <c r="BKG13" s="70"/>
      <c r="BKH13" s="70"/>
      <c r="BKI13" s="70"/>
      <c r="BKJ13" s="70"/>
      <c r="BKK13" s="70"/>
      <c r="BKL13" s="70"/>
      <c r="BKM13" s="70"/>
      <c r="BKN13" s="70"/>
      <c r="BKO13" s="70"/>
      <c r="BKP13" s="70"/>
      <c r="BKQ13" s="70"/>
      <c r="BKR13" s="70"/>
      <c r="BKS13" s="70"/>
      <c r="BKT13" s="70"/>
      <c r="BKU13" s="70"/>
      <c r="BKV13" s="70"/>
      <c r="BKW13" s="70"/>
      <c r="BKX13" s="70"/>
      <c r="BKY13" s="70"/>
      <c r="BKZ13" s="70"/>
      <c r="BLA13" s="70"/>
      <c r="BLB13" s="70"/>
      <c r="BLC13" s="70"/>
      <c r="BLD13" s="70"/>
      <c r="BLE13" s="70"/>
      <c r="BLF13" s="70"/>
      <c r="BLG13" s="70"/>
      <c r="BLH13" s="70"/>
      <c r="BLI13" s="70"/>
      <c r="BLJ13" s="70"/>
      <c r="BLK13" s="70"/>
      <c r="BLL13" s="70"/>
      <c r="BLM13" s="70"/>
      <c r="BLN13" s="70"/>
      <c r="BLO13" s="70"/>
      <c r="BLP13" s="70"/>
      <c r="BLQ13" s="70"/>
      <c r="BLR13" s="70"/>
      <c r="BLS13" s="70"/>
      <c r="BLT13" s="70"/>
      <c r="BLU13" s="70"/>
      <c r="BLV13" s="70"/>
      <c r="BLW13" s="70"/>
      <c r="BLX13" s="70"/>
      <c r="BLY13" s="70"/>
      <c r="BLZ13" s="70"/>
      <c r="BMA13" s="70"/>
      <c r="BMB13" s="70"/>
      <c r="BMC13" s="70"/>
      <c r="BMD13" s="70"/>
      <c r="BME13" s="70"/>
      <c r="BMF13" s="70"/>
      <c r="BMG13" s="70"/>
      <c r="BMH13" s="70"/>
      <c r="BMI13" s="70"/>
      <c r="BMJ13" s="70"/>
      <c r="BMK13" s="70"/>
      <c r="BML13" s="70"/>
      <c r="BMM13" s="70"/>
      <c r="BMN13" s="70"/>
      <c r="BMO13" s="70"/>
      <c r="BMP13" s="70"/>
      <c r="BMQ13" s="70"/>
      <c r="BMR13" s="70"/>
      <c r="BMS13" s="70"/>
      <c r="BMT13" s="70"/>
      <c r="BMU13" s="70"/>
      <c r="BMV13" s="70"/>
      <c r="BMW13" s="70"/>
      <c r="BMX13" s="70"/>
      <c r="BMY13" s="70"/>
      <c r="BMZ13" s="70"/>
      <c r="BNA13" s="70"/>
      <c r="BNB13" s="70"/>
      <c r="BNC13" s="70"/>
      <c r="BND13" s="70"/>
      <c r="BNE13" s="70"/>
      <c r="BNF13" s="70"/>
      <c r="BNG13" s="70"/>
      <c r="BNH13" s="70"/>
      <c r="BNI13" s="70"/>
      <c r="BNJ13" s="70"/>
      <c r="BNK13" s="70"/>
      <c r="BNL13" s="70"/>
      <c r="BNM13" s="70"/>
      <c r="BNN13" s="70"/>
      <c r="BNO13" s="70"/>
      <c r="BNP13" s="70"/>
      <c r="BNQ13" s="70"/>
      <c r="BNR13" s="70"/>
      <c r="BNS13" s="70"/>
      <c r="BNT13" s="70"/>
      <c r="BNU13" s="70"/>
      <c r="BNV13" s="70"/>
      <c r="BNW13" s="70"/>
      <c r="BNX13" s="70"/>
      <c r="BNY13" s="70"/>
      <c r="BNZ13" s="70"/>
      <c r="BOA13" s="70"/>
      <c r="BOB13" s="70"/>
      <c r="BOC13" s="70"/>
      <c r="BOD13" s="70"/>
      <c r="BOE13" s="70"/>
      <c r="BOF13" s="70"/>
      <c r="BOG13" s="70"/>
      <c r="BOH13" s="70"/>
      <c r="BOI13" s="70"/>
      <c r="BOJ13" s="70"/>
      <c r="BOK13" s="70"/>
      <c r="BOL13" s="70"/>
      <c r="BOM13" s="70"/>
      <c r="BON13" s="70"/>
      <c r="BOO13" s="70"/>
      <c r="BOP13" s="70"/>
      <c r="BOQ13" s="70"/>
      <c r="BOR13" s="70"/>
      <c r="BOS13" s="70"/>
      <c r="BOT13" s="70"/>
      <c r="BOU13" s="70"/>
      <c r="BOV13" s="70"/>
      <c r="BOW13" s="70"/>
      <c r="BOX13" s="70"/>
      <c r="BOY13" s="70"/>
      <c r="BOZ13" s="70"/>
      <c r="BPA13" s="70"/>
      <c r="BPB13" s="70"/>
      <c r="BPC13" s="70"/>
      <c r="BPD13" s="70"/>
      <c r="BPE13" s="70"/>
      <c r="BPF13" s="70"/>
      <c r="BPG13" s="70"/>
      <c r="BPH13" s="70"/>
      <c r="BPI13" s="70"/>
      <c r="BPJ13" s="70"/>
      <c r="BPK13" s="70"/>
      <c r="BPL13" s="70"/>
      <c r="BPM13" s="70"/>
      <c r="BPN13" s="70"/>
      <c r="BPO13" s="70"/>
      <c r="BPP13" s="70"/>
      <c r="BPQ13" s="70"/>
      <c r="BPR13" s="70"/>
      <c r="BPS13" s="70"/>
      <c r="BPT13" s="70"/>
      <c r="BPU13" s="70"/>
      <c r="BPV13" s="70"/>
      <c r="BPW13" s="70"/>
      <c r="BPX13" s="70"/>
      <c r="BPY13" s="70"/>
      <c r="BPZ13" s="70"/>
      <c r="BQA13" s="70"/>
      <c r="BQB13" s="70"/>
      <c r="BQC13" s="70"/>
      <c r="BQD13" s="70"/>
      <c r="BQE13" s="70"/>
      <c r="BQF13" s="70"/>
      <c r="BQG13" s="70"/>
      <c r="BQH13" s="70"/>
      <c r="BQI13" s="70"/>
      <c r="BQJ13" s="70"/>
      <c r="BQK13" s="70"/>
      <c r="BQL13" s="70"/>
      <c r="BQM13" s="70"/>
      <c r="BQN13" s="70"/>
      <c r="BQO13" s="70"/>
      <c r="BQP13" s="70"/>
      <c r="BQQ13" s="70"/>
      <c r="BQR13" s="70"/>
      <c r="BQS13" s="70"/>
      <c r="BQT13" s="70"/>
      <c r="BQU13" s="70"/>
      <c r="BQV13" s="70"/>
      <c r="BQW13" s="70"/>
      <c r="BQX13" s="70"/>
      <c r="BQY13" s="70"/>
      <c r="BQZ13" s="70"/>
      <c r="BRA13" s="70"/>
      <c r="BRB13" s="70"/>
      <c r="BRC13" s="70"/>
      <c r="BRD13" s="70"/>
      <c r="BRE13" s="70"/>
      <c r="BRF13" s="70"/>
      <c r="BRG13" s="70"/>
      <c r="BRH13" s="70"/>
      <c r="BRI13" s="70"/>
      <c r="BRJ13" s="70"/>
      <c r="BRK13" s="70"/>
      <c r="BRL13" s="70"/>
      <c r="BRM13" s="70"/>
      <c r="BRN13" s="70"/>
      <c r="BRO13" s="70"/>
      <c r="BRP13" s="70"/>
      <c r="BRQ13" s="70"/>
      <c r="BRR13" s="70"/>
      <c r="BRS13" s="70"/>
      <c r="BRT13" s="70"/>
      <c r="BRU13" s="70"/>
      <c r="BRV13" s="70"/>
      <c r="BRW13" s="70"/>
      <c r="BRX13" s="70"/>
      <c r="BRY13" s="70"/>
      <c r="BRZ13" s="70"/>
      <c r="BSA13" s="70"/>
      <c r="BSB13" s="70"/>
      <c r="BSC13" s="70"/>
      <c r="BSD13" s="70"/>
      <c r="BSE13" s="70"/>
      <c r="BSF13" s="70"/>
      <c r="BSG13" s="70"/>
      <c r="BSH13" s="70"/>
      <c r="BSI13" s="70"/>
      <c r="BSJ13" s="70"/>
      <c r="BSK13" s="70"/>
      <c r="BSL13" s="70"/>
      <c r="BSM13" s="70"/>
      <c r="BSN13" s="70"/>
      <c r="BSO13" s="70"/>
      <c r="BSP13" s="70"/>
      <c r="BSQ13" s="70"/>
      <c r="BSR13" s="70"/>
      <c r="BSS13" s="70"/>
      <c r="BST13" s="70"/>
      <c r="BSU13" s="70"/>
      <c r="BSV13" s="70"/>
      <c r="BSW13" s="70"/>
      <c r="BSX13" s="70"/>
      <c r="BSY13" s="70"/>
      <c r="BSZ13" s="70"/>
      <c r="BTA13" s="70"/>
      <c r="BTB13" s="70"/>
      <c r="BTC13" s="70"/>
      <c r="BTD13" s="70"/>
      <c r="BTE13" s="70"/>
      <c r="BTF13" s="70"/>
      <c r="BTG13" s="70"/>
      <c r="BTH13" s="70"/>
      <c r="BTI13" s="70"/>
      <c r="BTJ13" s="70"/>
      <c r="BTK13" s="70"/>
      <c r="BTL13" s="70"/>
      <c r="BTM13" s="70"/>
      <c r="BTN13" s="70"/>
      <c r="BTO13" s="70"/>
      <c r="BTP13" s="70"/>
      <c r="BTQ13" s="70"/>
      <c r="BTR13" s="70"/>
      <c r="BTS13" s="70"/>
      <c r="BTT13" s="70"/>
      <c r="BTU13" s="70"/>
      <c r="BTV13" s="70"/>
      <c r="BTW13" s="70"/>
      <c r="BTX13" s="70"/>
      <c r="BTY13" s="70"/>
      <c r="BTZ13" s="70"/>
      <c r="BUA13" s="70"/>
      <c r="BUB13" s="70"/>
      <c r="BUC13" s="70"/>
      <c r="BUD13" s="70"/>
      <c r="BUE13" s="70"/>
      <c r="BUF13" s="70"/>
      <c r="BUG13" s="70"/>
      <c r="BUH13" s="70"/>
      <c r="BUI13" s="70"/>
      <c r="BUJ13" s="70"/>
      <c r="BUK13" s="70"/>
      <c r="BUL13" s="70"/>
      <c r="BUM13" s="70"/>
      <c r="BUN13" s="70"/>
      <c r="BUO13" s="70"/>
      <c r="BUP13" s="70"/>
      <c r="BUQ13" s="70"/>
      <c r="BUR13" s="70"/>
      <c r="BUS13" s="70"/>
      <c r="BUT13" s="70"/>
      <c r="BUU13" s="70"/>
      <c r="BUV13" s="70"/>
      <c r="BUW13" s="70"/>
      <c r="BUX13" s="70"/>
      <c r="BUY13" s="70"/>
      <c r="BUZ13" s="70"/>
      <c r="BVA13" s="70"/>
      <c r="BVB13" s="70"/>
      <c r="BVC13" s="70"/>
      <c r="BVD13" s="70"/>
      <c r="BVE13" s="70"/>
      <c r="BVF13" s="70"/>
      <c r="BVG13" s="70"/>
      <c r="BVH13" s="70"/>
      <c r="BVI13" s="70"/>
      <c r="BVJ13" s="70"/>
      <c r="BVK13" s="70"/>
      <c r="BVL13" s="70"/>
      <c r="BVM13" s="70"/>
      <c r="BVN13" s="70"/>
      <c r="BVO13" s="70"/>
      <c r="BVP13" s="70"/>
      <c r="BVQ13" s="70"/>
      <c r="BVR13" s="70"/>
      <c r="BVS13" s="70"/>
      <c r="BVT13" s="70"/>
      <c r="BVU13" s="70"/>
      <c r="BVV13" s="70"/>
      <c r="BVW13" s="70"/>
      <c r="BVX13" s="70"/>
      <c r="BVY13" s="70"/>
      <c r="BVZ13" s="70"/>
      <c r="BWA13" s="70"/>
      <c r="BWB13" s="70"/>
      <c r="BWC13" s="70"/>
      <c r="BWD13" s="70"/>
      <c r="BWE13" s="70"/>
      <c r="BWF13" s="70"/>
      <c r="BWG13" s="70"/>
      <c r="BWH13" s="70"/>
      <c r="BWI13" s="70"/>
      <c r="BWJ13" s="70"/>
      <c r="BWK13" s="70"/>
      <c r="BWL13" s="70"/>
      <c r="BWM13" s="70"/>
      <c r="BWN13" s="70"/>
      <c r="BWO13" s="70"/>
      <c r="BWP13" s="70"/>
      <c r="BWQ13" s="70"/>
      <c r="BWR13" s="70"/>
      <c r="BWS13" s="70"/>
      <c r="BWT13" s="70"/>
      <c r="BWU13" s="70"/>
      <c r="BWV13" s="70"/>
      <c r="BWW13" s="70"/>
      <c r="BWX13" s="70"/>
      <c r="BWY13" s="70"/>
      <c r="BWZ13" s="70"/>
      <c r="BXA13" s="70"/>
      <c r="BXB13" s="70"/>
      <c r="BXC13" s="70"/>
      <c r="BXD13" s="70"/>
      <c r="BXE13" s="70"/>
      <c r="BXF13" s="70"/>
      <c r="BXG13" s="70"/>
      <c r="BXH13" s="70"/>
      <c r="BXI13" s="70"/>
      <c r="BXJ13" s="70"/>
      <c r="BXK13" s="70"/>
      <c r="BXL13" s="70"/>
      <c r="BXM13" s="70"/>
      <c r="BXN13" s="70"/>
      <c r="BXO13" s="70"/>
      <c r="BXP13" s="70"/>
      <c r="BXQ13" s="70"/>
      <c r="BXR13" s="70"/>
      <c r="BXS13" s="70"/>
      <c r="BXT13" s="70"/>
      <c r="BXU13" s="70"/>
      <c r="BXV13" s="70"/>
      <c r="BXW13" s="70"/>
      <c r="BXX13" s="70"/>
      <c r="BXY13" s="70"/>
      <c r="BXZ13" s="70"/>
      <c r="BYA13" s="70"/>
      <c r="BYB13" s="70"/>
      <c r="BYC13" s="70"/>
      <c r="BYD13" s="70"/>
      <c r="BYE13" s="70"/>
      <c r="BYF13" s="70"/>
      <c r="BYG13" s="70"/>
      <c r="BYH13" s="70"/>
      <c r="BYI13" s="70"/>
      <c r="BYJ13" s="70"/>
      <c r="BYK13" s="70"/>
      <c r="BYL13" s="70"/>
      <c r="BYM13" s="70"/>
      <c r="BYN13" s="70"/>
      <c r="BYO13" s="70"/>
      <c r="BYP13" s="70"/>
      <c r="BYQ13" s="70"/>
      <c r="BYR13" s="70"/>
      <c r="BYS13" s="70"/>
      <c r="BYT13" s="70"/>
      <c r="BYU13" s="70"/>
      <c r="BYV13" s="70"/>
      <c r="BYW13" s="70"/>
      <c r="BYX13" s="70"/>
      <c r="BYY13" s="70"/>
      <c r="BYZ13" s="70"/>
      <c r="BZA13" s="70"/>
      <c r="BZB13" s="70"/>
      <c r="BZC13" s="70"/>
      <c r="BZD13" s="70"/>
      <c r="BZE13" s="70"/>
      <c r="BZF13" s="70"/>
      <c r="BZG13" s="70"/>
      <c r="BZH13" s="70"/>
      <c r="BZI13" s="70"/>
      <c r="BZJ13" s="70"/>
      <c r="BZK13" s="70"/>
      <c r="BZL13" s="70"/>
      <c r="BZM13" s="70"/>
      <c r="BZN13" s="70"/>
      <c r="BZO13" s="70"/>
      <c r="BZP13" s="70"/>
      <c r="BZQ13" s="70"/>
      <c r="BZR13" s="70"/>
      <c r="BZS13" s="70"/>
      <c r="BZT13" s="70"/>
      <c r="BZU13" s="70"/>
      <c r="BZV13" s="70"/>
      <c r="BZW13" s="70"/>
      <c r="BZX13" s="70"/>
      <c r="BZY13" s="70"/>
      <c r="BZZ13" s="70"/>
      <c r="CAA13" s="70"/>
      <c r="CAB13" s="70"/>
      <c r="CAC13" s="70"/>
      <c r="CAD13" s="70"/>
      <c r="CAE13" s="70"/>
      <c r="CAF13" s="70"/>
      <c r="CAG13" s="70"/>
      <c r="CAH13" s="70"/>
      <c r="CAI13" s="70"/>
      <c r="CAJ13" s="70"/>
      <c r="CAK13" s="70"/>
      <c r="CAL13" s="70"/>
      <c r="CAM13" s="70"/>
      <c r="CAN13" s="70"/>
      <c r="CAO13" s="70"/>
      <c r="CAP13" s="70"/>
      <c r="CAQ13" s="70"/>
      <c r="CAR13" s="70"/>
      <c r="CAS13" s="70"/>
      <c r="CAT13" s="70"/>
      <c r="CAU13" s="70"/>
      <c r="CAV13" s="70"/>
      <c r="CAW13" s="70"/>
      <c r="CAX13" s="70"/>
      <c r="CAY13" s="70"/>
      <c r="CAZ13" s="70"/>
      <c r="CBA13" s="70"/>
      <c r="CBB13" s="70"/>
      <c r="CBC13" s="70"/>
      <c r="CBD13" s="70"/>
      <c r="CBE13" s="70"/>
      <c r="CBF13" s="70"/>
      <c r="CBG13" s="70"/>
      <c r="CBH13" s="70"/>
      <c r="CBI13" s="70"/>
      <c r="CBJ13" s="70"/>
      <c r="CBK13" s="70"/>
      <c r="CBL13" s="70"/>
      <c r="CBM13" s="70"/>
      <c r="CBN13" s="70"/>
      <c r="CBO13" s="70"/>
      <c r="CBP13" s="70"/>
      <c r="CBQ13" s="70"/>
      <c r="CBR13" s="70"/>
      <c r="CBS13" s="70"/>
      <c r="CBT13" s="70"/>
      <c r="CBU13" s="70"/>
      <c r="CBV13" s="70"/>
      <c r="CBW13" s="70"/>
      <c r="CBX13" s="70"/>
      <c r="CBY13" s="70"/>
      <c r="CBZ13" s="70"/>
      <c r="CCA13" s="70"/>
      <c r="CCB13" s="70"/>
      <c r="CCC13" s="70"/>
      <c r="CCD13" s="70"/>
      <c r="CCE13" s="70"/>
      <c r="CCF13" s="70"/>
      <c r="CCG13" s="70"/>
      <c r="CCH13" s="70"/>
      <c r="CCI13" s="70"/>
      <c r="CCJ13" s="70"/>
      <c r="CCK13" s="70"/>
      <c r="CCL13" s="70"/>
      <c r="CCM13" s="70"/>
      <c r="CCN13" s="70"/>
      <c r="CCO13" s="70"/>
      <c r="CCP13" s="70"/>
      <c r="CCQ13" s="70"/>
      <c r="CCR13" s="70"/>
      <c r="CCS13" s="70"/>
      <c r="CCT13" s="70"/>
      <c r="CCU13" s="70"/>
      <c r="CCV13" s="70"/>
      <c r="CCW13" s="70"/>
      <c r="CCX13" s="70"/>
      <c r="CCY13" s="70"/>
      <c r="CCZ13" s="70"/>
      <c r="CDA13" s="70"/>
      <c r="CDB13" s="70"/>
      <c r="CDC13" s="70"/>
      <c r="CDD13" s="70"/>
      <c r="CDE13" s="70"/>
      <c r="CDF13" s="70"/>
      <c r="CDG13" s="70"/>
      <c r="CDH13" s="70"/>
      <c r="CDI13" s="70"/>
      <c r="CDJ13" s="70"/>
      <c r="CDK13" s="70"/>
      <c r="CDL13" s="70"/>
      <c r="CDM13" s="70"/>
      <c r="CDN13" s="70"/>
      <c r="CDO13" s="70"/>
      <c r="CDP13" s="70"/>
      <c r="CDQ13" s="70"/>
      <c r="CDR13" s="70"/>
      <c r="CDS13" s="70"/>
      <c r="CDT13" s="70"/>
      <c r="CDU13" s="70"/>
      <c r="CDV13" s="70"/>
      <c r="CDW13" s="70"/>
      <c r="CDX13" s="70"/>
      <c r="CDY13" s="70"/>
      <c r="CDZ13" s="70"/>
      <c r="CEA13" s="70"/>
      <c r="CEB13" s="70"/>
      <c r="CEC13" s="70"/>
      <c r="CED13" s="70"/>
      <c r="CEE13" s="70"/>
      <c r="CEF13" s="70"/>
      <c r="CEG13" s="70"/>
      <c r="CEH13" s="70"/>
      <c r="CEI13" s="70"/>
      <c r="CEJ13" s="70"/>
      <c r="CEK13" s="70"/>
      <c r="CEL13" s="70"/>
      <c r="CEM13" s="70"/>
      <c r="CEN13" s="70"/>
      <c r="CEO13" s="70"/>
      <c r="CEP13" s="70"/>
      <c r="CEQ13" s="70"/>
      <c r="CER13" s="70"/>
      <c r="CES13" s="70"/>
      <c r="CET13" s="70"/>
      <c r="CEU13" s="70"/>
      <c r="CEV13" s="70"/>
      <c r="CEW13" s="70"/>
      <c r="CEX13" s="70"/>
      <c r="CEY13" s="70"/>
      <c r="CEZ13" s="70"/>
      <c r="CFA13" s="70"/>
      <c r="CFB13" s="70"/>
      <c r="CFC13" s="70"/>
      <c r="CFD13" s="70"/>
      <c r="CFE13" s="70"/>
      <c r="CFF13" s="70"/>
      <c r="CFG13" s="70"/>
      <c r="CFH13" s="70"/>
      <c r="CFI13" s="70"/>
      <c r="CFJ13" s="70"/>
      <c r="CFK13" s="70"/>
      <c r="CFL13" s="70"/>
      <c r="CFM13" s="70"/>
      <c r="CFN13" s="70"/>
      <c r="CFO13" s="70"/>
      <c r="CFP13" s="70"/>
      <c r="CFQ13" s="70"/>
      <c r="CFR13" s="70"/>
      <c r="CFS13" s="70"/>
      <c r="CFT13" s="70"/>
      <c r="CFU13" s="70"/>
      <c r="CFV13" s="70"/>
      <c r="CFW13" s="70"/>
      <c r="CFX13" s="70"/>
      <c r="CFY13" s="70"/>
      <c r="CFZ13" s="70"/>
      <c r="CGA13" s="70"/>
      <c r="CGB13" s="70"/>
      <c r="CGC13" s="70"/>
      <c r="CGD13" s="70"/>
      <c r="CGE13" s="70"/>
      <c r="CGF13" s="70"/>
      <c r="CGG13" s="70"/>
      <c r="CGH13" s="70"/>
      <c r="CGI13" s="70"/>
      <c r="CGJ13" s="70"/>
      <c r="CGK13" s="70"/>
      <c r="CGL13" s="70"/>
      <c r="CGM13" s="70"/>
      <c r="CGN13" s="70"/>
      <c r="CGO13" s="70"/>
      <c r="CGP13" s="70"/>
      <c r="CGQ13" s="70"/>
      <c r="CGR13" s="70"/>
      <c r="CGS13" s="70"/>
      <c r="CGT13" s="70"/>
      <c r="CGU13" s="70"/>
      <c r="CGV13" s="70"/>
      <c r="CGW13" s="70"/>
      <c r="CGX13" s="70"/>
      <c r="CGY13" s="70"/>
      <c r="CGZ13" s="70"/>
      <c r="CHA13" s="70"/>
      <c r="CHB13" s="70"/>
      <c r="CHC13" s="70"/>
      <c r="CHD13" s="70"/>
      <c r="CHE13" s="70"/>
      <c r="CHF13" s="70"/>
      <c r="CHG13" s="70"/>
      <c r="CHH13" s="70"/>
      <c r="CHI13" s="70"/>
      <c r="CHJ13" s="70"/>
      <c r="CHK13" s="70"/>
      <c r="CHL13" s="70"/>
      <c r="CHM13" s="70"/>
      <c r="CHN13" s="70"/>
      <c r="CHO13" s="70"/>
      <c r="CHP13" s="70"/>
      <c r="CHQ13" s="70"/>
      <c r="CHR13" s="70"/>
      <c r="CHS13" s="70"/>
      <c r="CHT13" s="70"/>
      <c r="CHU13" s="70"/>
      <c r="CHV13" s="70"/>
      <c r="CHW13" s="70"/>
      <c r="CHX13" s="70"/>
      <c r="CHY13" s="70"/>
      <c r="CHZ13" s="70"/>
      <c r="CIA13" s="70"/>
      <c r="CIB13" s="70"/>
      <c r="CIC13" s="70"/>
      <c r="CID13" s="70"/>
      <c r="CIE13" s="70"/>
      <c r="CIF13" s="70"/>
      <c r="CIG13" s="70"/>
      <c r="CIH13" s="70"/>
      <c r="CII13" s="70"/>
      <c r="CIJ13" s="70"/>
      <c r="CIK13" s="70"/>
      <c r="CIL13" s="70"/>
      <c r="CIM13" s="70"/>
      <c r="CIN13" s="70"/>
      <c r="CIO13" s="70"/>
      <c r="CIP13" s="70"/>
      <c r="CIQ13" s="70"/>
      <c r="CIR13" s="70"/>
      <c r="CIS13" s="70"/>
      <c r="CIT13" s="70"/>
      <c r="CIU13" s="70"/>
      <c r="CIV13" s="70"/>
      <c r="CIW13" s="70"/>
      <c r="CIX13" s="70"/>
      <c r="CIY13" s="70"/>
      <c r="CIZ13" s="70"/>
      <c r="CJA13" s="70"/>
      <c r="CJB13" s="70"/>
      <c r="CJC13" s="70"/>
      <c r="CJD13" s="70"/>
      <c r="CJE13" s="70"/>
      <c r="CJF13" s="70"/>
      <c r="CJG13" s="70"/>
      <c r="CJH13" s="70"/>
      <c r="CJI13" s="70"/>
      <c r="CJJ13" s="70"/>
      <c r="CJK13" s="70"/>
      <c r="CJL13" s="70"/>
      <c r="CJM13" s="70"/>
      <c r="CJN13" s="70"/>
      <c r="CJO13" s="70"/>
      <c r="CJP13" s="70"/>
      <c r="CJQ13" s="70"/>
      <c r="CJR13" s="70"/>
      <c r="CJS13" s="70"/>
      <c r="CJT13" s="70"/>
      <c r="CJU13" s="70"/>
      <c r="CJV13" s="70"/>
      <c r="CJW13" s="70"/>
      <c r="CJX13" s="70"/>
      <c r="CJY13" s="70"/>
      <c r="CJZ13" s="70"/>
      <c r="CKA13" s="70"/>
      <c r="CKB13" s="70"/>
      <c r="CKC13" s="70"/>
      <c r="CKD13" s="70"/>
      <c r="CKE13" s="70"/>
      <c r="CKF13" s="70"/>
      <c r="CKG13" s="70"/>
      <c r="CKH13" s="70"/>
      <c r="CKI13" s="70"/>
      <c r="CKJ13" s="70"/>
      <c r="CKK13" s="70"/>
      <c r="CKL13" s="70"/>
      <c r="CKM13" s="70"/>
      <c r="CKN13" s="70"/>
      <c r="CKO13" s="70"/>
      <c r="CKP13" s="70"/>
      <c r="CKQ13" s="70"/>
      <c r="CKR13" s="70"/>
      <c r="CKS13" s="70"/>
      <c r="CKT13" s="70"/>
      <c r="CKU13" s="70"/>
      <c r="CKV13" s="70"/>
      <c r="CKW13" s="70"/>
      <c r="CKX13" s="70"/>
      <c r="CKY13" s="70"/>
      <c r="CKZ13" s="70"/>
      <c r="CLA13" s="70"/>
      <c r="CLB13" s="70"/>
      <c r="CLC13" s="70"/>
      <c r="CLD13" s="70"/>
      <c r="CLE13" s="70"/>
      <c r="CLF13" s="70"/>
      <c r="CLG13" s="70"/>
      <c r="CLH13" s="70"/>
      <c r="CLI13" s="70"/>
      <c r="CLJ13" s="70"/>
      <c r="CLK13" s="70"/>
      <c r="CLL13" s="70"/>
      <c r="CLM13" s="70"/>
      <c r="CLN13" s="70"/>
      <c r="CLO13" s="70"/>
      <c r="CLP13" s="70"/>
      <c r="CLQ13" s="70"/>
      <c r="CLR13" s="70"/>
      <c r="CLS13" s="70"/>
      <c r="CLT13" s="70"/>
      <c r="CLU13" s="70"/>
      <c r="CLV13" s="70"/>
      <c r="CLW13" s="70"/>
      <c r="CLX13" s="70"/>
      <c r="CLY13" s="70"/>
      <c r="CLZ13" s="70"/>
      <c r="CMA13" s="70"/>
      <c r="CMB13" s="70"/>
      <c r="CMC13" s="70"/>
      <c r="CMD13" s="70"/>
      <c r="CME13" s="70"/>
      <c r="CMF13" s="70"/>
      <c r="CMG13" s="70"/>
      <c r="CMH13" s="70"/>
      <c r="CMI13" s="70"/>
      <c r="CMJ13" s="70"/>
      <c r="CMK13" s="70"/>
      <c r="CML13" s="70"/>
      <c r="CMM13" s="70"/>
      <c r="CMN13" s="70"/>
      <c r="CMO13" s="70"/>
      <c r="CMP13" s="70"/>
      <c r="CMQ13" s="70"/>
      <c r="CMR13" s="70"/>
      <c r="CMS13" s="70"/>
      <c r="CMT13" s="70"/>
      <c r="CMU13" s="70"/>
      <c r="CMV13" s="70"/>
      <c r="CMW13" s="70"/>
      <c r="CMX13" s="70"/>
      <c r="CMY13" s="70"/>
      <c r="CMZ13" s="70"/>
      <c r="CNA13" s="70"/>
      <c r="CNB13" s="70"/>
      <c r="CNC13" s="70"/>
      <c r="CND13" s="70"/>
      <c r="CNE13" s="70"/>
      <c r="CNF13" s="70"/>
      <c r="CNG13" s="70"/>
      <c r="CNH13" s="70"/>
      <c r="CNI13" s="70"/>
      <c r="CNJ13" s="70"/>
      <c r="CNK13" s="70"/>
      <c r="CNL13" s="70"/>
      <c r="CNM13" s="70"/>
      <c r="CNN13" s="70"/>
      <c r="CNO13" s="70"/>
      <c r="CNP13" s="70"/>
      <c r="CNQ13" s="70"/>
      <c r="CNR13" s="70"/>
      <c r="CNS13" s="70"/>
      <c r="CNT13" s="70"/>
      <c r="CNU13" s="70"/>
      <c r="CNV13" s="70"/>
      <c r="CNW13" s="70"/>
      <c r="CNX13" s="70"/>
      <c r="CNY13" s="70"/>
      <c r="CNZ13" s="70"/>
      <c r="COA13" s="70"/>
      <c r="COB13" s="70"/>
      <c r="COC13" s="70"/>
      <c r="COD13" s="70"/>
      <c r="COE13" s="70"/>
      <c r="COF13" s="70"/>
      <c r="COG13" s="70"/>
      <c r="COH13" s="70"/>
      <c r="COI13" s="70"/>
      <c r="COJ13" s="70"/>
      <c r="COK13" s="70"/>
      <c r="COL13" s="70"/>
      <c r="COM13" s="70"/>
      <c r="CON13" s="70"/>
      <c r="COO13" s="70"/>
      <c r="COP13" s="70"/>
      <c r="COQ13" s="70"/>
      <c r="COR13" s="70"/>
      <c r="COS13" s="70"/>
      <c r="COT13" s="70"/>
      <c r="COU13" s="70"/>
      <c r="COV13" s="70"/>
      <c r="COW13" s="70"/>
      <c r="COX13" s="70"/>
      <c r="COY13" s="70"/>
      <c r="COZ13" s="70"/>
      <c r="CPA13" s="70"/>
      <c r="CPB13" s="70"/>
      <c r="CPC13" s="70"/>
      <c r="CPD13" s="70"/>
      <c r="CPE13" s="70"/>
      <c r="CPF13" s="70"/>
      <c r="CPG13" s="70"/>
      <c r="CPH13" s="70"/>
      <c r="CPI13" s="70"/>
      <c r="CPJ13" s="70"/>
      <c r="CPK13" s="70"/>
      <c r="CPL13" s="70"/>
      <c r="CPM13" s="70"/>
      <c r="CPN13" s="70"/>
      <c r="CPO13" s="70"/>
      <c r="CPP13" s="70"/>
      <c r="CPQ13" s="70"/>
      <c r="CPR13" s="70"/>
      <c r="CPS13" s="70"/>
      <c r="CPT13" s="70"/>
      <c r="CPU13" s="70"/>
      <c r="CPV13" s="70"/>
      <c r="CPW13" s="70"/>
      <c r="CPX13" s="70"/>
      <c r="CPY13" s="70"/>
      <c r="CPZ13" s="70"/>
      <c r="CQA13" s="70"/>
      <c r="CQB13" s="70"/>
      <c r="CQC13" s="70"/>
      <c r="CQD13" s="70"/>
      <c r="CQE13" s="70"/>
      <c r="CQF13" s="70"/>
      <c r="CQG13" s="70"/>
      <c r="CQH13" s="70"/>
      <c r="CQI13" s="70"/>
      <c r="CQJ13" s="70"/>
      <c r="CQK13" s="70"/>
      <c r="CQL13" s="70"/>
      <c r="CQM13" s="70"/>
      <c r="CQN13" s="70"/>
      <c r="CQO13" s="70"/>
      <c r="CQP13" s="70"/>
      <c r="CQQ13" s="70"/>
      <c r="CQR13" s="70"/>
      <c r="CQS13" s="70"/>
      <c r="CQT13" s="70"/>
      <c r="CQU13" s="70"/>
      <c r="CQV13" s="70"/>
      <c r="CQW13" s="70"/>
      <c r="CQX13" s="70"/>
      <c r="CQY13" s="70"/>
      <c r="CQZ13" s="70"/>
      <c r="CRA13" s="70"/>
      <c r="CRB13" s="70"/>
      <c r="CRC13" s="70"/>
      <c r="CRD13" s="70"/>
      <c r="CRE13" s="70"/>
      <c r="CRF13" s="70"/>
      <c r="CRG13" s="70"/>
      <c r="CRH13" s="70"/>
      <c r="CRI13" s="70"/>
      <c r="CRJ13" s="70"/>
      <c r="CRK13" s="70"/>
      <c r="CRL13" s="70"/>
      <c r="CRM13" s="70"/>
      <c r="CRN13" s="70"/>
      <c r="CRO13" s="70"/>
      <c r="CRP13" s="70"/>
      <c r="CRQ13" s="70"/>
      <c r="CRR13" s="70"/>
      <c r="CRS13" s="70"/>
      <c r="CRT13" s="70"/>
      <c r="CRU13" s="70"/>
      <c r="CRV13" s="70"/>
      <c r="CRW13" s="70"/>
      <c r="CRX13" s="70"/>
      <c r="CRY13" s="70"/>
      <c r="CRZ13" s="70"/>
      <c r="CSA13" s="70"/>
      <c r="CSB13" s="70"/>
      <c r="CSC13" s="70"/>
      <c r="CSD13" s="70"/>
      <c r="CSE13" s="70"/>
      <c r="CSF13" s="70"/>
      <c r="CSG13" s="70"/>
      <c r="CSH13" s="70"/>
      <c r="CSI13" s="70"/>
      <c r="CSJ13" s="70"/>
      <c r="CSK13" s="70"/>
      <c r="CSL13" s="70"/>
      <c r="CSM13" s="70"/>
      <c r="CSN13" s="70"/>
      <c r="CSO13" s="70"/>
      <c r="CSP13" s="70"/>
      <c r="CSQ13" s="70"/>
      <c r="CSR13" s="70"/>
      <c r="CSS13" s="70"/>
      <c r="CST13" s="70"/>
      <c r="CSU13" s="70"/>
      <c r="CSV13" s="70"/>
      <c r="CSW13" s="70"/>
      <c r="CSX13" s="70"/>
      <c r="CSY13" s="70"/>
      <c r="CSZ13" s="70"/>
      <c r="CTA13" s="70"/>
      <c r="CTB13" s="70"/>
      <c r="CTC13" s="70"/>
      <c r="CTD13" s="70"/>
      <c r="CTE13" s="70"/>
      <c r="CTF13" s="70"/>
      <c r="CTG13" s="70"/>
      <c r="CTH13" s="70"/>
      <c r="CTI13" s="70"/>
      <c r="CTJ13" s="70"/>
      <c r="CTK13" s="70"/>
      <c r="CTL13" s="70"/>
      <c r="CTM13" s="70"/>
      <c r="CTN13" s="70"/>
      <c r="CTO13" s="70"/>
      <c r="CTP13" s="70"/>
      <c r="CTQ13" s="70"/>
      <c r="CTR13" s="70"/>
      <c r="CTS13" s="70"/>
      <c r="CTT13" s="70"/>
      <c r="CTU13" s="70"/>
      <c r="CTV13" s="70"/>
      <c r="CTW13" s="70"/>
      <c r="CTX13" s="70"/>
      <c r="CTY13" s="70"/>
      <c r="CTZ13" s="70"/>
      <c r="CUA13" s="70"/>
      <c r="CUB13" s="70"/>
      <c r="CUC13" s="70"/>
      <c r="CUD13" s="70"/>
      <c r="CUE13" s="70"/>
      <c r="CUF13" s="70"/>
      <c r="CUG13" s="70"/>
      <c r="CUH13" s="70"/>
      <c r="CUI13" s="70"/>
      <c r="CUJ13" s="70"/>
      <c r="CUK13" s="70"/>
      <c r="CUL13" s="70"/>
      <c r="CUM13" s="70"/>
      <c r="CUN13" s="70"/>
      <c r="CUO13" s="70"/>
      <c r="CUP13" s="70"/>
      <c r="CUQ13" s="70"/>
      <c r="CUR13" s="70"/>
      <c r="CUS13" s="70"/>
      <c r="CUT13" s="70"/>
      <c r="CUU13" s="70"/>
      <c r="CUV13" s="70"/>
      <c r="CUW13" s="70"/>
      <c r="CUX13" s="70"/>
      <c r="CUY13" s="70"/>
      <c r="CUZ13" s="70"/>
      <c r="CVA13" s="70"/>
      <c r="CVB13" s="70"/>
      <c r="CVC13" s="70"/>
      <c r="CVD13" s="70"/>
      <c r="CVE13" s="70"/>
      <c r="CVF13" s="70"/>
      <c r="CVG13" s="70"/>
      <c r="CVH13" s="70"/>
      <c r="CVI13" s="70"/>
      <c r="CVJ13" s="70"/>
      <c r="CVK13" s="70"/>
      <c r="CVL13" s="70"/>
      <c r="CVM13" s="70"/>
      <c r="CVN13" s="70"/>
      <c r="CVO13" s="70"/>
      <c r="CVP13" s="70"/>
      <c r="CVQ13" s="70"/>
      <c r="CVR13" s="70"/>
      <c r="CVS13" s="70"/>
      <c r="CVT13" s="70"/>
      <c r="CVU13" s="70"/>
      <c r="CVV13" s="70"/>
      <c r="CVW13" s="70"/>
      <c r="CVX13" s="70"/>
      <c r="CVY13" s="70"/>
      <c r="CVZ13" s="70"/>
      <c r="CWA13" s="70"/>
      <c r="CWB13" s="70"/>
      <c r="CWC13" s="70"/>
      <c r="CWD13" s="70"/>
      <c r="CWE13" s="70"/>
      <c r="CWF13" s="70"/>
      <c r="CWG13" s="70"/>
      <c r="CWH13" s="70"/>
      <c r="CWI13" s="70"/>
      <c r="CWJ13" s="70"/>
      <c r="CWK13" s="70"/>
      <c r="CWL13" s="70"/>
      <c r="CWM13" s="70"/>
      <c r="CWN13" s="70"/>
      <c r="CWO13" s="70"/>
      <c r="CWP13" s="70"/>
      <c r="CWQ13" s="70"/>
      <c r="CWR13" s="70"/>
      <c r="CWS13" s="70"/>
      <c r="CWT13" s="70"/>
      <c r="CWU13" s="70"/>
      <c r="CWV13" s="70"/>
      <c r="CWW13" s="70"/>
      <c r="CWX13" s="70"/>
      <c r="CWY13" s="70"/>
      <c r="CWZ13" s="70"/>
      <c r="CXA13" s="70"/>
      <c r="CXB13" s="70"/>
      <c r="CXC13" s="70"/>
      <c r="CXD13" s="70"/>
      <c r="CXE13" s="70"/>
      <c r="CXF13" s="70"/>
      <c r="CXG13" s="70"/>
      <c r="CXH13" s="70"/>
      <c r="CXI13" s="70"/>
      <c r="CXJ13" s="70"/>
      <c r="CXK13" s="70"/>
      <c r="CXL13" s="70"/>
      <c r="CXM13" s="70"/>
      <c r="CXN13" s="70"/>
      <c r="CXO13" s="70"/>
      <c r="CXP13" s="70"/>
      <c r="CXQ13" s="70"/>
      <c r="CXR13" s="70"/>
      <c r="CXS13" s="70"/>
      <c r="CXT13" s="70"/>
      <c r="CXU13" s="70"/>
      <c r="CXV13" s="70"/>
      <c r="CXW13" s="70"/>
      <c r="CXX13" s="70"/>
      <c r="CXY13" s="70"/>
      <c r="CXZ13" s="70"/>
      <c r="CYA13" s="70"/>
      <c r="CYB13" s="70"/>
      <c r="CYC13" s="70"/>
      <c r="CYD13" s="70"/>
      <c r="CYE13" s="70"/>
      <c r="CYF13" s="70"/>
      <c r="CYG13" s="70"/>
      <c r="CYH13" s="70"/>
      <c r="CYI13" s="70"/>
      <c r="CYJ13" s="70"/>
      <c r="CYK13" s="70"/>
      <c r="CYL13" s="70"/>
      <c r="CYM13" s="70"/>
      <c r="CYN13" s="70"/>
      <c r="CYO13" s="70"/>
      <c r="CYP13" s="70"/>
      <c r="CYQ13" s="70"/>
      <c r="CYR13" s="70"/>
      <c r="CYS13" s="70"/>
      <c r="CYT13" s="70"/>
      <c r="CYU13" s="70"/>
      <c r="CYV13" s="70"/>
      <c r="CYW13" s="70"/>
      <c r="CYX13" s="70"/>
      <c r="CYY13" s="70"/>
      <c r="CYZ13" s="70"/>
      <c r="CZA13" s="70"/>
      <c r="CZB13" s="70"/>
      <c r="CZC13" s="70"/>
      <c r="CZD13" s="70"/>
      <c r="CZE13" s="70"/>
      <c r="CZF13" s="70"/>
      <c r="CZG13" s="70"/>
      <c r="CZH13" s="70"/>
      <c r="CZI13" s="70"/>
      <c r="CZJ13" s="70"/>
      <c r="CZK13" s="70"/>
      <c r="CZL13" s="70"/>
      <c r="CZM13" s="70"/>
      <c r="CZN13" s="70"/>
      <c r="CZO13" s="70"/>
      <c r="CZP13" s="70"/>
      <c r="CZQ13" s="70"/>
      <c r="CZR13" s="70"/>
      <c r="CZS13" s="70"/>
      <c r="CZT13" s="70"/>
      <c r="CZU13" s="70"/>
      <c r="CZV13" s="70"/>
      <c r="CZW13" s="70"/>
      <c r="CZX13" s="70"/>
      <c r="CZY13" s="70"/>
      <c r="CZZ13" s="70"/>
      <c r="DAA13" s="70"/>
      <c r="DAB13" s="70"/>
      <c r="DAC13" s="70"/>
      <c r="DAD13" s="70"/>
      <c r="DAE13" s="70"/>
      <c r="DAF13" s="70"/>
      <c r="DAG13" s="70"/>
      <c r="DAH13" s="70"/>
      <c r="DAI13" s="70"/>
      <c r="DAJ13" s="70"/>
      <c r="DAK13" s="70"/>
      <c r="DAL13" s="70"/>
      <c r="DAM13" s="70"/>
      <c r="DAN13" s="70"/>
      <c r="DAO13" s="70"/>
      <c r="DAP13" s="70"/>
      <c r="DAQ13" s="70"/>
      <c r="DAR13" s="70"/>
      <c r="DAS13" s="70"/>
      <c r="DAT13" s="70"/>
      <c r="DAU13" s="70"/>
      <c r="DAV13" s="70"/>
      <c r="DAW13" s="70"/>
      <c r="DAX13" s="70"/>
      <c r="DAY13" s="70"/>
      <c r="DAZ13" s="70"/>
      <c r="DBA13" s="70"/>
      <c r="DBB13" s="70"/>
      <c r="DBC13" s="70"/>
      <c r="DBD13" s="70"/>
      <c r="DBE13" s="70"/>
      <c r="DBF13" s="70"/>
      <c r="DBG13" s="70"/>
      <c r="DBH13" s="70"/>
      <c r="DBI13" s="70"/>
      <c r="DBJ13" s="70"/>
      <c r="DBK13" s="70"/>
      <c r="DBL13" s="70"/>
      <c r="DBM13" s="70"/>
      <c r="DBN13" s="70"/>
      <c r="DBO13" s="70"/>
      <c r="DBP13" s="70"/>
      <c r="DBQ13" s="70"/>
      <c r="DBR13" s="70"/>
      <c r="DBS13" s="70"/>
      <c r="DBT13" s="70"/>
      <c r="DBU13" s="70"/>
      <c r="DBV13" s="70"/>
      <c r="DBW13" s="70"/>
      <c r="DBX13" s="70"/>
      <c r="DBY13" s="70"/>
      <c r="DBZ13" s="70"/>
      <c r="DCA13" s="70"/>
      <c r="DCB13" s="70"/>
      <c r="DCC13" s="70"/>
      <c r="DCD13" s="70"/>
      <c r="DCE13" s="70"/>
      <c r="DCF13" s="70"/>
      <c r="DCG13" s="70"/>
      <c r="DCH13" s="70"/>
      <c r="DCI13" s="70"/>
      <c r="DCJ13" s="70"/>
      <c r="DCK13" s="70"/>
      <c r="DCL13" s="70"/>
      <c r="DCM13" s="70"/>
      <c r="DCN13" s="70"/>
      <c r="DCO13" s="70"/>
      <c r="DCP13" s="70"/>
      <c r="DCQ13" s="70"/>
      <c r="DCR13" s="70"/>
      <c r="DCS13" s="70"/>
      <c r="DCT13" s="70"/>
      <c r="DCU13" s="70"/>
      <c r="DCV13" s="70"/>
      <c r="DCW13" s="70"/>
      <c r="DCX13" s="70"/>
      <c r="DCY13" s="70"/>
      <c r="DCZ13" s="70"/>
      <c r="DDA13" s="70"/>
      <c r="DDB13" s="70"/>
      <c r="DDC13" s="70"/>
      <c r="DDD13" s="70"/>
      <c r="DDE13" s="70"/>
      <c r="DDF13" s="70"/>
      <c r="DDG13" s="70"/>
      <c r="DDH13" s="70"/>
      <c r="DDI13" s="70"/>
      <c r="DDJ13" s="70"/>
      <c r="DDK13" s="70"/>
      <c r="DDL13" s="70"/>
      <c r="DDM13" s="70"/>
      <c r="DDN13" s="70"/>
      <c r="DDO13" s="70"/>
      <c r="DDP13" s="70"/>
      <c r="DDQ13" s="70"/>
      <c r="DDR13" s="70"/>
      <c r="DDS13" s="70"/>
      <c r="DDT13" s="70"/>
      <c r="DDU13" s="70"/>
      <c r="DDV13" s="70"/>
      <c r="DDW13" s="70"/>
      <c r="DDX13" s="70"/>
      <c r="DDY13" s="70"/>
      <c r="DDZ13" s="70"/>
      <c r="DEA13" s="70"/>
      <c r="DEB13" s="70"/>
      <c r="DEC13" s="70"/>
      <c r="DED13" s="70"/>
      <c r="DEE13" s="70"/>
      <c r="DEF13" s="70"/>
      <c r="DEG13" s="70"/>
      <c r="DEH13" s="70"/>
      <c r="DEI13" s="70"/>
      <c r="DEJ13" s="70"/>
      <c r="DEK13" s="70"/>
      <c r="DEL13" s="70"/>
      <c r="DEM13" s="70"/>
      <c r="DEN13" s="70"/>
      <c r="DEO13" s="70"/>
      <c r="DEP13" s="70"/>
      <c r="DEQ13" s="70"/>
      <c r="DER13" s="70"/>
      <c r="DES13" s="70"/>
      <c r="DET13" s="70"/>
      <c r="DEU13" s="70"/>
      <c r="DEV13" s="70"/>
      <c r="DEW13" s="70"/>
      <c r="DEX13" s="70"/>
      <c r="DEY13" s="70"/>
      <c r="DEZ13" s="70"/>
      <c r="DFA13" s="70"/>
      <c r="DFB13" s="70"/>
      <c r="DFC13" s="70"/>
      <c r="DFD13" s="70"/>
      <c r="DFE13" s="70"/>
      <c r="DFF13" s="70"/>
      <c r="DFG13" s="70"/>
      <c r="DFH13" s="70"/>
      <c r="DFI13" s="70"/>
      <c r="DFJ13" s="70"/>
      <c r="DFK13" s="70"/>
      <c r="DFL13" s="70"/>
      <c r="DFM13" s="70"/>
      <c r="DFN13" s="70"/>
      <c r="DFO13" s="70"/>
      <c r="DFP13" s="70"/>
      <c r="DFQ13" s="70"/>
      <c r="DFR13" s="70"/>
      <c r="DFS13" s="70"/>
      <c r="DFT13" s="70"/>
      <c r="DFU13" s="70"/>
      <c r="DFV13" s="70"/>
      <c r="DFW13" s="70"/>
      <c r="DFX13" s="70"/>
      <c r="DFY13" s="70"/>
      <c r="DFZ13" s="70"/>
      <c r="DGA13" s="70"/>
      <c r="DGB13" s="70"/>
      <c r="DGC13" s="70"/>
      <c r="DGD13" s="70"/>
      <c r="DGE13" s="70"/>
      <c r="DGF13" s="70"/>
      <c r="DGG13" s="70"/>
      <c r="DGH13" s="70"/>
      <c r="DGI13" s="70"/>
      <c r="DGJ13" s="70"/>
      <c r="DGK13" s="70"/>
      <c r="DGL13" s="70"/>
      <c r="DGM13" s="70"/>
      <c r="DGN13" s="70"/>
      <c r="DGO13" s="70"/>
      <c r="DGP13" s="70"/>
      <c r="DGQ13" s="70"/>
      <c r="DGR13" s="70"/>
      <c r="DGS13" s="70"/>
      <c r="DGT13" s="70"/>
      <c r="DGU13" s="70"/>
      <c r="DGV13" s="70"/>
      <c r="DGW13" s="70"/>
      <c r="DGX13" s="70"/>
      <c r="DGY13" s="70"/>
      <c r="DGZ13" s="70"/>
      <c r="DHA13" s="70"/>
      <c r="DHB13" s="70"/>
      <c r="DHC13" s="70"/>
      <c r="DHD13" s="70"/>
      <c r="DHE13" s="70"/>
      <c r="DHF13" s="70"/>
      <c r="DHG13" s="70"/>
      <c r="DHH13" s="70"/>
      <c r="DHI13" s="70"/>
      <c r="DHJ13" s="70"/>
      <c r="DHK13" s="70"/>
      <c r="DHL13" s="70"/>
      <c r="DHM13" s="70"/>
      <c r="DHN13" s="70"/>
      <c r="DHO13" s="70"/>
      <c r="DHP13" s="70"/>
      <c r="DHQ13" s="70"/>
      <c r="DHR13" s="70"/>
      <c r="DHS13" s="70"/>
      <c r="DHT13" s="70"/>
      <c r="DHU13" s="70"/>
      <c r="DHV13" s="70"/>
      <c r="DHW13" s="70"/>
      <c r="DHX13" s="70"/>
      <c r="DHY13" s="70"/>
      <c r="DHZ13" s="70"/>
      <c r="DIA13" s="70"/>
      <c r="DIB13" s="70"/>
      <c r="DIC13" s="70"/>
      <c r="DID13" s="70"/>
      <c r="DIE13" s="70"/>
      <c r="DIF13" s="70"/>
      <c r="DIG13" s="70"/>
      <c r="DIH13" s="70"/>
      <c r="DII13" s="70"/>
      <c r="DIJ13" s="70"/>
      <c r="DIK13" s="70"/>
      <c r="DIL13" s="70"/>
      <c r="DIM13" s="70"/>
      <c r="DIN13" s="70"/>
      <c r="DIO13" s="70"/>
      <c r="DIP13" s="70"/>
      <c r="DIQ13" s="70"/>
      <c r="DIR13" s="70"/>
      <c r="DIS13" s="70"/>
      <c r="DIT13" s="70"/>
      <c r="DIU13" s="70"/>
      <c r="DIV13" s="70"/>
      <c r="DIW13" s="70"/>
      <c r="DIX13" s="70"/>
      <c r="DIY13" s="70"/>
      <c r="DIZ13" s="70"/>
      <c r="DJA13" s="70"/>
      <c r="DJB13" s="70"/>
      <c r="DJC13" s="70"/>
      <c r="DJD13" s="70"/>
      <c r="DJE13" s="70"/>
      <c r="DJF13" s="70"/>
      <c r="DJG13" s="70"/>
      <c r="DJH13" s="70"/>
      <c r="DJI13" s="70"/>
      <c r="DJJ13" s="70"/>
      <c r="DJK13" s="70"/>
      <c r="DJL13" s="70"/>
      <c r="DJM13" s="70"/>
      <c r="DJN13" s="70"/>
      <c r="DJO13" s="70"/>
      <c r="DJP13" s="70"/>
      <c r="DJQ13" s="70"/>
      <c r="DJR13" s="70"/>
      <c r="DJS13" s="70"/>
      <c r="DJT13" s="70"/>
      <c r="DJU13" s="70"/>
      <c r="DJV13" s="70"/>
      <c r="DJW13" s="70"/>
      <c r="DJX13" s="70"/>
      <c r="DJY13" s="70"/>
      <c r="DJZ13" s="70"/>
      <c r="DKA13" s="70"/>
      <c r="DKB13" s="70"/>
      <c r="DKC13" s="70"/>
      <c r="DKD13" s="70"/>
      <c r="DKE13" s="70"/>
      <c r="DKF13" s="70"/>
      <c r="DKG13" s="70"/>
      <c r="DKH13" s="70"/>
      <c r="DKI13" s="70"/>
      <c r="DKJ13" s="70"/>
      <c r="DKK13" s="70"/>
      <c r="DKL13" s="70"/>
      <c r="DKM13" s="70"/>
      <c r="DKN13" s="70"/>
      <c r="DKO13" s="70"/>
      <c r="DKP13" s="70"/>
      <c r="DKQ13" s="70"/>
      <c r="DKR13" s="70"/>
      <c r="DKS13" s="70"/>
      <c r="DKT13" s="70"/>
      <c r="DKU13" s="70"/>
      <c r="DKV13" s="70"/>
      <c r="DKW13" s="70"/>
      <c r="DKX13" s="70"/>
      <c r="DKY13" s="70"/>
      <c r="DKZ13" s="70"/>
      <c r="DLA13" s="70"/>
      <c r="DLB13" s="70"/>
      <c r="DLC13" s="70"/>
      <c r="DLD13" s="70"/>
      <c r="DLE13" s="70"/>
      <c r="DLF13" s="70"/>
      <c r="DLG13" s="70"/>
      <c r="DLH13" s="70"/>
      <c r="DLI13" s="70"/>
      <c r="DLJ13" s="70"/>
      <c r="DLK13" s="70"/>
      <c r="DLL13" s="70"/>
      <c r="DLM13" s="70"/>
      <c r="DLN13" s="70"/>
      <c r="DLO13" s="70"/>
      <c r="DLP13" s="70"/>
      <c r="DLQ13" s="70"/>
      <c r="DLR13" s="70"/>
      <c r="DLS13" s="70"/>
      <c r="DLT13" s="70"/>
      <c r="DLU13" s="70"/>
      <c r="DLV13" s="70"/>
      <c r="DLW13" s="70"/>
      <c r="DLX13" s="70"/>
      <c r="DLY13" s="70"/>
      <c r="DLZ13" s="70"/>
      <c r="DMA13" s="70"/>
      <c r="DMB13" s="70"/>
      <c r="DMC13" s="70"/>
      <c r="DMD13" s="70"/>
      <c r="DME13" s="70"/>
      <c r="DMF13" s="70"/>
      <c r="DMG13" s="70"/>
      <c r="DMH13" s="70"/>
      <c r="DMI13" s="70"/>
      <c r="DMJ13" s="70"/>
      <c r="DMK13" s="70"/>
      <c r="DML13" s="70"/>
      <c r="DMM13" s="70"/>
      <c r="DMN13" s="70"/>
      <c r="DMO13" s="70"/>
      <c r="DMP13" s="70"/>
      <c r="DMQ13" s="70"/>
      <c r="DMR13" s="70"/>
      <c r="DMS13" s="70"/>
      <c r="DMT13" s="70"/>
      <c r="DMU13" s="70"/>
      <c r="DMV13" s="70"/>
      <c r="DMW13" s="70"/>
      <c r="DMX13" s="70"/>
      <c r="DMY13" s="70"/>
      <c r="DMZ13" s="70"/>
      <c r="DNA13" s="70"/>
      <c r="DNB13" s="70"/>
      <c r="DNC13" s="70"/>
      <c r="DND13" s="70"/>
      <c r="DNE13" s="70"/>
      <c r="DNF13" s="70"/>
      <c r="DNG13" s="70"/>
      <c r="DNH13" s="70"/>
      <c r="DNI13" s="70"/>
      <c r="DNJ13" s="70"/>
      <c r="DNK13" s="70"/>
      <c r="DNL13" s="70"/>
      <c r="DNM13" s="70"/>
      <c r="DNN13" s="70"/>
      <c r="DNO13" s="70"/>
      <c r="DNP13" s="70"/>
      <c r="DNQ13" s="70"/>
      <c r="DNR13" s="70"/>
      <c r="DNS13" s="70"/>
      <c r="DNT13" s="70"/>
      <c r="DNU13" s="70"/>
      <c r="DNV13" s="70"/>
      <c r="DNW13" s="70"/>
      <c r="DNX13" s="70"/>
      <c r="DNY13" s="70"/>
      <c r="DNZ13" s="70"/>
      <c r="DOA13" s="70"/>
      <c r="DOB13" s="70"/>
      <c r="DOC13" s="70"/>
      <c r="DOD13" s="70"/>
      <c r="DOE13" s="70"/>
      <c r="DOF13" s="70"/>
      <c r="DOG13" s="70"/>
      <c r="DOH13" s="70"/>
      <c r="DOI13" s="70"/>
      <c r="DOJ13" s="70"/>
      <c r="DOK13" s="70"/>
      <c r="DOL13" s="70"/>
      <c r="DOM13" s="70"/>
      <c r="DON13" s="70"/>
      <c r="DOO13" s="70"/>
      <c r="DOP13" s="70"/>
      <c r="DOQ13" s="70"/>
      <c r="DOR13" s="70"/>
      <c r="DOS13" s="70"/>
      <c r="DOT13" s="70"/>
      <c r="DOU13" s="70"/>
      <c r="DOV13" s="70"/>
      <c r="DOW13" s="70"/>
      <c r="DOX13" s="70"/>
      <c r="DOY13" s="70"/>
      <c r="DOZ13" s="70"/>
      <c r="DPA13" s="70"/>
      <c r="DPB13" s="70"/>
      <c r="DPC13" s="70"/>
      <c r="DPD13" s="70"/>
      <c r="DPE13" s="70"/>
      <c r="DPF13" s="70"/>
      <c r="DPG13" s="70"/>
      <c r="DPH13" s="70"/>
      <c r="DPI13" s="70"/>
      <c r="DPJ13" s="70"/>
      <c r="DPK13" s="70"/>
      <c r="DPL13" s="70"/>
      <c r="DPM13" s="70"/>
      <c r="DPN13" s="70"/>
      <c r="DPO13" s="70"/>
      <c r="DPP13" s="70"/>
      <c r="DPQ13" s="70"/>
      <c r="DPR13" s="70"/>
      <c r="DPS13" s="70"/>
      <c r="DPT13" s="70"/>
      <c r="DPU13" s="70"/>
      <c r="DPV13" s="70"/>
      <c r="DPW13" s="70"/>
      <c r="DPX13" s="70"/>
      <c r="DPY13" s="70"/>
      <c r="DPZ13" s="70"/>
      <c r="DQA13" s="70"/>
      <c r="DQB13" s="70"/>
      <c r="DQC13" s="70"/>
      <c r="DQD13" s="70"/>
      <c r="DQE13" s="70"/>
      <c r="DQF13" s="70"/>
      <c r="DQG13" s="70"/>
      <c r="DQH13" s="70"/>
      <c r="DQI13" s="70"/>
      <c r="DQJ13" s="70"/>
      <c r="DQK13" s="70"/>
      <c r="DQL13" s="70"/>
      <c r="DQM13" s="70"/>
      <c r="DQN13" s="70"/>
      <c r="DQO13" s="70"/>
      <c r="DQP13" s="70"/>
      <c r="DQQ13" s="70"/>
      <c r="DQR13" s="70"/>
      <c r="DQS13" s="70"/>
      <c r="DQT13" s="70"/>
      <c r="DQU13" s="70"/>
      <c r="DQV13" s="70"/>
      <c r="DQW13" s="70"/>
      <c r="DQX13" s="70"/>
      <c r="DQY13" s="70"/>
      <c r="DQZ13" s="70"/>
      <c r="DRA13" s="70"/>
      <c r="DRB13" s="70"/>
      <c r="DRC13" s="70"/>
      <c r="DRD13" s="70"/>
      <c r="DRE13" s="70"/>
      <c r="DRF13" s="70"/>
      <c r="DRG13" s="70"/>
      <c r="DRH13" s="70"/>
      <c r="DRI13" s="70"/>
      <c r="DRJ13" s="70"/>
      <c r="DRK13" s="70"/>
      <c r="DRL13" s="70"/>
      <c r="DRM13" s="70"/>
      <c r="DRN13" s="70"/>
      <c r="DRO13" s="70"/>
      <c r="DRP13" s="70"/>
      <c r="DRQ13" s="70"/>
      <c r="DRR13" s="70"/>
      <c r="DRS13" s="70"/>
      <c r="DRT13" s="70"/>
      <c r="DRU13" s="70"/>
      <c r="DRV13" s="70"/>
      <c r="DRW13" s="70"/>
      <c r="DRX13" s="70"/>
      <c r="DRY13" s="70"/>
      <c r="DRZ13" s="70"/>
      <c r="DSA13" s="70"/>
      <c r="DSB13" s="70"/>
      <c r="DSC13" s="70"/>
      <c r="DSD13" s="70"/>
      <c r="DSE13" s="70"/>
      <c r="DSF13" s="70"/>
      <c r="DSG13" s="70"/>
      <c r="DSH13" s="70"/>
      <c r="DSI13" s="70"/>
      <c r="DSJ13" s="70"/>
      <c r="DSK13" s="70"/>
      <c r="DSL13" s="70"/>
      <c r="DSM13" s="70"/>
      <c r="DSN13" s="70"/>
      <c r="DSO13" s="70"/>
      <c r="DSP13" s="70"/>
      <c r="DSQ13" s="70"/>
      <c r="DSR13" s="70"/>
      <c r="DSS13" s="70"/>
      <c r="DST13" s="70"/>
      <c r="DSU13" s="70"/>
      <c r="DSV13" s="70"/>
      <c r="DSW13" s="70"/>
      <c r="DSX13" s="70"/>
      <c r="DSY13" s="70"/>
      <c r="DSZ13" s="70"/>
      <c r="DTA13" s="70"/>
      <c r="DTB13" s="70"/>
      <c r="DTC13" s="70"/>
      <c r="DTD13" s="70"/>
      <c r="DTE13" s="70"/>
      <c r="DTF13" s="70"/>
      <c r="DTG13" s="70"/>
      <c r="DTH13" s="70"/>
      <c r="DTI13" s="70"/>
      <c r="DTJ13" s="70"/>
      <c r="DTK13" s="70"/>
      <c r="DTL13" s="70"/>
      <c r="DTM13" s="70"/>
      <c r="DTN13" s="70"/>
      <c r="DTO13" s="70"/>
      <c r="DTP13" s="70"/>
      <c r="DTQ13" s="70"/>
      <c r="DTR13" s="70"/>
      <c r="DTS13" s="70"/>
      <c r="DTT13" s="70"/>
      <c r="DTU13" s="70"/>
      <c r="DTV13" s="70"/>
      <c r="DTW13" s="70"/>
      <c r="DTX13" s="70"/>
      <c r="DTY13" s="70"/>
      <c r="DTZ13" s="70"/>
      <c r="DUA13" s="70"/>
      <c r="DUB13" s="70"/>
      <c r="DUC13" s="70"/>
      <c r="DUD13" s="70"/>
      <c r="DUE13" s="70"/>
      <c r="DUF13" s="70"/>
      <c r="DUG13" s="70"/>
      <c r="DUH13" s="70"/>
      <c r="DUI13" s="70"/>
      <c r="DUJ13" s="70"/>
      <c r="DUK13" s="70"/>
      <c r="DUL13" s="70"/>
      <c r="DUM13" s="70"/>
      <c r="DUN13" s="70"/>
      <c r="DUO13" s="70"/>
      <c r="DUP13" s="70"/>
      <c r="DUQ13" s="70"/>
      <c r="DUR13" s="70"/>
      <c r="DUS13" s="70"/>
      <c r="DUT13" s="70"/>
      <c r="DUU13" s="70"/>
      <c r="DUV13" s="70"/>
      <c r="DUW13" s="70"/>
      <c r="DUX13" s="70"/>
      <c r="DUY13" s="70"/>
      <c r="DUZ13" s="70"/>
      <c r="DVA13" s="70"/>
      <c r="DVB13" s="70"/>
      <c r="DVC13" s="70"/>
      <c r="DVD13" s="70"/>
      <c r="DVE13" s="70"/>
      <c r="DVF13" s="70"/>
      <c r="DVG13" s="70"/>
      <c r="DVH13" s="70"/>
      <c r="DVI13" s="70"/>
      <c r="DVJ13" s="70"/>
      <c r="DVK13" s="70"/>
      <c r="DVL13" s="70"/>
      <c r="DVM13" s="70"/>
      <c r="DVN13" s="70"/>
      <c r="DVO13" s="70"/>
      <c r="DVP13" s="70"/>
      <c r="DVQ13" s="70"/>
      <c r="DVR13" s="70"/>
      <c r="DVS13" s="70"/>
      <c r="DVT13" s="70"/>
      <c r="DVU13" s="70"/>
      <c r="DVV13" s="70"/>
      <c r="DVW13" s="70"/>
      <c r="DVX13" s="70"/>
      <c r="DVY13" s="70"/>
      <c r="DVZ13" s="70"/>
      <c r="DWA13" s="70"/>
      <c r="DWB13" s="70"/>
      <c r="DWC13" s="70"/>
      <c r="DWD13" s="70"/>
      <c r="DWE13" s="70"/>
      <c r="DWF13" s="70"/>
      <c r="DWG13" s="70"/>
      <c r="DWH13" s="70"/>
      <c r="DWI13" s="70"/>
      <c r="DWJ13" s="70"/>
      <c r="DWK13" s="70"/>
      <c r="DWL13" s="70"/>
      <c r="DWM13" s="70"/>
      <c r="DWN13" s="70"/>
      <c r="DWO13" s="70"/>
      <c r="DWP13" s="70"/>
      <c r="DWQ13" s="70"/>
      <c r="DWR13" s="70"/>
      <c r="DWS13" s="70"/>
      <c r="DWT13" s="70"/>
      <c r="DWU13" s="70"/>
      <c r="DWV13" s="70"/>
      <c r="DWW13" s="70"/>
      <c r="DWX13" s="70"/>
      <c r="DWY13" s="70"/>
      <c r="DWZ13" s="70"/>
      <c r="DXA13" s="70"/>
      <c r="DXB13" s="70"/>
      <c r="DXC13" s="70"/>
      <c r="DXD13" s="70"/>
      <c r="DXE13" s="70"/>
      <c r="DXF13" s="70"/>
      <c r="DXG13" s="70"/>
      <c r="DXH13" s="70"/>
      <c r="DXI13" s="70"/>
      <c r="DXJ13" s="70"/>
      <c r="DXK13" s="70"/>
      <c r="DXL13" s="70"/>
      <c r="DXM13" s="70"/>
      <c r="DXN13" s="70"/>
      <c r="DXO13" s="70"/>
      <c r="DXP13" s="70"/>
      <c r="DXQ13" s="70"/>
      <c r="DXR13" s="70"/>
      <c r="DXS13" s="70"/>
      <c r="DXT13" s="70"/>
      <c r="DXU13" s="70"/>
      <c r="DXV13" s="70"/>
      <c r="DXW13" s="70"/>
      <c r="DXX13" s="70"/>
      <c r="DXY13" s="70"/>
      <c r="DXZ13" s="70"/>
      <c r="DYA13" s="70"/>
      <c r="DYB13" s="70"/>
      <c r="DYC13" s="70"/>
      <c r="DYD13" s="70"/>
      <c r="DYE13" s="70"/>
      <c r="DYF13" s="70"/>
      <c r="DYG13" s="70"/>
      <c r="DYH13" s="70"/>
      <c r="DYI13" s="70"/>
      <c r="DYJ13" s="70"/>
      <c r="DYK13" s="70"/>
      <c r="DYL13" s="70"/>
      <c r="DYM13" s="70"/>
      <c r="DYN13" s="70"/>
      <c r="DYO13" s="70"/>
      <c r="DYP13" s="70"/>
      <c r="DYQ13" s="70"/>
      <c r="DYR13" s="70"/>
      <c r="DYS13" s="70"/>
      <c r="DYT13" s="70"/>
      <c r="DYU13" s="70"/>
      <c r="DYV13" s="70"/>
      <c r="DYW13" s="70"/>
      <c r="DYX13" s="70"/>
      <c r="DYY13" s="70"/>
      <c r="DYZ13" s="70"/>
      <c r="DZA13" s="70"/>
      <c r="DZB13" s="70"/>
      <c r="DZC13" s="70"/>
      <c r="DZD13" s="70"/>
      <c r="DZE13" s="70"/>
      <c r="DZF13" s="70"/>
      <c r="DZG13" s="70"/>
      <c r="DZH13" s="70"/>
      <c r="DZI13" s="70"/>
      <c r="DZJ13" s="70"/>
      <c r="DZK13" s="70"/>
      <c r="DZL13" s="70"/>
      <c r="DZM13" s="70"/>
      <c r="DZN13" s="70"/>
      <c r="DZO13" s="70"/>
      <c r="DZP13" s="70"/>
      <c r="DZQ13" s="70"/>
      <c r="DZR13" s="70"/>
      <c r="DZS13" s="70"/>
      <c r="DZT13" s="70"/>
      <c r="DZU13" s="70"/>
      <c r="DZV13" s="70"/>
      <c r="DZW13" s="70"/>
      <c r="DZX13" s="70"/>
      <c r="DZY13" s="70"/>
      <c r="DZZ13" s="70"/>
      <c r="EAA13" s="70"/>
      <c r="EAB13" s="70"/>
      <c r="EAC13" s="70"/>
      <c r="EAD13" s="70"/>
      <c r="EAE13" s="70"/>
      <c r="EAF13" s="70"/>
      <c r="EAG13" s="70"/>
      <c r="EAH13" s="70"/>
      <c r="EAI13" s="70"/>
      <c r="EAJ13" s="70"/>
      <c r="EAK13" s="70"/>
      <c r="EAL13" s="70"/>
      <c r="EAM13" s="70"/>
      <c r="EAN13" s="70"/>
      <c r="EAO13" s="70"/>
      <c r="EAP13" s="70"/>
      <c r="EAQ13" s="70"/>
      <c r="EAR13" s="70"/>
      <c r="EAS13" s="70"/>
      <c r="EAT13" s="70"/>
      <c r="EAU13" s="70"/>
      <c r="EAV13" s="70"/>
      <c r="EAW13" s="70"/>
      <c r="EAX13" s="70"/>
      <c r="EAY13" s="70"/>
      <c r="EAZ13" s="70"/>
      <c r="EBA13" s="70"/>
      <c r="EBB13" s="70"/>
      <c r="EBC13" s="70"/>
      <c r="EBD13" s="70"/>
      <c r="EBE13" s="70"/>
      <c r="EBF13" s="70"/>
      <c r="EBG13" s="70"/>
      <c r="EBH13" s="70"/>
      <c r="EBI13" s="70"/>
      <c r="EBJ13" s="70"/>
      <c r="EBK13" s="70"/>
      <c r="EBL13" s="70"/>
      <c r="EBM13" s="70"/>
      <c r="EBN13" s="70"/>
      <c r="EBO13" s="70"/>
      <c r="EBP13" s="70"/>
      <c r="EBQ13" s="70"/>
      <c r="EBR13" s="70"/>
      <c r="EBS13" s="70"/>
      <c r="EBT13" s="70"/>
      <c r="EBU13" s="70"/>
      <c r="EBV13" s="70"/>
      <c r="EBW13" s="70"/>
      <c r="EBX13" s="70"/>
      <c r="EBY13" s="70"/>
      <c r="EBZ13" s="70"/>
      <c r="ECA13" s="70"/>
      <c r="ECB13" s="70"/>
      <c r="ECC13" s="70"/>
      <c r="ECD13" s="70"/>
      <c r="ECE13" s="70"/>
      <c r="ECF13" s="70"/>
      <c r="ECG13" s="70"/>
      <c r="ECH13" s="70"/>
      <c r="ECI13" s="70"/>
      <c r="ECJ13" s="70"/>
      <c r="ECK13" s="70"/>
      <c r="ECL13" s="70"/>
      <c r="ECM13" s="70"/>
      <c r="ECN13" s="70"/>
      <c r="ECO13" s="70"/>
      <c r="ECP13" s="70"/>
      <c r="ECQ13" s="70"/>
      <c r="ECR13" s="70"/>
      <c r="ECS13" s="70"/>
      <c r="ECT13" s="70"/>
      <c r="ECU13" s="70"/>
      <c r="ECV13" s="70"/>
      <c r="ECW13" s="70"/>
      <c r="ECX13" s="70"/>
      <c r="ECY13" s="70"/>
      <c r="ECZ13" s="70"/>
      <c r="EDA13" s="70"/>
      <c r="EDB13" s="70"/>
      <c r="EDC13" s="70"/>
      <c r="EDD13" s="70"/>
      <c r="EDE13" s="70"/>
      <c r="EDF13" s="70"/>
      <c r="EDG13" s="70"/>
      <c r="EDH13" s="70"/>
      <c r="EDI13" s="70"/>
      <c r="EDJ13" s="70"/>
      <c r="EDK13" s="70"/>
      <c r="EDL13" s="70"/>
      <c r="EDM13" s="70"/>
      <c r="EDN13" s="70"/>
      <c r="EDO13" s="70"/>
      <c r="EDP13" s="70"/>
      <c r="EDQ13" s="70"/>
      <c r="EDR13" s="70"/>
      <c r="EDS13" s="70"/>
      <c r="EDT13" s="70"/>
      <c r="EDU13" s="70"/>
      <c r="EDV13" s="70"/>
      <c r="EDW13" s="70"/>
      <c r="EDX13" s="70"/>
      <c r="EDY13" s="70"/>
      <c r="EDZ13" s="70"/>
      <c r="EEA13" s="70"/>
      <c r="EEB13" s="70"/>
      <c r="EEC13" s="70"/>
      <c r="EED13" s="70"/>
      <c r="EEE13" s="70"/>
      <c r="EEF13" s="70"/>
      <c r="EEG13" s="70"/>
      <c r="EEH13" s="70"/>
      <c r="EEI13" s="70"/>
      <c r="EEJ13" s="70"/>
      <c r="EEK13" s="70"/>
      <c r="EEL13" s="70"/>
      <c r="EEM13" s="70"/>
      <c r="EEN13" s="70"/>
      <c r="EEO13" s="70"/>
      <c r="EEP13" s="70"/>
      <c r="EEQ13" s="70"/>
      <c r="EER13" s="70"/>
      <c r="EES13" s="70"/>
      <c r="EET13" s="70"/>
      <c r="EEU13" s="70"/>
      <c r="EEV13" s="70"/>
      <c r="EEW13" s="70"/>
      <c r="EEX13" s="70"/>
      <c r="EEY13" s="70"/>
      <c r="EEZ13" s="70"/>
      <c r="EFA13" s="70"/>
      <c r="EFB13" s="70"/>
      <c r="EFC13" s="70"/>
      <c r="EFD13" s="70"/>
      <c r="EFE13" s="70"/>
      <c r="EFF13" s="70"/>
      <c r="EFG13" s="70"/>
      <c r="EFH13" s="70"/>
      <c r="EFI13" s="70"/>
      <c r="EFJ13" s="70"/>
      <c r="EFK13" s="70"/>
      <c r="EFL13" s="70"/>
      <c r="EFM13" s="70"/>
      <c r="EFN13" s="70"/>
      <c r="EFO13" s="70"/>
      <c r="EFP13" s="70"/>
      <c r="EFQ13" s="70"/>
      <c r="EFR13" s="70"/>
      <c r="EFS13" s="70"/>
      <c r="EFT13" s="70"/>
      <c r="EFU13" s="70"/>
      <c r="EFV13" s="70"/>
      <c r="EFW13" s="70"/>
      <c r="EFX13" s="70"/>
      <c r="EFY13" s="70"/>
      <c r="EFZ13" s="70"/>
      <c r="EGA13" s="70"/>
      <c r="EGB13" s="70"/>
      <c r="EGC13" s="70"/>
      <c r="EGD13" s="70"/>
      <c r="EGE13" s="70"/>
      <c r="EGF13" s="70"/>
      <c r="EGG13" s="70"/>
      <c r="EGH13" s="70"/>
      <c r="EGI13" s="70"/>
      <c r="EGJ13" s="70"/>
      <c r="EGK13" s="70"/>
      <c r="EGL13" s="70"/>
      <c r="EGM13" s="70"/>
      <c r="EGN13" s="70"/>
      <c r="EGO13" s="70"/>
      <c r="EGP13" s="70"/>
      <c r="EGQ13" s="70"/>
      <c r="EGR13" s="70"/>
      <c r="EGS13" s="70"/>
      <c r="EGT13" s="70"/>
      <c r="EGU13" s="70"/>
      <c r="EGV13" s="70"/>
      <c r="EGW13" s="70"/>
      <c r="EGX13" s="70"/>
      <c r="EGY13" s="70"/>
      <c r="EGZ13" s="70"/>
      <c r="EHA13" s="70"/>
      <c r="EHB13" s="70"/>
      <c r="EHC13" s="70"/>
      <c r="EHD13" s="70"/>
      <c r="EHE13" s="70"/>
      <c r="EHF13" s="70"/>
      <c r="EHG13" s="70"/>
      <c r="EHH13" s="70"/>
      <c r="EHI13" s="70"/>
      <c r="EHJ13" s="70"/>
      <c r="EHK13" s="70"/>
      <c r="EHL13" s="70"/>
      <c r="EHM13" s="70"/>
      <c r="EHN13" s="70"/>
      <c r="EHO13" s="70"/>
      <c r="EHP13" s="70"/>
      <c r="EHQ13" s="70"/>
      <c r="EHR13" s="70"/>
      <c r="EHS13" s="70"/>
      <c r="EHT13" s="70"/>
      <c r="EHU13" s="70"/>
      <c r="EHV13" s="70"/>
      <c r="EHW13" s="70"/>
      <c r="EHX13" s="70"/>
      <c r="EHY13" s="70"/>
      <c r="EHZ13" s="70"/>
      <c r="EIA13" s="70"/>
      <c r="EIB13" s="70"/>
      <c r="EIC13" s="70"/>
      <c r="EID13" s="70"/>
      <c r="EIE13" s="70"/>
      <c r="EIF13" s="70"/>
      <c r="EIG13" s="70"/>
      <c r="EIH13" s="70"/>
      <c r="EII13" s="70"/>
      <c r="EIJ13" s="70"/>
      <c r="EIK13" s="70"/>
      <c r="EIL13" s="70"/>
      <c r="EIM13" s="70"/>
      <c r="EIN13" s="70"/>
      <c r="EIO13" s="70"/>
      <c r="EIP13" s="70"/>
      <c r="EIQ13" s="70"/>
      <c r="EIR13" s="70"/>
      <c r="EIS13" s="70"/>
      <c r="EIT13" s="70"/>
      <c r="EIU13" s="70"/>
      <c r="EIV13" s="70"/>
      <c r="EIW13" s="70"/>
      <c r="EIX13" s="70"/>
      <c r="EIY13" s="70"/>
      <c r="EIZ13" s="70"/>
      <c r="EJA13" s="70"/>
      <c r="EJB13" s="70"/>
      <c r="EJC13" s="70"/>
      <c r="EJD13" s="70"/>
      <c r="EJE13" s="70"/>
      <c r="EJF13" s="70"/>
      <c r="EJG13" s="70"/>
      <c r="EJH13" s="70"/>
      <c r="EJI13" s="70"/>
      <c r="EJJ13" s="70"/>
      <c r="EJK13" s="70"/>
      <c r="EJL13" s="70"/>
      <c r="EJM13" s="70"/>
      <c r="EJN13" s="70"/>
      <c r="EJO13" s="70"/>
      <c r="EJP13" s="70"/>
      <c r="EJQ13" s="70"/>
      <c r="EJR13" s="70"/>
      <c r="EJS13" s="70"/>
      <c r="EJT13" s="70"/>
      <c r="EJU13" s="70"/>
      <c r="EJV13" s="70"/>
      <c r="EJW13" s="70"/>
      <c r="EJX13" s="70"/>
      <c r="EJY13" s="70"/>
      <c r="EJZ13" s="70"/>
      <c r="EKA13" s="70"/>
      <c r="EKB13" s="70"/>
      <c r="EKC13" s="70"/>
      <c r="EKD13" s="70"/>
      <c r="EKE13" s="70"/>
      <c r="EKF13" s="70"/>
      <c r="EKG13" s="70"/>
      <c r="EKH13" s="70"/>
      <c r="EKI13" s="70"/>
      <c r="EKJ13" s="70"/>
      <c r="EKK13" s="70"/>
      <c r="EKL13" s="70"/>
      <c r="EKM13" s="70"/>
      <c r="EKN13" s="70"/>
      <c r="EKO13" s="70"/>
      <c r="EKP13" s="70"/>
      <c r="EKQ13" s="70"/>
      <c r="EKR13" s="70"/>
      <c r="EKS13" s="70"/>
      <c r="EKT13" s="70"/>
      <c r="EKU13" s="70"/>
      <c r="EKV13" s="70"/>
      <c r="EKW13" s="70"/>
      <c r="EKX13" s="70"/>
      <c r="EKY13" s="70"/>
      <c r="EKZ13" s="70"/>
      <c r="ELA13" s="70"/>
      <c r="ELB13" s="70"/>
      <c r="ELC13" s="70"/>
      <c r="ELD13" s="70"/>
      <c r="ELE13" s="70"/>
      <c r="ELF13" s="70"/>
      <c r="ELG13" s="70"/>
      <c r="ELH13" s="70"/>
      <c r="ELI13" s="70"/>
      <c r="ELJ13" s="70"/>
      <c r="ELK13" s="70"/>
      <c r="ELL13" s="70"/>
      <c r="ELM13" s="70"/>
      <c r="ELN13" s="70"/>
      <c r="ELO13" s="70"/>
      <c r="ELP13" s="70"/>
      <c r="ELQ13" s="70"/>
      <c r="ELR13" s="70"/>
      <c r="ELS13" s="70"/>
      <c r="ELT13" s="70"/>
      <c r="ELU13" s="70"/>
      <c r="ELV13" s="70"/>
      <c r="ELW13" s="70"/>
      <c r="ELX13" s="70"/>
      <c r="ELY13" s="70"/>
      <c r="ELZ13" s="70"/>
      <c r="EMA13" s="70"/>
      <c r="EMB13" s="70"/>
      <c r="EMC13" s="70"/>
      <c r="EMD13" s="70"/>
      <c r="EME13" s="70"/>
      <c r="EMF13" s="70"/>
      <c r="EMG13" s="70"/>
      <c r="EMH13" s="70"/>
      <c r="EMI13" s="70"/>
      <c r="EMJ13" s="70"/>
      <c r="EMK13" s="70"/>
      <c r="EML13" s="70"/>
      <c r="EMM13" s="70"/>
      <c r="EMN13" s="70"/>
      <c r="EMO13" s="70"/>
      <c r="EMP13" s="70"/>
      <c r="EMQ13" s="70"/>
      <c r="EMR13" s="70"/>
      <c r="EMS13" s="70"/>
      <c r="EMT13" s="70"/>
      <c r="EMU13" s="70"/>
      <c r="EMV13" s="70"/>
      <c r="EMW13" s="70"/>
      <c r="EMX13" s="70"/>
      <c r="EMY13" s="70"/>
      <c r="EMZ13" s="70"/>
      <c r="ENA13" s="70"/>
      <c r="ENB13" s="70"/>
      <c r="ENC13" s="70"/>
      <c r="END13" s="70"/>
      <c r="ENE13" s="70"/>
      <c r="ENF13" s="70"/>
      <c r="ENG13" s="70"/>
      <c r="ENH13" s="70"/>
      <c r="ENI13" s="70"/>
      <c r="ENJ13" s="70"/>
      <c r="ENK13" s="70"/>
      <c r="ENL13" s="70"/>
      <c r="ENM13" s="70"/>
      <c r="ENN13" s="70"/>
      <c r="ENO13" s="70"/>
      <c r="ENP13" s="70"/>
      <c r="ENQ13" s="70"/>
      <c r="ENR13" s="70"/>
      <c r="ENS13" s="70"/>
      <c r="ENT13" s="70"/>
      <c r="ENU13" s="70"/>
      <c r="ENV13" s="70"/>
      <c r="ENW13" s="70"/>
      <c r="ENX13" s="70"/>
      <c r="ENY13" s="70"/>
      <c r="ENZ13" s="70"/>
      <c r="EOA13" s="70"/>
      <c r="EOB13" s="70"/>
      <c r="EOC13" s="70"/>
      <c r="EOD13" s="70"/>
      <c r="EOE13" s="70"/>
      <c r="EOF13" s="70"/>
      <c r="EOG13" s="70"/>
      <c r="EOH13" s="70"/>
      <c r="EOI13" s="70"/>
      <c r="EOJ13" s="70"/>
      <c r="EOK13" s="70"/>
      <c r="EOL13" s="70"/>
      <c r="EOM13" s="70"/>
      <c r="EON13" s="70"/>
      <c r="EOO13" s="70"/>
      <c r="EOP13" s="70"/>
      <c r="EOQ13" s="70"/>
      <c r="EOR13" s="70"/>
      <c r="EOS13" s="70"/>
      <c r="EOT13" s="70"/>
      <c r="EOU13" s="70"/>
      <c r="EOV13" s="70"/>
      <c r="EOW13" s="70"/>
      <c r="EOX13" s="70"/>
      <c r="EOY13" s="70"/>
      <c r="EOZ13" s="70"/>
      <c r="EPA13" s="70"/>
      <c r="EPB13" s="70"/>
      <c r="EPC13" s="70"/>
      <c r="EPD13" s="70"/>
      <c r="EPE13" s="70"/>
      <c r="EPF13" s="70"/>
      <c r="EPG13" s="70"/>
      <c r="EPH13" s="70"/>
      <c r="EPI13" s="70"/>
      <c r="EPJ13" s="70"/>
      <c r="EPK13" s="70"/>
      <c r="EPL13" s="70"/>
      <c r="EPM13" s="70"/>
      <c r="EPN13" s="70"/>
      <c r="EPO13" s="70"/>
      <c r="EPP13" s="70"/>
      <c r="EPQ13" s="70"/>
      <c r="EPR13" s="70"/>
      <c r="EPS13" s="70"/>
      <c r="EPT13" s="70"/>
      <c r="EPU13" s="70"/>
      <c r="EPV13" s="70"/>
      <c r="EPW13" s="70"/>
      <c r="EPX13" s="70"/>
      <c r="EPY13" s="70"/>
      <c r="EPZ13" s="70"/>
      <c r="EQA13" s="70"/>
      <c r="EQB13" s="70"/>
      <c r="EQC13" s="70"/>
      <c r="EQD13" s="70"/>
      <c r="EQE13" s="70"/>
      <c r="EQF13" s="70"/>
      <c r="EQG13" s="70"/>
      <c r="EQH13" s="70"/>
      <c r="EQI13" s="70"/>
      <c r="EQJ13" s="70"/>
      <c r="EQK13" s="70"/>
      <c r="EQL13" s="70"/>
      <c r="EQM13" s="70"/>
      <c r="EQN13" s="70"/>
      <c r="EQO13" s="70"/>
      <c r="EQP13" s="70"/>
      <c r="EQQ13" s="70"/>
      <c r="EQR13" s="70"/>
      <c r="EQS13" s="70"/>
      <c r="EQT13" s="70"/>
      <c r="EQU13" s="70"/>
      <c r="EQV13" s="70"/>
      <c r="EQW13" s="70"/>
      <c r="EQX13" s="70"/>
      <c r="EQY13" s="70"/>
      <c r="EQZ13" s="70"/>
      <c r="ERA13" s="70"/>
      <c r="ERB13" s="70"/>
      <c r="ERC13" s="70"/>
      <c r="ERD13" s="70"/>
      <c r="ERE13" s="70"/>
      <c r="ERF13" s="70"/>
      <c r="ERG13" s="70"/>
      <c r="ERH13" s="70"/>
      <c r="ERI13" s="70"/>
      <c r="ERJ13" s="70"/>
      <c r="ERK13" s="70"/>
      <c r="ERL13" s="70"/>
      <c r="ERM13" s="70"/>
      <c r="ERN13" s="70"/>
      <c r="ERO13" s="70"/>
      <c r="ERP13" s="70"/>
      <c r="ERQ13" s="70"/>
      <c r="ERR13" s="70"/>
      <c r="ERS13" s="70"/>
      <c r="ERT13" s="70"/>
      <c r="ERU13" s="70"/>
      <c r="ERV13" s="70"/>
      <c r="ERW13" s="70"/>
      <c r="ERX13" s="70"/>
      <c r="ERY13" s="70"/>
      <c r="ERZ13" s="70"/>
      <c r="ESA13" s="70"/>
      <c r="ESB13" s="70"/>
      <c r="ESC13" s="70"/>
      <c r="ESD13" s="70"/>
      <c r="ESE13" s="70"/>
      <c r="ESF13" s="70"/>
      <c r="ESG13" s="70"/>
      <c r="ESH13" s="70"/>
      <c r="ESI13" s="70"/>
      <c r="ESJ13" s="70"/>
      <c r="ESK13" s="70"/>
      <c r="ESL13" s="70"/>
      <c r="ESM13" s="70"/>
      <c r="ESN13" s="70"/>
      <c r="ESO13" s="70"/>
      <c r="ESP13" s="70"/>
      <c r="ESQ13" s="70"/>
      <c r="ESR13" s="70"/>
      <c r="ESS13" s="70"/>
      <c r="EST13" s="70"/>
      <c r="ESU13" s="70"/>
      <c r="ESV13" s="70"/>
      <c r="ESW13" s="70"/>
      <c r="ESX13" s="70"/>
      <c r="ESY13" s="70"/>
      <c r="ESZ13" s="70"/>
      <c r="ETA13" s="70"/>
      <c r="ETB13" s="70"/>
      <c r="ETC13" s="70"/>
      <c r="ETD13" s="70"/>
      <c r="ETE13" s="70"/>
      <c r="ETF13" s="70"/>
      <c r="ETG13" s="70"/>
      <c r="ETH13" s="70"/>
      <c r="ETI13" s="70"/>
      <c r="ETJ13" s="70"/>
      <c r="ETK13" s="70"/>
      <c r="ETL13" s="70"/>
      <c r="ETM13" s="70"/>
      <c r="ETN13" s="70"/>
      <c r="ETO13" s="70"/>
      <c r="ETP13" s="70"/>
      <c r="ETQ13" s="70"/>
      <c r="ETR13" s="70"/>
      <c r="ETS13" s="70"/>
      <c r="ETT13" s="70"/>
      <c r="ETU13" s="70"/>
      <c r="ETV13" s="70"/>
      <c r="ETW13" s="70"/>
      <c r="ETX13" s="70"/>
      <c r="ETY13" s="70"/>
      <c r="ETZ13" s="70"/>
      <c r="EUA13" s="70"/>
      <c r="EUB13" s="70"/>
      <c r="EUC13" s="70"/>
      <c r="EUD13" s="70"/>
      <c r="EUE13" s="70"/>
      <c r="EUF13" s="70"/>
      <c r="EUG13" s="70"/>
      <c r="EUH13" s="70"/>
      <c r="EUI13" s="70"/>
      <c r="EUJ13" s="70"/>
      <c r="EUK13" s="70"/>
      <c r="EUL13" s="70"/>
      <c r="EUM13" s="70"/>
      <c r="EUN13" s="70"/>
      <c r="EUO13" s="70"/>
      <c r="EUP13" s="70"/>
      <c r="EUQ13" s="70"/>
      <c r="EUR13" s="70"/>
      <c r="EUS13" s="70"/>
      <c r="EUT13" s="70"/>
      <c r="EUU13" s="70"/>
      <c r="EUV13" s="70"/>
      <c r="EUW13" s="70"/>
      <c r="EUX13" s="70"/>
      <c r="EUY13" s="70"/>
      <c r="EUZ13" s="70"/>
      <c r="EVA13" s="70"/>
      <c r="EVB13" s="70"/>
      <c r="EVC13" s="70"/>
      <c r="EVD13" s="70"/>
      <c r="EVE13" s="70"/>
      <c r="EVF13" s="70"/>
      <c r="EVG13" s="70"/>
      <c r="EVH13" s="70"/>
      <c r="EVI13" s="70"/>
      <c r="EVJ13" s="70"/>
      <c r="EVK13" s="70"/>
      <c r="EVL13" s="70"/>
      <c r="EVM13" s="70"/>
      <c r="EVN13" s="70"/>
      <c r="EVO13" s="70"/>
      <c r="EVP13" s="70"/>
      <c r="EVQ13" s="70"/>
      <c r="EVR13" s="70"/>
      <c r="EVS13" s="70"/>
      <c r="EVT13" s="70"/>
      <c r="EVU13" s="70"/>
      <c r="EVV13" s="70"/>
      <c r="EVW13" s="70"/>
      <c r="EVX13" s="70"/>
      <c r="EVY13" s="70"/>
      <c r="EVZ13" s="70"/>
      <c r="EWA13" s="70"/>
      <c r="EWB13" s="70"/>
      <c r="EWC13" s="70"/>
      <c r="EWD13" s="70"/>
      <c r="EWE13" s="70"/>
      <c r="EWF13" s="70"/>
      <c r="EWG13" s="70"/>
      <c r="EWH13" s="70"/>
      <c r="EWI13" s="70"/>
      <c r="EWJ13" s="70"/>
      <c r="EWK13" s="70"/>
      <c r="EWL13" s="70"/>
      <c r="EWM13" s="70"/>
      <c r="EWN13" s="70"/>
      <c r="EWO13" s="70"/>
      <c r="EWP13" s="70"/>
      <c r="EWQ13" s="70"/>
      <c r="EWR13" s="70"/>
      <c r="EWS13" s="70"/>
      <c r="EWT13" s="70"/>
      <c r="EWU13" s="70"/>
      <c r="EWV13" s="70"/>
      <c r="EWW13" s="70"/>
      <c r="EWX13" s="70"/>
      <c r="EWY13" s="70"/>
      <c r="EWZ13" s="70"/>
      <c r="EXA13" s="70"/>
      <c r="EXB13" s="70"/>
      <c r="EXC13" s="70"/>
      <c r="EXD13" s="70"/>
      <c r="EXE13" s="70"/>
      <c r="EXF13" s="70"/>
      <c r="EXG13" s="70"/>
      <c r="EXH13" s="70"/>
      <c r="EXI13" s="70"/>
      <c r="EXJ13" s="70"/>
      <c r="EXK13" s="70"/>
      <c r="EXL13" s="70"/>
      <c r="EXM13" s="70"/>
      <c r="EXN13" s="70"/>
      <c r="EXO13" s="70"/>
      <c r="EXP13" s="70"/>
      <c r="EXQ13" s="70"/>
      <c r="EXR13" s="70"/>
      <c r="EXS13" s="70"/>
      <c r="EXT13" s="70"/>
      <c r="EXU13" s="70"/>
      <c r="EXV13" s="70"/>
      <c r="EXW13" s="70"/>
      <c r="EXX13" s="70"/>
      <c r="EXY13" s="70"/>
      <c r="EXZ13" s="70"/>
      <c r="EYA13" s="70"/>
      <c r="EYB13" s="70"/>
      <c r="EYC13" s="70"/>
      <c r="EYD13" s="70"/>
      <c r="EYE13" s="70"/>
      <c r="EYF13" s="70"/>
      <c r="EYG13" s="70"/>
      <c r="EYH13" s="70"/>
      <c r="EYI13" s="70"/>
      <c r="EYJ13" s="70"/>
      <c r="EYK13" s="70"/>
      <c r="EYL13" s="70"/>
      <c r="EYM13" s="70"/>
      <c r="EYN13" s="70"/>
      <c r="EYO13" s="70"/>
      <c r="EYP13" s="70"/>
      <c r="EYQ13" s="70"/>
      <c r="EYR13" s="70"/>
      <c r="EYS13" s="70"/>
      <c r="EYT13" s="70"/>
      <c r="EYU13" s="70"/>
      <c r="EYV13" s="70"/>
      <c r="EYW13" s="70"/>
      <c r="EYX13" s="70"/>
      <c r="EYY13" s="70"/>
      <c r="EYZ13" s="70"/>
      <c r="EZA13" s="70"/>
      <c r="EZB13" s="70"/>
      <c r="EZC13" s="70"/>
      <c r="EZD13" s="70"/>
      <c r="EZE13" s="70"/>
      <c r="EZF13" s="70"/>
      <c r="EZG13" s="70"/>
      <c r="EZH13" s="70"/>
      <c r="EZI13" s="70"/>
      <c r="EZJ13" s="70"/>
      <c r="EZK13" s="70"/>
      <c r="EZL13" s="70"/>
      <c r="EZM13" s="70"/>
      <c r="EZN13" s="70"/>
      <c r="EZO13" s="70"/>
      <c r="EZP13" s="70"/>
      <c r="EZQ13" s="70"/>
      <c r="EZR13" s="70"/>
      <c r="EZS13" s="70"/>
      <c r="EZT13" s="70"/>
      <c r="EZU13" s="70"/>
      <c r="EZV13" s="70"/>
      <c r="EZW13" s="70"/>
      <c r="EZX13" s="70"/>
      <c r="EZY13" s="70"/>
      <c r="EZZ13" s="70"/>
      <c r="FAA13" s="70"/>
      <c r="FAB13" s="70"/>
      <c r="FAC13" s="70"/>
      <c r="FAD13" s="70"/>
      <c r="FAE13" s="70"/>
      <c r="FAF13" s="70"/>
      <c r="FAG13" s="70"/>
      <c r="FAH13" s="70"/>
      <c r="FAI13" s="70"/>
      <c r="FAJ13" s="70"/>
      <c r="FAK13" s="70"/>
      <c r="FAL13" s="70"/>
      <c r="FAM13" s="70"/>
      <c r="FAN13" s="70"/>
      <c r="FAO13" s="70"/>
      <c r="FAP13" s="70"/>
      <c r="FAQ13" s="70"/>
      <c r="FAR13" s="70"/>
      <c r="FAS13" s="70"/>
      <c r="FAT13" s="70"/>
      <c r="FAU13" s="70"/>
      <c r="FAV13" s="70"/>
      <c r="FAW13" s="70"/>
      <c r="FAX13" s="70"/>
      <c r="FAY13" s="70"/>
      <c r="FAZ13" s="70"/>
      <c r="FBA13" s="70"/>
      <c r="FBB13" s="70"/>
      <c r="FBC13" s="70"/>
      <c r="FBD13" s="70"/>
      <c r="FBE13" s="70"/>
      <c r="FBF13" s="70"/>
      <c r="FBG13" s="70"/>
      <c r="FBH13" s="70"/>
      <c r="FBI13" s="70"/>
      <c r="FBJ13" s="70"/>
      <c r="FBK13" s="70"/>
      <c r="FBL13" s="70"/>
      <c r="FBM13" s="70"/>
      <c r="FBN13" s="70"/>
      <c r="FBO13" s="70"/>
      <c r="FBP13" s="70"/>
      <c r="FBQ13" s="70"/>
      <c r="FBR13" s="70"/>
      <c r="FBS13" s="70"/>
      <c r="FBT13" s="70"/>
      <c r="FBU13" s="70"/>
      <c r="FBV13" s="70"/>
      <c r="FBW13" s="70"/>
      <c r="FBX13" s="70"/>
      <c r="FBY13" s="70"/>
      <c r="FBZ13" s="70"/>
      <c r="FCA13" s="70"/>
      <c r="FCB13" s="70"/>
      <c r="FCC13" s="70"/>
      <c r="FCD13" s="70"/>
      <c r="FCE13" s="70"/>
      <c r="FCF13" s="70"/>
      <c r="FCG13" s="70"/>
      <c r="FCH13" s="70"/>
      <c r="FCI13" s="70"/>
      <c r="FCJ13" s="70"/>
      <c r="FCK13" s="70"/>
      <c r="FCL13" s="70"/>
      <c r="FCM13" s="70"/>
      <c r="FCN13" s="70"/>
      <c r="FCO13" s="70"/>
      <c r="FCP13" s="70"/>
      <c r="FCQ13" s="70"/>
      <c r="FCR13" s="70"/>
      <c r="FCS13" s="70"/>
      <c r="FCT13" s="70"/>
      <c r="FCU13" s="70"/>
      <c r="FCV13" s="70"/>
      <c r="FCW13" s="70"/>
      <c r="FCX13" s="70"/>
      <c r="FCY13" s="70"/>
      <c r="FCZ13" s="70"/>
      <c r="FDA13" s="70"/>
      <c r="FDB13" s="70"/>
      <c r="FDC13" s="70"/>
      <c r="FDD13" s="70"/>
      <c r="FDE13" s="70"/>
      <c r="FDF13" s="70"/>
      <c r="FDG13" s="70"/>
      <c r="FDH13" s="70"/>
      <c r="FDI13" s="70"/>
      <c r="FDJ13" s="70"/>
      <c r="FDK13" s="70"/>
      <c r="FDL13" s="70"/>
      <c r="FDM13" s="70"/>
      <c r="FDN13" s="70"/>
      <c r="FDO13" s="70"/>
      <c r="FDP13" s="70"/>
      <c r="FDQ13" s="70"/>
      <c r="FDR13" s="70"/>
      <c r="FDS13" s="70"/>
      <c r="FDT13" s="70"/>
      <c r="FDU13" s="70"/>
      <c r="FDV13" s="70"/>
      <c r="FDW13" s="70"/>
      <c r="FDX13" s="70"/>
      <c r="FDY13" s="70"/>
      <c r="FDZ13" s="70"/>
      <c r="FEA13" s="70"/>
      <c r="FEB13" s="70"/>
      <c r="FEC13" s="70"/>
      <c r="FED13" s="70"/>
      <c r="FEE13" s="70"/>
      <c r="FEF13" s="70"/>
      <c r="FEG13" s="70"/>
      <c r="FEH13" s="70"/>
      <c r="FEI13" s="70"/>
      <c r="FEJ13" s="70"/>
      <c r="FEK13" s="70"/>
      <c r="FEL13" s="70"/>
      <c r="FEM13" s="70"/>
      <c r="FEN13" s="70"/>
      <c r="FEO13" s="70"/>
      <c r="FEP13" s="70"/>
      <c r="FEQ13" s="70"/>
      <c r="FER13" s="70"/>
      <c r="FES13" s="70"/>
      <c r="FET13" s="70"/>
      <c r="FEU13" s="70"/>
      <c r="FEV13" s="70"/>
      <c r="FEW13" s="70"/>
      <c r="FEX13" s="70"/>
      <c r="FEY13" s="70"/>
      <c r="FEZ13" s="70"/>
      <c r="FFA13" s="70"/>
      <c r="FFB13" s="70"/>
      <c r="FFC13" s="70"/>
      <c r="FFD13" s="70"/>
      <c r="FFE13" s="70"/>
      <c r="FFF13" s="70"/>
      <c r="FFG13" s="70"/>
      <c r="FFH13" s="70"/>
      <c r="FFI13" s="70"/>
      <c r="FFJ13" s="70"/>
      <c r="FFK13" s="70"/>
      <c r="FFL13" s="70"/>
      <c r="FFM13" s="70"/>
      <c r="FFN13" s="70"/>
      <c r="FFO13" s="70"/>
      <c r="FFP13" s="70"/>
      <c r="FFQ13" s="70"/>
      <c r="FFR13" s="70"/>
      <c r="FFS13" s="70"/>
      <c r="FFT13" s="70"/>
      <c r="FFU13" s="70"/>
      <c r="FFV13" s="70"/>
      <c r="FFW13" s="70"/>
      <c r="FFX13" s="70"/>
      <c r="FFY13" s="70"/>
      <c r="FFZ13" s="70"/>
      <c r="FGA13" s="70"/>
      <c r="FGB13" s="70"/>
      <c r="FGC13" s="70"/>
      <c r="FGD13" s="70"/>
      <c r="FGE13" s="70"/>
      <c r="FGF13" s="70"/>
      <c r="FGG13" s="70"/>
      <c r="FGH13" s="70"/>
      <c r="FGI13" s="70"/>
      <c r="FGJ13" s="70"/>
      <c r="FGK13" s="70"/>
      <c r="FGL13" s="70"/>
      <c r="FGM13" s="70"/>
      <c r="FGN13" s="70"/>
      <c r="FGO13" s="70"/>
      <c r="FGP13" s="70"/>
      <c r="FGQ13" s="70"/>
      <c r="FGR13" s="70"/>
      <c r="FGS13" s="70"/>
      <c r="FGT13" s="70"/>
      <c r="FGU13" s="70"/>
      <c r="FGV13" s="70"/>
      <c r="FGW13" s="70"/>
      <c r="FGX13" s="70"/>
      <c r="FGY13" s="70"/>
      <c r="FGZ13" s="70"/>
      <c r="FHA13" s="70"/>
      <c r="FHB13" s="70"/>
      <c r="FHC13" s="70"/>
      <c r="FHD13" s="70"/>
      <c r="FHE13" s="70"/>
      <c r="FHF13" s="70"/>
      <c r="FHG13" s="70"/>
      <c r="FHH13" s="70"/>
      <c r="FHI13" s="70"/>
      <c r="FHJ13" s="70"/>
      <c r="FHK13" s="70"/>
      <c r="FHL13" s="70"/>
      <c r="FHM13" s="70"/>
      <c r="FHN13" s="70"/>
      <c r="FHO13" s="70"/>
      <c r="FHP13" s="70"/>
      <c r="FHQ13" s="70"/>
      <c r="FHR13" s="70"/>
      <c r="FHS13" s="70"/>
      <c r="FHT13" s="70"/>
      <c r="FHU13" s="70"/>
      <c r="FHV13" s="70"/>
      <c r="FHW13" s="70"/>
      <c r="FHX13" s="70"/>
      <c r="FHY13" s="70"/>
      <c r="FHZ13" s="70"/>
      <c r="FIA13" s="70"/>
      <c r="FIB13" s="70"/>
      <c r="FIC13" s="70"/>
      <c r="FID13" s="70"/>
      <c r="FIE13" s="70"/>
      <c r="FIF13" s="70"/>
      <c r="FIG13" s="70"/>
      <c r="FIH13" s="70"/>
      <c r="FII13" s="70"/>
      <c r="FIJ13" s="70"/>
      <c r="FIK13" s="70"/>
      <c r="FIL13" s="70"/>
      <c r="FIM13" s="70"/>
      <c r="FIN13" s="70"/>
      <c r="FIO13" s="70"/>
      <c r="FIP13" s="70"/>
      <c r="FIQ13" s="70"/>
      <c r="FIR13" s="70"/>
      <c r="FIS13" s="70"/>
      <c r="FIT13" s="70"/>
      <c r="FIU13" s="70"/>
      <c r="FIV13" s="70"/>
      <c r="FIW13" s="70"/>
      <c r="FIX13" s="70"/>
      <c r="FIY13" s="70"/>
      <c r="FIZ13" s="70"/>
      <c r="FJA13" s="70"/>
      <c r="FJB13" s="70"/>
      <c r="FJC13" s="70"/>
      <c r="FJD13" s="70"/>
      <c r="FJE13" s="70"/>
      <c r="FJF13" s="70"/>
      <c r="FJG13" s="70"/>
      <c r="FJH13" s="70"/>
      <c r="FJI13" s="70"/>
      <c r="FJJ13" s="70"/>
      <c r="FJK13" s="70"/>
      <c r="FJL13" s="70"/>
      <c r="FJM13" s="70"/>
      <c r="FJN13" s="70"/>
      <c r="FJO13" s="70"/>
      <c r="FJP13" s="70"/>
      <c r="FJQ13" s="70"/>
      <c r="FJR13" s="70"/>
      <c r="FJS13" s="70"/>
      <c r="FJT13" s="70"/>
      <c r="FJU13" s="70"/>
      <c r="FJV13" s="70"/>
      <c r="FJW13" s="70"/>
      <c r="FJX13" s="70"/>
      <c r="FJY13" s="70"/>
      <c r="FJZ13" s="70"/>
      <c r="FKA13" s="70"/>
      <c r="FKB13" s="70"/>
      <c r="FKC13" s="70"/>
      <c r="FKD13" s="70"/>
      <c r="FKE13" s="70"/>
      <c r="FKF13" s="70"/>
      <c r="FKG13" s="70"/>
      <c r="FKH13" s="70"/>
      <c r="FKI13" s="70"/>
      <c r="FKJ13" s="70"/>
      <c r="FKK13" s="70"/>
      <c r="FKL13" s="70"/>
      <c r="FKM13" s="70"/>
      <c r="FKN13" s="70"/>
      <c r="FKO13" s="70"/>
      <c r="FKP13" s="70"/>
      <c r="FKQ13" s="70"/>
      <c r="FKR13" s="70"/>
      <c r="FKS13" s="70"/>
      <c r="FKT13" s="70"/>
      <c r="FKU13" s="70"/>
      <c r="FKV13" s="70"/>
      <c r="FKW13" s="70"/>
      <c r="FKX13" s="70"/>
      <c r="FKY13" s="70"/>
      <c r="FKZ13" s="70"/>
      <c r="FLA13" s="70"/>
      <c r="FLB13" s="70"/>
      <c r="FLC13" s="70"/>
      <c r="FLD13" s="70"/>
      <c r="FLE13" s="70"/>
      <c r="FLF13" s="70"/>
      <c r="FLG13" s="70"/>
      <c r="FLH13" s="70"/>
      <c r="FLI13" s="70"/>
      <c r="FLJ13" s="70"/>
      <c r="FLK13" s="70"/>
      <c r="FLL13" s="70"/>
      <c r="FLM13" s="70"/>
      <c r="FLN13" s="70"/>
      <c r="FLO13" s="70"/>
      <c r="FLP13" s="70"/>
      <c r="FLQ13" s="70"/>
      <c r="FLR13" s="70"/>
      <c r="FLS13" s="70"/>
      <c r="FLT13" s="70"/>
      <c r="FLU13" s="70"/>
      <c r="FLV13" s="70"/>
      <c r="FLW13" s="70"/>
      <c r="FLX13" s="70"/>
      <c r="FLY13" s="70"/>
      <c r="FLZ13" s="70"/>
      <c r="FMA13" s="70"/>
      <c r="FMB13" s="70"/>
      <c r="FMC13" s="70"/>
      <c r="FMD13" s="70"/>
      <c r="FME13" s="70"/>
      <c r="FMF13" s="70"/>
      <c r="FMG13" s="70"/>
      <c r="FMH13" s="70"/>
      <c r="FMI13" s="70"/>
      <c r="FMJ13" s="70"/>
      <c r="FMK13" s="70"/>
      <c r="FML13" s="70"/>
      <c r="FMM13" s="70"/>
      <c r="FMN13" s="70"/>
      <c r="FMO13" s="70"/>
      <c r="FMP13" s="70"/>
      <c r="FMQ13" s="70"/>
      <c r="FMR13" s="70"/>
      <c r="FMS13" s="70"/>
      <c r="FMT13" s="70"/>
      <c r="FMU13" s="70"/>
      <c r="FMV13" s="70"/>
      <c r="FMW13" s="70"/>
      <c r="FMX13" s="70"/>
      <c r="FMY13" s="70"/>
      <c r="FMZ13" s="70"/>
      <c r="FNA13" s="70"/>
      <c r="FNB13" s="70"/>
      <c r="FNC13" s="70"/>
      <c r="FND13" s="70"/>
      <c r="FNE13" s="70"/>
      <c r="FNF13" s="70"/>
      <c r="FNG13" s="70"/>
      <c r="FNH13" s="70"/>
      <c r="FNI13" s="70"/>
      <c r="FNJ13" s="70"/>
      <c r="FNK13" s="70"/>
      <c r="FNL13" s="70"/>
      <c r="FNM13" s="70"/>
      <c r="FNN13" s="70"/>
      <c r="FNO13" s="70"/>
      <c r="FNP13" s="70"/>
      <c r="FNQ13" s="70"/>
      <c r="FNR13" s="70"/>
      <c r="FNS13" s="70"/>
      <c r="FNT13" s="70"/>
      <c r="FNU13" s="70"/>
      <c r="FNV13" s="70"/>
      <c r="FNW13" s="70"/>
      <c r="FNX13" s="70"/>
      <c r="FNY13" s="70"/>
      <c r="FNZ13" s="70"/>
      <c r="FOA13" s="70"/>
      <c r="FOB13" s="70"/>
      <c r="FOC13" s="70"/>
      <c r="FOD13" s="70"/>
      <c r="FOE13" s="70"/>
      <c r="FOF13" s="70"/>
      <c r="FOG13" s="70"/>
      <c r="FOH13" s="70"/>
      <c r="FOI13" s="70"/>
      <c r="FOJ13" s="70"/>
      <c r="FOK13" s="70"/>
      <c r="FOL13" s="70"/>
      <c r="FOM13" s="70"/>
      <c r="FON13" s="70"/>
      <c r="FOO13" s="70"/>
      <c r="FOP13" s="70"/>
      <c r="FOQ13" s="70"/>
      <c r="FOR13" s="70"/>
      <c r="FOS13" s="70"/>
      <c r="FOT13" s="70"/>
      <c r="FOU13" s="70"/>
      <c r="FOV13" s="70"/>
      <c r="FOW13" s="70"/>
      <c r="FOX13" s="70"/>
      <c r="FOY13" s="70"/>
      <c r="FOZ13" s="70"/>
      <c r="FPA13" s="70"/>
      <c r="FPB13" s="70"/>
      <c r="FPC13" s="70"/>
      <c r="FPD13" s="70"/>
      <c r="FPE13" s="70"/>
      <c r="FPF13" s="70"/>
      <c r="FPG13" s="70"/>
      <c r="FPH13" s="70"/>
      <c r="FPI13" s="70"/>
      <c r="FPJ13" s="70"/>
      <c r="FPK13" s="70"/>
      <c r="FPL13" s="70"/>
      <c r="FPM13" s="70"/>
      <c r="FPN13" s="70"/>
      <c r="FPO13" s="70"/>
      <c r="FPP13" s="70"/>
      <c r="FPQ13" s="70"/>
      <c r="FPR13" s="70"/>
      <c r="FPS13" s="70"/>
      <c r="FPT13" s="70"/>
      <c r="FPU13" s="70"/>
      <c r="FPV13" s="70"/>
      <c r="FPW13" s="70"/>
      <c r="FPX13" s="70"/>
      <c r="FPY13" s="70"/>
      <c r="FPZ13" s="70"/>
      <c r="FQA13" s="70"/>
      <c r="FQB13" s="70"/>
      <c r="FQC13" s="70"/>
      <c r="FQD13" s="70"/>
      <c r="FQE13" s="70"/>
      <c r="FQF13" s="70"/>
      <c r="FQG13" s="70"/>
      <c r="FQH13" s="70"/>
      <c r="FQI13" s="70"/>
      <c r="FQJ13" s="70"/>
      <c r="FQK13" s="70"/>
      <c r="FQL13" s="70"/>
      <c r="FQM13" s="70"/>
      <c r="FQN13" s="70"/>
      <c r="FQO13" s="70"/>
      <c r="FQP13" s="70"/>
      <c r="FQQ13" s="70"/>
      <c r="FQR13" s="70"/>
      <c r="FQS13" s="70"/>
      <c r="FQT13" s="70"/>
      <c r="FQU13" s="70"/>
      <c r="FQV13" s="70"/>
      <c r="FQW13" s="70"/>
      <c r="FQX13" s="70"/>
      <c r="FQY13" s="70"/>
      <c r="FQZ13" s="70"/>
      <c r="FRA13" s="70"/>
      <c r="FRB13" s="70"/>
      <c r="FRC13" s="70"/>
      <c r="FRD13" s="70"/>
      <c r="FRE13" s="70"/>
      <c r="FRF13" s="70"/>
      <c r="FRG13" s="70"/>
      <c r="FRH13" s="70"/>
      <c r="FRI13" s="70"/>
      <c r="FRJ13" s="70"/>
      <c r="FRK13" s="70"/>
      <c r="FRL13" s="70"/>
      <c r="FRM13" s="70"/>
      <c r="FRN13" s="70"/>
      <c r="FRO13" s="70"/>
      <c r="FRP13" s="70"/>
      <c r="FRQ13" s="70"/>
      <c r="FRR13" s="70"/>
      <c r="FRS13" s="70"/>
      <c r="FRT13" s="70"/>
      <c r="FRU13" s="70"/>
      <c r="FRV13" s="70"/>
      <c r="FRW13" s="70"/>
      <c r="FRX13" s="70"/>
      <c r="FRY13" s="70"/>
      <c r="FRZ13" s="70"/>
      <c r="FSA13" s="70"/>
      <c r="FSB13" s="70"/>
      <c r="FSC13" s="70"/>
      <c r="FSD13" s="70"/>
      <c r="FSE13" s="70"/>
      <c r="FSF13" s="70"/>
      <c r="FSG13" s="70"/>
      <c r="FSH13" s="70"/>
      <c r="FSI13" s="70"/>
      <c r="FSJ13" s="70"/>
      <c r="FSK13" s="70"/>
      <c r="FSL13" s="70"/>
      <c r="FSM13" s="70"/>
      <c r="FSN13" s="70"/>
      <c r="FSO13" s="70"/>
      <c r="FSP13" s="70"/>
      <c r="FSQ13" s="70"/>
      <c r="FSR13" s="70"/>
      <c r="FSS13" s="70"/>
      <c r="FST13" s="70"/>
      <c r="FSU13" s="70"/>
      <c r="FSV13" s="70"/>
      <c r="FSW13" s="70"/>
      <c r="FSX13" s="70"/>
      <c r="FSY13" s="70"/>
      <c r="FSZ13" s="70"/>
      <c r="FTA13" s="70"/>
      <c r="FTB13" s="70"/>
      <c r="FTC13" s="70"/>
      <c r="FTD13" s="70"/>
      <c r="FTE13" s="70"/>
      <c r="FTF13" s="70"/>
      <c r="FTG13" s="70"/>
      <c r="FTH13" s="70"/>
      <c r="FTI13" s="70"/>
      <c r="FTJ13" s="70"/>
      <c r="FTK13" s="70"/>
      <c r="FTL13" s="70"/>
      <c r="FTM13" s="70"/>
      <c r="FTN13" s="70"/>
      <c r="FTO13" s="70"/>
      <c r="FTP13" s="70"/>
      <c r="FTQ13" s="70"/>
      <c r="FTR13" s="70"/>
      <c r="FTS13" s="70"/>
      <c r="FTT13" s="70"/>
      <c r="FTU13" s="70"/>
      <c r="FTV13" s="70"/>
      <c r="FTW13" s="70"/>
      <c r="FTX13" s="70"/>
      <c r="FTY13" s="70"/>
      <c r="FTZ13" s="70"/>
      <c r="FUA13" s="70"/>
      <c r="FUB13" s="70"/>
      <c r="FUC13" s="70"/>
      <c r="FUD13" s="70"/>
      <c r="FUE13" s="70"/>
      <c r="FUF13" s="70"/>
      <c r="FUG13" s="70"/>
      <c r="FUH13" s="70"/>
      <c r="FUI13" s="70"/>
      <c r="FUJ13" s="70"/>
      <c r="FUK13" s="70"/>
      <c r="FUL13" s="70"/>
      <c r="FUM13" s="70"/>
      <c r="FUN13" s="70"/>
      <c r="FUO13" s="70"/>
      <c r="FUP13" s="70"/>
      <c r="FUQ13" s="70"/>
      <c r="FUR13" s="70"/>
      <c r="FUS13" s="70"/>
      <c r="FUT13" s="70"/>
      <c r="FUU13" s="70"/>
      <c r="FUV13" s="70"/>
      <c r="FUW13" s="70"/>
      <c r="FUX13" s="70"/>
      <c r="FUY13" s="70"/>
      <c r="FUZ13" s="70"/>
      <c r="FVA13" s="70"/>
      <c r="FVB13" s="70"/>
      <c r="FVC13" s="70"/>
      <c r="FVD13" s="70"/>
      <c r="FVE13" s="70"/>
      <c r="FVF13" s="70"/>
      <c r="FVG13" s="70"/>
      <c r="FVH13" s="70"/>
      <c r="FVI13" s="70"/>
      <c r="FVJ13" s="70"/>
      <c r="FVK13" s="70"/>
      <c r="FVL13" s="70"/>
      <c r="FVM13" s="70"/>
      <c r="FVN13" s="70"/>
      <c r="FVO13" s="70"/>
      <c r="FVP13" s="70"/>
      <c r="FVQ13" s="70"/>
      <c r="FVR13" s="70"/>
      <c r="FVS13" s="70"/>
      <c r="FVT13" s="70"/>
      <c r="FVU13" s="70"/>
      <c r="FVV13" s="70"/>
      <c r="FVW13" s="70"/>
      <c r="FVX13" s="70"/>
      <c r="FVY13" s="70"/>
      <c r="FVZ13" s="70"/>
      <c r="FWA13" s="70"/>
      <c r="FWB13" s="70"/>
      <c r="FWC13" s="70"/>
      <c r="FWD13" s="70"/>
      <c r="FWE13" s="70"/>
      <c r="FWF13" s="70"/>
      <c r="FWG13" s="70"/>
      <c r="FWH13" s="70"/>
      <c r="FWI13" s="70"/>
      <c r="FWJ13" s="70"/>
      <c r="FWK13" s="70"/>
      <c r="FWL13" s="70"/>
      <c r="FWM13" s="70"/>
      <c r="FWN13" s="70"/>
      <c r="FWO13" s="70"/>
      <c r="FWP13" s="70"/>
      <c r="FWQ13" s="70"/>
      <c r="FWR13" s="70"/>
      <c r="FWS13" s="70"/>
      <c r="FWT13" s="70"/>
      <c r="FWU13" s="70"/>
      <c r="FWV13" s="70"/>
      <c r="FWW13" s="70"/>
      <c r="FWX13" s="70"/>
      <c r="FWY13" s="70"/>
      <c r="FWZ13" s="70"/>
      <c r="FXA13" s="70"/>
      <c r="FXB13" s="70"/>
      <c r="FXC13" s="70"/>
      <c r="FXD13" s="70"/>
      <c r="FXE13" s="70"/>
      <c r="FXF13" s="70"/>
      <c r="FXG13" s="70"/>
      <c r="FXH13" s="70"/>
      <c r="FXI13" s="70"/>
      <c r="FXJ13" s="70"/>
      <c r="FXK13" s="70"/>
      <c r="FXL13" s="70"/>
      <c r="FXM13" s="70"/>
      <c r="FXN13" s="70"/>
      <c r="FXO13" s="70"/>
      <c r="FXP13" s="70"/>
      <c r="FXQ13" s="70"/>
      <c r="FXR13" s="70"/>
      <c r="FXS13" s="70"/>
      <c r="FXT13" s="70"/>
      <c r="FXU13" s="70"/>
      <c r="FXV13" s="70"/>
      <c r="FXW13" s="70"/>
      <c r="FXX13" s="70"/>
      <c r="FXY13" s="70"/>
      <c r="FXZ13" s="70"/>
      <c r="FYA13" s="70"/>
      <c r="FYB13" s="70"/>
      <c r="FYC13" s="70"/>
      <c r="FYD13" s="70"/>
      <c r="FYE13" s="70"/>
      <c r="FYF13" s="70"/>
      <c r="FYG13" s="70"/>
      <c r="FYH13" s="70"/>
      <c r="FYI13" s="70"/>
      <c r="FYJ13" s="70"/>
      <c r="FYK13" s="70"/>
      <c r="FYL13" s="70"/>
      <c r="FYM13" s="70"/>
      <c r="FYN13" s="70"/>
      <c r="FYO13" s="70"/>
      <c r="FYP13" s="70"/>
      <c r="FYQ13" s="70"/>
      <c r="FYR13" s="70"/>
      <c r="FYS13" s="70"/>
      <c r="FYT13" s="70"/>
      <c r="FYU13" s="70"/>
      <c r="FYV13" s="70"/>
      <c r="FYW13" s="70"/>
      <c r="FYX13" s="70"/>
      <c r="FYY13" s="70"/>
      <c r="FYZ13" s="70"/>
      <c r="FZA13" s="70"/>
      <c r="FZB13" s="70"/>
      <c r="FZC13" s="70"/>
      <c r="FZD13" s="70"/>
      <c r="FZE13" s="70"/>
      <c r="FZF13" s="70"/>
      <c r="FZG13" s="70"/>
      <c r="FZH13" s="70"/>
      <c r="FZI13" s="70"/>
      <c r="FZJ13" s="70"/>
      <c r="FZK13" s="70"/>
      <c r="FZL13" s="70"/>
      <c r="FZM13" s="70"/>
      <c r="FZN13" s="70"/>
      <c r="FZO13" s="70"/>
      <c r="FZP13" s="70"/>
      <c r="FZQ13" s="70"/>
      <c r="FZR13" s="70"/>
      <c r="FZS13" s="70"/>
      <c r="FZT13" s="70"/>
      <c r="FZU13" s="70"/>
      <c r="FZV13" s="70"/>
      <c r="FZW13" s="70"/>
      <c r="FZX13" s="70"/>
      <c r="FZY13" s="70"/>
      <c r="FZZ13" s="70"/>
      <c r="GAA13" s="70"/>
      <c r="GAB13" s="70"/>
      <c r="GAC13" s="70"/>
      <c r="GAD13" s="70"/>
      <c r="GAE13" s="70"/>
      <c r="GAF13" s="70"/>
      <c r="GAG13" s="70"/>
      <c r="GAH13" s="70"/>
      <c r="GAI13" s="70"/>
      <c r="GAJ13" s="70"/>
      <c r="GAK13" s="70"/>
      <c r="GAL13" s="70"/>
      <c r="GAM13" s="70"/>
      <c r="GAN13" s="70"/>
      <c r="GAO13" s="70"/>
      <c r="GAP13" s="70"/>
      <c r="GAQ13" s="70"/>
      <c r="GAR13" s="70"/>
      <c r="GAS13" s="70"/>
      <c r="GAT13" s="70"/>
      <c r="GAU13" s="70"/>
      <c r="GAV13" s="70"/>
      <c r="GAW13" s="70"/>
      <c r="GAX13" s="70"/>
      <c r="GAY13" s="70"/>
      <c r="GAZ13" s="70"/>
      <c r="GBA13" s="70"/>
      <c r="GBB13" s="70"/>
      <c r="GBC13" s="70"/>
      <c r="GBD13" s="70"/>
      <c r="GBE13" s="70"/>
      <c r="GBF13" s="70"/>
      <c r="GBG13" s="70"/>
      <c r="GBH13" s="70"/>
      <c r="GBI13" s="70"/>
      <c r="GBJ13" s="70"/>
      <c r="GBK13" s="70"/>
      <c r="GBL13" s="70"/>
      <c r="GBM13" s="70"/>
      <c r="GBN13" s="70"/>
      <c r="GBO13" s="70"/>
      <c r="GBP13" s="70"/>
      <c r="GBQ13" s="70"/>
      <c r="GBR13" s="70"/>
      <c r="GBS13" s="70"/>
      <c r="GBT13" s="70"/>
      <c r="GBU13" s="70"/>
      <c r="GBV13" s="70"/>
      <c r="GBW13" s="70"/>
      <c r="GBX13" s="70"/>
      <c r="GBY13" s="70"/>
      <c r="GBZ13" s="70"/>
      <c r="GCA13" s="70"/>
      <c r="GCB13" s="70"/>
      <c r="GCC13" s="70"/>
      <c r="GCD13" s="70"/>
      <c r="GCE13" s="70"/>
      <c r="GCF13" s="70"/>
      <c r="GCG13" s="70"/>
      <c r="GCH13" s="70"/>
      <c r="GCI13" s="70"/>
      <c r="GCJ13" s="70"/>
      <c r="GCK13" s="70"/>
      <c r="GCL13" s="70"/>
      <c r="GCM13" s="70"/>
      <c r="GCN13" s="70"/>
      <c r="GCO13" s="70"/>
      <c r="GCP13" s="70"/>
      <c r="GCQ13" s="70"/>
      <c r="GCR13" s="70"/>
      <c r="GCS13" s="70"/>
      <c r="GCT13" s="70"/>
      <c r="GCU13" s="70"/>
      <c r="GCV13" s="70"/>
      <c r="GCW13" s="70"/>
      <c r="GCX13" s="70"/>
      <c r="GCY13" s="70"/>
      <c r="GCZ13" s="70"/>
      <c r="GDA13" s="70"/>
      <c r="GDB13" s="70"/>
      <c r="GDC13" s="70"/>
      <c r="GDD13" s="70"/>
      <c r="GDE13" s="70"/>
      <c r="GDF13" s="70"/>
      <c r="GDG13" s="70"/>
      <c r="GDH13" s="70"/>
      <c r="GDI13" s="70"/>
      <c r="GDJ13" s="70"/>
      <c r="GDK13" s="70"/>
      <c r="GDL13" s="70"/>
      <c r="GDM13" s="70"/>
      <c r="GDN13" s="70"/>
      <c r="GDO13" s="70"/>
      <c r="GDP13" s="70"/>
      <c r="GDQ13" s="70"/>
      <c r="GDR13" s="70"/>
      <c r="GDS13" s="70"/>
      <c r="GDT13" s="70"/>
      <c r="GDU13" s="70"/>
      <c r="GDV13" s="70"/>
      <c r="GDW13" s="70"/>
      <c r="GDX13" s="70"/>
      <c r="GDY13" s="70"/>
      <c r="GDZ13" s="70"/>
      <c r="GEA13" s="70"/>
      <c r="GEB13" s="70"/>
      <c r="GEC13" s="70"/>
      <c r="GED13" s="70"/>
      <c r="GEE13" s="70"/>
      <c r="GEF13" s="70"/>
      <c r="GEG13" s="70"/>
      <c r="GEH13" s="70"/>
      <c r="GEI13" s="70"/>
      <c r="GEJ13" s="70"/>
      <c r="GEK13" s="70"/>
      <c r="GEL13" s="70"/>
      <c r="GEM13" s="70"/>
      <c r="GEN13" s="70"/>
      <c r="GEO13" s="70"/>
      <c r="GEP13" s="70"/>
      <c r="GEQ13" s="70"/>
      <c r="GER13" s="70"/>
      <c r="GES13" s="70"/>
      <c r="GET13" s="70"/>
      <c r="GEU13" s="70"/>
      <c r="GEV13" s="70"/>
      <c r="GEW13" s="70"/>
      <c r="GEX13" s="70"/>
      <c r="GEY13" s="70"/>
      <c r="GEZ13" s="70"/>
      <c r="GFA13" s="70"/>
      <c r="GFB13" s="70"/>
      <c r="GFC13" s="70"/>
      <c r="GFD13" s="70"/>
      <c r="GFE13" s="70"/>
      <c r="GFF13" s="70"/>
      <c r="GFG13" s="70"/>
      <c r="GFH13" s="70"/>
      <c r="GFI13" s="70"/>
      <c r="GFJ13" s="70"/>
      <c r="GFK13" s="70"/>
      <c r="GFL13" s="70"/>
      <c r="GFM13" s="70"/>
      <c r="GFN13" s="70"/>
      <c r="GFO13" s="70"/>
      <c r="GFP13" s="70"/>
      <c r="GFQ13" s="70"/>
      <c r="GFR13" s="70"/>
      <c r="GFS13" s="70"/>
      <c r="GFT13" s="70"/>
      <c r="GFU13" s="70"/>
      <c r="GFV13" s="70"/>
      <c r="GFW13" s="70"/>
      <c r="GFX13" s="70"/>
      <c r="GFY13" s="70"/>
      <c r="GFZ13" s="70"/>
      <c r="GGA13" s="70"/>
      <c r="GGB13" s="70"/>
      <c r="GGC13" s="70"/>
      <c r="GGD13" s="70"/>
      <c r="GGE13" s="70"/>
      <c r="GGF13" s="70"/>
      <c r="GGG13" s="70"/>
      <c r="GGH13" s="70"/>
      <c r="GGI13" s="70"/>
      <c r="GGJ13" s="70"/>
      <c r="GGK13" s="70"/>
      <c r="GGL13" s="70"/>
      <c r="GGM13" s="70"/>
      <c r="GGN13" s="70"/>
      <c r="GGO13" s="70"/>
      <c r="GGP13" s="70"/>
      <c r="GGQ13" s="70"/>
      <c r="GGR13" s="70"/>
      <c r="GGS13" s="70"/>
      <c r="GGT13" s="70"/>
      <c r="GGU13" s="70"/>
      <c r="GGV13" s="70"/>
      <c r="GGW13" s="70"/>
      <c r="GGX13" s="70"/>
      <c r="GGY13" s="70"/>
      <c r="GGZ13" s="70"/>
      <c r="GHA13" s="70"/>
      <c r="GHB13" s="70"/>
      <c r="GHC13" s="70"/>
      <c r="GHD13" s="70"/>
      <c r="GHE13" s="70"/>
      <c r="GHF13" s="70"/>
      <c r="GHG13" s="70"/>
      <c r="GHH13" s="70"/>
      <c r="GHI13" s="70"/>
      <c r="GHJ13" s="70"/>
      <c r="GHK13" s="70"/>
      <c r="GHL13" s="70"/>
      <c r="GHM13" s="70"/>
      <c r="GHN13" s="70"/>
      <c r="GHO13" s="70"/>
      <c r="GHP13" s="70"/>
      <c r="GHQ13" s="70"/>
      <c r="GHR13" s="70"/>
      <c r="GHS13" s="70"/>
      <c r="GHT13" s="70"/>
      <c r="GHU13" s="70"/>
      <c r="GHV13" s="70"/>
      <c r="GHW13" s="70"/>
      <c r="GHX13" s="70"/>
      <c r="GHY13" s="70"/>
      <c r="GHZ13" s="70"/>
      <c r="GIA13" s="70"/>
      <c r="GIB13" s="70"/>
      <c r="GIC13" s="70"/>
      <c r="GID13" s="70"/>
      <c r="GIE13" s="70"/>
      <c r="GIF13" s="70"/>
      <c r="GIG13" s="70"/>
      <c r="GIH13" s="70"/>
      <c r="GII13" s="70"/>
      <c r="GIJ13" s="70"/>
      <c r="GIK13" s="70"/>
      <c r="GIL13" s="70"/>
      <c r="GIM13" s="70"/>
      <c r="GIN13" s="70"/>
      <c r="GIO13" s="70"/>
      <c r="GIP13" s="70"/>
      <c r="GIQ13" s="70"/>
      <c r="GIR13" s="70"/>
      <c r="GIS13" s="70"/>
      <c r="GIT13" s="70"/>
      <c r="GIU13" s="70"/>
      <c r="GIV13" s="70"/>
      <c r="GIW13" s="70"/>
      <c r="GIX13" s="70"/>
      <c r="GIY13" s="70"/>
      <c r="GIZ13" s="70"/>
      <c r="GJA13" s="70"/>
      <c r="GJB13" s="70"/>
      <c r="GJC13" s="70"/>
      <c r="GJD13" s="70"/>
      <c r="GJE13" s="70"/>
      <c r="GJF13" s="70"/>
      <c r="GJG13" s="70"/>
      <c r="GJH13" s="70"/>
      <c r="GJI13" s="70"/>
      <c r="GJJ13" s="70"/>
      <c r="GJK13" s="70"/>
      <c r="GJL13" s="70"/>
      <c r="GJM13" s="70"/>
      <c r="GJN13" s="70"/>
      <c r="GJO13" s="70"/>
      <c r="GJP13" s="70"/>
      <c r="GJQ13" s="70"/>
      <c r="GJR13" s="70"/>
      <c r="GJS13" s="70"/>
      <c r="GJT13" s="70"/>
      <c r="GJU13" s="70"/>
      <c r="GJV13" s="70"/>
      <c r="GJW13" s="70"/>
      <c r="GJX13" s="70"/>
      <c r="GJY13" s="70"/>
      <c r="GJZ13" s="70"/>
      <c r="GKA13" s="70"/>
      <c r="GKB13" s="70"/>
      <c r="GKC13" s="70"/>
      <c r="GKD13" s="70"/>
      <c r="GKE13" s="70"/>
      <c r="GKF13" s="70"/>
      <c r="GKG13" s="70"/>
      <c r="GKH13" s="70"/>
      <c r="GKI13" s="70"/>
      <c r="GKJ13" s="70"/>
      <c r="GKK13" s="70"/>
      <c r="GKL13" s="70"/>
      <c r="GKM13" s="70"/>
      <c r="GKN13" s="70"/>
      <c r="GKO13" s="70"/>
      <c r="GKP13" s="70"/>
      <c r="GKQ13" s="70"/>
      <c r="GKR13" s="70"/>
      <c r="GKS13" s="70"/>
      <c r="GKT13" s="70"/>
      <c r="GKU13" s="70"/>
      <c r="GKV13" s="70"/>
      <c r="GKW13" s="70"/>
      <c r="GKX13" s="70"/>
      <c r="GKY13" s="70"/>
      <c r="GKZ13" s="70"/>
      <c r="GLA13" s="70"/>
      <c r="GLB13" s="70"/>
      <c r="GLC13" s="70"/>
      <c r="GLD13" s="70"/>
      <c r="GLE13" s="70"/>
      <c r="GLF13" s="70"/>
      <c r="GLG13" s="70"/>
      <c r="GLH13" s="70"/>
      <c r="GLI13" s="70"/>
      <c r="GLJ13" s="70"/>
      <c r="GLK13" s="70"/>
      <c r="GLL13" s="70"/>
      <c r="GLM13" s="70"/>
      <c r="GLN13" s="70"/>
      <c r="GLO13" s="70"/>
      <c r="GLP13" s="70"/>
      <c r="GLQ13" s="70"/>
      <c r="GLR13" s="70"/>
      <c r="GLS13" s="70"/>
      <c r="GLT13" s="70"/>
      <c r="GLU13" s="70"/>
      <c r="GLV13" s="70"/>
      <c r="GLW13" s="70"/>
      <c r="GLX13" s="70"/>
      <c r="GLY13" s="70"/>
      <c r="GLZ13" s="70"/>
      <c r="GMA13" s="70"/>
      <c r="GMB13" s="70"/>
      <c r="GMC13" s="70"/>
      <c r="GMD13" s="70"/>
      <c r="GME13" s="70"/>
      <c r="GMF13" s="70"/>
      <c r="GMG13" s="70"/>
      <c r="GMH13" s="70"/>
      <c r="GMI13" s="70"/>
      <c r="GMJ13" s="70"/>
      <c r="GMK13" s="70"/>
      <c r="GML13" s="70"/>
      <c r="GMM13" s="70"/>
      <c r="GMN13" s="70"/>
      <c r="GMO13" s="70"/>
      <c r="GMP13" s="70"/>
      <c r="GMQ13" s="70"/>
      <c r="GMR13" s="70"/>
      <c r="GMS13" s="70"/>
      <c r="GMT13" s="70"/>
      <c r="GMU13" s="70"/>
      <c r="GMV13" s="70"/>
      <c r="GMW13" s="70"/>
      <c r="GMX13" s="70"/>
      <c r="GMY13" s="70"/>
      <c r="GMZ13" s="70"/>
      <c r="GNA13" s="70"/>
      <c r="GNB13" s="70"/>
      <c r="GNC13" s="70"/>
      <c r="GND13" s="70"/>
      <c r="GNE13" s="70"/>
      <c r="GNF13" s="70"/>
      <c r="GNG13" s="70"/>
      <c r="GNH13" s="70"/>
      <c r="GNI13" s="70"/>
      <c r="GNJ13" s="70"/>
      <c r="GNK13" s="70"/>
      <c r="GNL13" s="70"/>
      <c r="GNM13" s="70"/>
      <c r="GNN13" s="70"/>
      <c r="GNO13" s="70"/>
      <c r="GNP13" s="70"/>
      <c r="GNQ13" s="70"/>
      <c r="GNR13" s="70"/>
      <c r="GNS13" s="70"/>
      <c r="GNT13" s="70"/>
      <c r="GNU13" s="70"/>
      <c r="GNV13" s="70"/>
      <c r="GNW13" s="70"/>
      <c r="GNX13" s="70"/>
      <c r="GNY13" s="70"/>
      <c r="GNZ13" s="70"/>
      <c r="GOA13" s="70"/>
      <c r="GOB13" s="70"/>
      <c r="GOC13" s="70"/>
      <c r="GOD13" s="70"/>
      <c r="GOE13" s="70"/>
      <c r="GOF13" s="70"/>
      <c r="GOG13" s="70"/>
      <c r="GOH13" s="70"/>
      <c r="GOI13" s="70"/>
      <c r="GOJ13" s="70"/>
      <c r="GOK13" s="70"/>
      <c r="GOL13" s="70"/>
      <c r="GOM13" s="70"/>
      <c r="GON13" s="70"/>
      <c r="GOO13" s="70"/>
      <c r="GOP13" s="70"/>
      <c r="GOQ13" s="70"/>
      <c r="GOR13" s="70"/>
      <c r="GOS13" s="70"/>
      <c r="GOT13" s="70"/>
      <c r="GOU13" s="70"/>
      <c r="GOV13" s="70"/>
      <c r="GOW13" s="70"/>
      <c r="GOX13" s="70"/>
      <c r="GOY13" s="70"/>
      <c r="GOZ13" s="70"/>
      <c r="GPA13" s="70"/>
      <c r="GPB13" s="70"/>
      <c r="GPC13" s="70"/>
      <c r="GPD13" s="70"/>
      <c r="GPE13" s="70"/>
      <c r="GPF13" s="70"/>
      <c r="GPG13" s="70"/>
      <c r="GPH13" s="70"/>
      <c r="GPI13" s="70"/>
      <c r="GPJ13" s="70"/>
      <c r="GPK13" s="70"/>
      <c r="GPL13" s="70"/>
      <c r="GPM13" s="70"/>
      <c r="GPN13" s="70"/>
      <c r="GPO13" s="70"/>
      <c r="GPP13" s="70"/>
      <c r="GPQ13" s="70"/>
      <c r="GPR13" s="70"/>
      <c r="GPS13" s="70"/>
      <c r="GPT13" s="70"/>
      <c r="GPU13" s="70"/>
      <c r="GPV13" s="70"/>
      <c r="GPW13" s="70"/>
      <c r="GPX13" s="70"/>
      <c r="GPY13" s="70"/>
      <c r="GPZ13" s="70"/>
      <c r="GQA13" s="70"/>
      <c r="GQB13" s="70"/>
      <c r="GQC13" s="70"/>
      <c r="GQD13" s="70"/>
      <c r="GQE13" s="70"/>
      <c r="GQF13" s="70"/>
      <c r="GQG13" s="70"/>
      <c r="GQH13" s="70"/>
      <c r="GQI13" s="70"/>
      <c r="GQJ13" s="70"/>
      <c r="GQK13" s="70"/>
      <c r="GQL13" s="70"/>
      <c r="GQM13" s="70"/>
      <c r="GQN13" s="70"/>
      <c r="GQO13" s="70"/>
      <c r="GQP13" s="70"/>
      <c r="GQQ13" s="70"/>
      <c r="GQR13" s="70"/>
      <c r="GQS13" s="70"/>
      <c r="GQT13" s="70"/>
      <c r="GQU13" s="70"/>
      <c r="GQV13" s="70"/>
      <c r="GQW13" s="70"/>
      <c r="GQX13" s="70"/>
      <c r="GQY13" s="70"/>
      <c r="GQZ13" s="70"/>
      <c r="GRA13" s="70"/>
      <c r="GRB13" s="70"/>
      <c r="GRC13" s="70"/>
      <c r="GRD13" s="70"/>
      <c r="GRE13" s="70"/>
      <c r="GRF13" s="70"/>
      <c r="GRG13" s="70"/>
      <c r="GRH13" s="70"/>
      <c r="GRI13" s="70"/>
      <c r="GRJ13" s="70"/>
      <c r="GRK13" s="70"/>
      <c r="GRL13" s="70"/>
      <c r="GRM13" s="70"/>
      <c r="GRN13" s="70"/>
      <c r="GRO13" s="70"/>
      <c r="GRP13" s="70"/>
      <c r="GRQ13" s="70"/>
      <c r="GRR13" s="70"/>
      <c r="GRS13" s="70"/>
      <c r="GRT13" s="70"/>
      <c r="GRU13" s="70"/>
      <c r="GRV13" s="70"/>
      <c r="GRW13" s="70"/>
      <c r="GRX13" s="70"/>
      <c r="GRY13" s="70"/>
      <c r="GRZ13" s="70"/>
      <c r="GSA13" s="70"/>
      <c r="GSB13" s="70"/>
      <c r="GSC13" s="70"/>
      <c r="GSD13" s="70"/>
      <c r="GSE13" s="70"/>
      <c r="GSF13" s="70"/>
      <c r="GSG13" s="70"/>
      <c r="GSH13" s="70"/>
      <c r="GSI13" s="70"/>
      <c r="GSJ13" s="70"/>
      <c r="GSK13" s="70"/>
      <c r="GSL13" s="70"/>
      <c r="GSM13" s="70"/>
      <c r="GSN13" s="70"/>
      <c r="GSO13" s="70"/>
      <c r="GSP13" s="70"/>
      <c r="GSQ13" s="70"/>
      <c r="GSR13" s="70"/>
      <c r="GSS13" s="70"/>
      <c r="GST13" s="70"/>
      <c r="GSU13" s="70"/>
      <c r="GSV13" s="70"/>
      <c r="GSW13" s="70"/>
      <c r="GSX13" s="70"/>
      <c r="GSY13" s="70"/>
      <c r="GSZ13" s="70"/>
      <c r="GTA13" s="70"/>
      <c r="GTB13" s="70"/>
      <c r="GTC13" s="70"/>
      <c r="GTD13" s="70"/>
      <c r="GTE13" s="70"/>
      <c r="GTF13" s="70"/>
      <c r="GTG13" s="70"/>
      <c r="GTH13" s="70"/>
      <c r="GTI13" s="70"/>
      <c r="GTJ13" s="70"/>
      <c r="GTK13" s="70"/>
      <c r="GTL13" s="70"/>
      <c r="GTM13" s="70"/>
      <c r="GTN13" s="70"/>
      <c r="GTO13" s="70"/>
      <c r="GTP13" s="70"/>
      <c r="GTQ13" s="70"/>
      <c r="GTR13" s="70"/>
      <c r="GTS13" s="70"/>
      <c r="GTT13" s="70"/>
      <c r="GTU13" s="70"/>
      <c r="GTV13" s="70"/>
      <c r="GTW13" s="70"/>
      <c r="GTX13" s="70"/>
      <c r="GTY13" s="70"/>
      <c r="GTZ13" s="70"/>
      <c r="GUA13" s="70"/>
      <c r="GUB13" s="70"/>
      <c r="GUC13" s="70"/>
      <c r="GUD13" s="70"/>
      <c r="GUE13" s="70"/>
      <c r="GUF13" s="70"/>
      <c r="GUG13" s="70"/>
      <c r="GUH13" s="70"/>
      <c r="GUI13" s="70"/>
      <c r="GUJ13" s="70"/>
      <c r="GUK13" s="70"/>
      <c r="GUL13" s="70"/>
      <c r="GUM13" s="70"/>
      <c r="GUN13" s="70"/>
      <c r="GUO13" s="70"/>
      <c r="GUP13" s="70"/>
      <c r="GUQ13" s="70"/>
      <c r="GUR13" s="70"/>
      <c r="GUS13" s="70"/>
      <c r="GUT13" s="70"/>
      <c r="GUU13" s="70"/>
      <c r="GUV13" s="70"/>
      <c r="GUW13" s="70"/>
      <c r="GUX13" s="70"/>
      <c r="GUY13" s="70"/>
      <c r="GUZ13" s="70"/>
      <c r="GVA13" s="70"/>
      <c r="GVB13" s="70"/>
      <c r="GVC13" s="70"/>
      <c r="GVD13" s="70"/>
      <c r="GVE13" s="70"/>
      <c r="GVF13" s="70"/>
      <c r="GVG13" s="70"/>
      <c r="GVH13" s="70"/>
      <c r="GVI13" s="70"/>
      <c r="GVJ13" s="70"/>
      <c r="GVK13" s="70"/>
      <c r="GVL13" s="70"/>
      <c r="GVM13" s="70"/>
      <c r="GVN13" s="70"/>
      <c r="GVO13" s="70"/>
      <c r="GVP13" s="70"/>
      <c r="GVQ13" s="70"/>
      <c r="GVR13" s="70"/>
      <c r="GVS13" s="70"/>
      <c r="GVT13" s="70"/>
      <c r="GVU13" s="70"/>
      <c r="GVV13" s="70"/>
      <c r="GVW13" s="70"/>
      <c r="GVX13" s="70"/>
      <c r="GVY13" s="70"/>
      <c r="GVZ13" s="70"/>
      <c r="GWA13" s="70"/>
      <c r="GWB13" s="70"/>
      <c r="GWC13" s="70"/>
      <c r="GWD13" s="70"/>
      <c r="GWE13" s="70"/>
      <c r="GWF13" s="70"/>
      <c r="GWG13" s="70"/>
      <c r="GWH13" s="70"/>
      <c r="GWI13" s="70"/>
      <c r="GWJ13" s="70"/>
      <c r="GWK13" s="70"/>
      <c r="GWL13" s="70"/>
      <c r="GWM13" s="70"/>
      <c r="GWN13" s="70"/>
      <c r="GWO13" s="70"/>
      <c r="GWP13" s="70"/>
      <c r="GWQ13" s="70"/>
      <c r="GWR13" s="70"/>
      <c r="GWS13" s="70"/>
      <c r="GWT13" s="70"/>
      <c r="GWU13" s="70"/>
      <c r="GWV13" s="70"/>
      <c r="GWW13" s="70"/>
      <c r="GWX13" s="70"/>
      <c r="GWY13" s="70"/>
      <c r="GWZ13" s="70"/>
      <c r="GXA13" s="70"/>
      <c r="GXB13" s="70"/>
      <c r="GXC13" s="70"/>
      <c r="GXD13" s="70"/>
      <c r="GXE13" s="70"/>
      <c r="GXF13" s="70"/>
      <c r="GXG13" s="70"/>
      <c r="GXH13" s="70"/>
      <c r="GXI13" s="70"/>
      <c r="GXJ13" s="70"/>
      <c r="GXK13" s="70"/>
      <c r="GXL13" s="70"/>
      <c r="GXM13" s="70"/>
      <c r="GXN13" s="70"/>
      <c r="GXO13" s="70"/>
      <c r="GXP13" s="70"/>
      <c r="GXQ13" s="70"/>
      <c r="GXR13" s="70"/>
      <c r="GXS13" s="70"/>
      <c r="GXT13" s="70"/>
      <c r="GXU13" s="70"/>
      <c r="GXV13" s="70"/>
      <c r="GXW13" s="70"/>
      <c r="GXX13" s="70"/>
      <c r="GXY13" s="70"/>
      <c r="GXZ13" s="70"/>
      <c r="GYA13" s="70"/>
      <c r="GYB13" s="70"/>
      <c r="GYC13" s="70"/>
      <c r="GYD13" s="70"/>
      <c r="GYE13" s="70"/>
      <c r="GYF13" s="70"/>
      <c r="GYG13" s="70"/>
      <c r="GYH13" s="70"/>
      <c r="GYI13" s="70"/>
      <c r="GYJ13" s="70"/>
      <c r="GYK13" s="70"/>
      <c r="GYL13" s="70"/>
      <c r="GYM13" s="70"/>
      <c r="GYN13" s="70"/>
      <c r="GYO13" s="70"/>
      <c r="GYP13" s="70"/>
      <c r="GYQ13" s="70"/>
      <c r="GYR13" s="70"/>
      <c r="GYS13" s="70"/>
      <c r="GYT13" s="70"/>
      <c r="GYU13" s="70"/>
      <c r="GYV13" s="70"/>
      <c r="GYW13" s="70"/>
      <c r="GYX13" s="70"/>
      <c r="GYY13" s="70"/>
      <c r="GYZ13" s="70"/>
      <c r="GZA13" s="70"/>
      <c r="GZB13" s="70"/>
      <c r="GZC13" s="70"/>
      <c r="GZD13" s="70"/>
      <c r="GZE13" s="70"/>
      <c r="GZF13" s="70"/>
      <c r="GZG13" s="70"/>
      <c r="GZH13" s="70"/>
      <c r="GZI13" s="70"/>
      <c r="GZJ13" s="70"/>
      <c r="GZK13" s="70"/>
      <c r="GZL13" s="70"/>
      <c r="GZM13" s="70"/>
      <c r="GZN13" s="70"/>
      <c r="GZO13" s="70"/>
      <c r="GZP13" s="70"/>
      <c r="GZQ13" s="70"/>
      <c r="GZR13" s="70"/>
      <c r="GZS13" s="70"/>
      <c r="GZT13" s="70"/>
      <c r="GZU13" s="70"/>
      <c r="GZV13" s="70"/>
      <c r="GZW13" s="70"/>
      <c r="GZX13" s="70"/>
      <c r="GZY13" s="70"/>
      <c r="GZZ13" s="70"/>
      <c r="HAA13" s="70"/>
      <c r="HAB13" s="70"/>
      <c r="HAC13" s="70"/>
      <c r="HAD13" s="70"/>
      <c r="HAE13" s="70"/>
      <c r="HAF13" s="70"/>
      <c r="HAG13" s="70"/>
      <c r="HAH13" s="70"/>
      <c r="HAI13" s="70"/>
      <c r="HAJ13" s="70"/>
      <c r="HAK13" s="70"/>
      <c r="HAL13" s="70"/>
      <c r="HAM13" s="70"/>
      <c r="HAN13" s="70"/>
      <c r="HAO13" s="70"/>
      <c r="HAP13" s="70"/>
      <c r="HAQ13" s="70"/>
      <c r="HAR13" s="70"/>
      <c r="HAS13" s="70"/>
      <c r="HAT13" s="70"/>
      <c r="HAU13" s="70"/>
      <c r="HAV13" s="70"/>
      <c r="HAW13" s="70"/>
      <c r="HAX13" s="70"/>
      <c r="HAY13" s="70"/>
      <c r="HAZ13" s="70"/>
      <c r="HBA13" s="70"/>
      <c r="HBB13" s="70"/>
      <c r="HBC13" s="70"/>
      <c r="HBD13" s="70"/>
      <c r="HBE13" s="70"/>
      <c r="HBF13" s="70"/>
      <c r="HBG13" s="70"/>
      <c r="HBH13" s="70"/>
      <c r="HBI13" s="70"/>
      <c r="HBJ13" s="70"/>
      <c r="HBK13" s="70"/>
      <c r="HBL13" s="70"/>
      <c r="HBM13" s="70"/>
      <c r="HBN13" s="70"/>
      <c r="HBO13" s="70"/>
      <c r="HBP13" s="70"/>
      <c r="HBQ13" s="70"/>
      <c r="HBR13" s="70"/>
      <c r="HBS13" s="70"/>
      <c r="HBT13" s="70"/>
      <c r="HBU13" s="70"/>
      <c r="HBV13" s="70"/>
      <c r="HBW13" s="70"/>
      <c r="HBX13" s="70"/>
      <c r="HBY13" s="70"/>
      <c r="HBZ13" s="70"/>
      <c r="HCA13" s="70"/>
      <c r="HCB13" s="70"/>
      <c r="HCC13" s="70"/>
      <c r="HCD13" s="70"/>
      <c r="HCE13" s="70"/>
      <c r="HCF13" s="70"/>
      <c r="HCG13" s="70"/>
      <c r="HCH13" s="70"/>
      <c r="HCI13" s="70"/>
      <c r="HCJ13" s="70"/>
      <c r="HCK13" s="70"/>
      <c r="HCL13" s="70"/>
      <c r="HCM13" s="70"/>
      <c r="HCN13" s="70"/>
      <c r="HCO13" s="70"/>
      <c r="HCP13" s="70"/>
      <c r="HCQ13" s="70"/>
      <c r="HCR13" s="70"/>
      <c r="HCS13" s="70"/>
      <c r="HCT13" s="70"/>
      <c r="HCU13" s="70"/>
      <c r="HCV13" s="70"/>
      <c r="HCW13" s="70"/>
      <c r="HCX13" s="70"/>
      <c r="HCY13" s="70"/>
      <c r="HCZ13" s="70"/>
      <c r="HDA13" s="70"/>
      <c r="HDB13" s="70"/>
      <c r="HDC13" s="70"/>
      <c r="HDD13" s="70"/>
      <c r="HDE13" s="70"/>
      <c r="HDF13" s="70"/>
      <c r="HDG13" s="70"/>
      <c r="HDH13" s="70"/>
      <c r="HDI13" s="70"/>
      <c r="HDJ13" s="70"/>
      <c r="HDK13" s="70"/>
      <c r="HDL13" s="70"/>
      <c r="HDM13" s="70"/>
      <c r="HDN13" s="70"/>
      <c r="HDO13" s="70"/>
      <c r="HDP13" s="70"/>
      <c r="HDQ13" s="70"/>
      <c r="HDR13" s="70"/>
      <c r="HDS13" s="70"/>
      <c r="HDT13" s="70"/>
      <c r="HDU13" s="70"/>
      <c r="HDV13" s="70"/>
      <c r="HDW13" s="70"/>
      <c r="HDX13" s="70"/>
      <c r="HDY13" s="70"/>
      <c r="HDZ13" s="70"/>
      <c r="HEA13" s="70"/>
      <c r="HEB13" s="70"/>
      <c r="HEC13" s="70"/>
      <c r="HED13" s="70"/>
      <c r="HEE13" s="70"/>
      <c r="HEF13" s="70"/>
      <c r="HEG13" s="70"/>
      <c r="HEH13" s="70"/>
      <c r="HEI13" s="70"/>
      <c r="HEJ13" s="70"/>
      <c r="HEK13" s="70"/>
      <c r="HEL13" s="70"/>
      <c r="HEM13" s="70"/>
      <c r="HEN13" s="70"/>
      <c r="HEO13" s="70"/>
      <c r="HEP13" s="70"/>
      <c r="HEQ13" s="70"/>
      <c r="HER13" s="70"/>
      <c r="HES13" s="70"/>
      <c r="HET13" s="70"/>
      <c r="HEU13" s="70"/>
      <c r="HEV13" s="70"/>
      <c r="HEW13" s="70"/>
      <c r="HEX13" s="70"/>
      <c r="HEY13" s="70"/>
      <c r="HEZ13" s="70"/>
      <c r="HFA13" s="70"/>
      <c r="HFB13" s="70"/>
      <c r="HFC13" s="70"/>
      <c r="HFD13" s="70"/>
      <c r="HFE13" s="70"/>
      <c r="HFF13" s="70"/>
      <c r="HFG13" s="70"/>
      <c r="HFH13" s="70"/>
      <c r="HFI13" s="70"/>
      <c r="HFJ13" s="70"/>
      <c r="HFK13" s="70"/>
      <c r="HFL13" s="70"/>
      <c r="HFM13" s="70"/>
      <c r="HFN13" s="70"/>
      <c r="HFO13" s="70"/>
      <c r="HFP13" s="70"/>
      <c r="HFQ13" s="70"/>
      <c r="HFR13" s="70"/>
      <c r="HFS13" s="70"/>
      <c r="HFT13" s="70"/>
      <c r="HFU13" s="70"/>
      <c r="HFV13" s="70"/>
      <c r="HFW13" s="70"/>
      <c r="HFX13" s="70"/>
      <c r="HFY13" s="70"/>
      <c r="HFZ13" s="70"/>
      <c r="HGA13" s="70"/>
      <c r="HGB13" s="70"/>
      <c r="HGC13" s="70"/>
      <c r="HGD13" s="70"/>
      <c r="HGE13" s="70"/>
      <c r="HGF13" s="70"/>
      <c r="HGG13" s="70"/>
      <c r="HGH13" s="70"/>
      <c r="HGI13" s="70"/>
      <c r="HGJ13" s="70"/>
      <c r="HGK13" s="70"/>
      <c r="HGL13" s="70"/>
      <c r="HGM13" s="70"/>
      <c r="HGN13" s="70"/>
      <c r="HGO13" s="70"/>
      <c r="HGP13" s="70"/>
      <c r="HGQ13" s="70"/>
      <c r="HGR13" s="70"/>
      <c r="HGS13" s="70"/>
      <c r="HGT13" s="70"/>
      <c r="HGU13" s="70"/>
      <c r="HGV13" s="70"/>
      <c r="HGW13" s="70"/>
      <c r="HGX13" s="70"/>
      <c r="HGY13" s="70"/>
      <c r="HGZ13" s="70"/>
      <c r="HHA13" s="70"/>
      <c r="HHB13" s="70"/>
      <c r="HHC13" s="70"/>
      <c r="HHD13" s="70"/>
      <c r="HHE13" s="70"/>
      <c r="HHF13" s="70"/>
      <c r="HHG13" s="70"/>
      <c r="HHH13" s="70"/>
      <c r="HHI13" s="70"/>
      <c r="HHJ13" s="70"/>
      <c r="HHK13" s="70"/>
      <c r="HHL13" s="70"/>
      <c r="HHM13" s="70"/>
      <c r="HHN13" s="70"/>
      <c r="HHO13" s="70"/>
      <c r="HHP13" s="70"/>
      <c r="HHQ13" s="70"/>
      <c r="HHR13" s="70"/>
      <c r="HHS13" s="70"/>
      <c r="HHT13" s="70"/>
      <c r="HHU13" s="70"/>
      <c r="HHV13" s="70"/>
      <c r="HHW13" s="70"/>
      <c r="HHX13" s="70"/>
      <c r="HHY13" s="70"/>
      <c r="HHZ13" s="70"/>
      <c r="HIA13" s="70"/>
      <c r="HIB13" s="70"/>
      <c r="HIC13" s="70"/>
      <c r="HID13" s="70"/>
      <c r="HIE13" s="70"/>
      <c r="HIF13" s="70"/>
      <c r="HIG13" s="70"/>
      <c r="HIH13" s="70"/>
      <c r="HII13" s="70"/>
      <c r="HIJ13" s="70"/>
      <c r="HIK13" s="70"/>
      <c r="HIL13" s="70"/>
      <c r="HIM13" s="70"/>
      <c r="HIN13" s="70"/>
      <c r="HIO13" s="70"/>
      <c r="HIP13" s="70"/>
      <c r="HIQ13" s="70"/>
      <c r="HIR13" s="70"/>
      <c r="HIS13" s="70"/>
      <c r="HIT13" s="70"/>
      <c r="HIU13" s="70"/>
      <c r="HIV13" s="70"/>
      <c r="HIW13" s="70"/>
      <c r="HIX13" s="70"/>
      <c r="HIY13" s="70"/>
      <c r="HIZ13" s="70"/>
      <c r="HJA13" s="70"/>
      <c r="HJB13" s="70"/>
      <c r="HJC13" s="70"/>
      <c r="HJD13" s="70"/>
      <c r="HJE13" s="70"/>
      <c r="HJF13" s="70"/>
      <c r="HJG13" s="70"/>
      <c r="HJH13" s="70"/>
      <c r="HJI13" s="70"/>
      <c r="HJJ13" s="70"/>
      <c r="HJK13" s="70"/>
      <c r="HJL13" s="70"/>
      <c r="HJM13" s="70"/>
      <c r="HJN13" s="70"/>
      <c r="HJO13" s="70"/>
      <c r="HJP13" s="70"/>
      <c r="HJQ13" s="70"/>
      <c r="HJR13" s="70"/>
      <c r="HJS13" s="70"/>
      <c r="HJT13" s="70"/>
      <c r="HJU13" s="70"/>
      <c r="HJV13" s="70"/>
      <c r="HJW13" s="70"/>
      <c r="HJX13" s="70"/>
      <c r="HJY13" s="70"/>
      <c r="HJZ13" s="70"/>
      <c r="HKA13" s="70"/>
      <c r="HKB13" s="70"/>
      <c r="HKC13" s="70"/>
      <c r="HKD13" s="70"/>
      <c r="HKE13" s="70"/>
      <c r="HKF13" s="70"/>
      <c r="HKG13" s="70"/>
      <c r="HKH13" s="70"/>
      <c r="HKI13" s="70"/>
      <c r="HKJ13" s="70"/>
      <c r="HKK13" s="70"/>
      <c r="HKL13" s="70"/>
      <c r="HKM13" s="70"/>
      <c r="HKN13" s="70"/>
      <c r="HKO13" s="70"/>
      <c r="HKP13" s="70"/>
      <c r="HKQ13" s="70"/>
      <c r="HKR13" s="70"/>
      <c r="HKS13" s="70"/>
      <c r="HKT13" s="70"/>
      <c r="HKU13" s="70"/>
      <c r="HKV13" s="70"/>
      <c r="HKW13" s="70"/>
      <c r="HKX13" s="70"/>
      <c r="HKY13" s="70"/>
      <c r="HKZ13" s="70"/>
      <c r="HLA13" s="70"/>
      <c r="HLB13" s="70"/>
      <c r="HLC13" s="70"/>
      <c r="HLD13" s="70"/>
      <c r="HLE13" s="70"/>
      <c r="HLF13" s="70"/>
      <c r="HLG13" s="70"/>
      <c r="HLH13" s="70"/>
      <c r="HLI13" s="70"/>
      <c r="HLJ13" s="70"/>
      <c r="HLK13" s="70"/>
      <c r="HLL13" s="70"/>
      <c r="HLM13" s="70"/>
      <c r="HLN13" s="70"/>
      <c r="HLO13" s="70"/>
      <c r="HLP13" s="70"/>
      <c r="HLQ13" s="70"/>
      <c r="HLR13" s="70"/>
      <c r="HLS13" s="70"/>
      <c r="HLT13" s="70"/>
      <c r="HLU13" s="70"/>
      <c r="HLV13" s="70"/>
      <c r="HLW13" s="70"/>
      <c r="HLX13" s="70"/>
      <c r="HLY13" s="70"/>
      <c r="HLZ13" s="70"/>
      <c r="HMA13" s="70"/>
      <c r="HMB13" s="70"/>
      <c r="HMC13" s="70"/>
      <c r="HMD13" s="70"/>
      <c r="HME13" s="70"/>
      <c r="HMF13" s="70"/>
      <c r="HMG13" s="70"/>
      <c r="HMH13" s="70"/>
      <c r="HMI13" s="70"/>
      <c r="HMJ13" s="70"/>
      <c r="HMK13" s="70"/>
      <c r="HML13" s="70"/>
      <c r="HMM13" s="70"/>
      <c r="HMN13" s="70"/>
      <c r="HMO13" s="70"/>
      <c r="HMP13" s="70"/>
      <c r="HMQ13" s="70"/>
      <c r="HMR13" s="70"/>
      <c r="HMS13" s="70"/>
      <c r="HMT13" s="70"/>
      <c r="HMU13" s="70"/>
      <c r="HMV13" s="70"/>
      <c r="HMW13" s="70"/>
      <c r="HMX13" s="70"/>
      <c r="HMY13" s="70"/>
      <c r="HMZ13" s="70"/>
      <c r="HNA13" s="70"/>
      <c r="HNB13" s="70"/>
      <c r="HNC13" s="70"/>
      <c r="HND13" s="70"/>
      <c r="HNE13" s="70"/>
      <c r="HNF13" s="70"/>
      <c r="HNG13" s="70"/>
      <c r="HNH13" s="70"/>
      <c r="HNI13" s="70"/>
      <c r="HNJ13" s="70"/>
      <c r="HNK13" s="70"/>
      <c r="HNL13" s="70"/>
      <c r="HNM13" s="70"/>
      <c r="HNN13" s="70"/>
      <c r="HNO13" s="70"/>
      <c r="HNP13" s="70"/>
      <c r="HNQ13" s="70"/>
      <c r="HNR13" s="70"/>
      <c r="HNS13" s="70"/>
      <c r="HNT13" s="70"/>
      <c r="HNU13" s="70"/>
      <c r="HNV13" s="70"/>
      <c r="HNW13" s="70"/>
      <c r="HNX13" s="70"/>
      <c r="HNY13" s="70"/>
      <c r="HNZ13" s="70"/>
      <c r="HOA13" s="70"/>
      <c r="HOB13" s="70"/>
      <c r="HOC13" s="70"/>
      <c r="HOD13" s="70"/>
      <c r="HOE13" s="70"/>
      <c r="HOF13" s="70"/>
      <c r="HOG13" s="70"/>
      <c r="HOH13" s="70"/>
      <c r="HOI13" s="70"/>
      <c r="HOJ13" s="70"/>
      <c r="HOK13" s="70"/>
      <c r="HOL13" s="70"/>
      <c r="HOM13" s="70"/>
      <c r="HON13" s="70"/>
      <c r="HOO13" s="70"/>
      <c r="HOP13" s="70"/>
      <c r="HOQ13" s="70"/>
      <c r="HOR13" s="70"/>
      <c r="HOS13" s="70"/>
      <c r="HOT13" s="70"/>
      <c r="HOU13" s="70"/>
      <c r="HOV13" s="70"/>
      <c r="HOW13" s="70"/>
      <c r="HOX13" s="70"/>
      <c r="HOY13" s="70"/>
      <c r="HOZ13" s="70"/>
      <c r="HPA13" s="70"/>
      <c r="HPB13" s="70"/>
      <c r="HPC13" s="70"/>
      <c r="HPD13" s="70"/>
      <c r="HPE13" s="70"/>
      <c r="HPF13" s="70"/>
      <c r="HPG13" s="70"/>
      <c r="HPH13" s="70"/>
      <c r="HPI13" s="70"/>
      <c r="HPJ13" s="70"/>
      <c r="HPK13" s="70"/>
      <c r="HPL13" s="70"/>
      <c r="HPM13" s="70"/>
      <c r="HPN13" s="70"/>
      <c r="HPO13" s="70"/>
      <c r="HPP13" s="70"/>
      <c r="HPQ13" s="70"/>
      <c r="HPR13" s="70"/>
      <c r="HPS13" s="70"/>
      <c r="HPT13" s="70"/>
      <c r="HPU13" s="70"/>
      <c r="HPV13" s="70"/>
      <c r="HPW13" s="70"/>
      <c r="HPX13" s="70"/>
      <c r="HPY13" s="70"/>
      <c r="HPZ13" s="70"/>
      <c r="HQA13" s="70"/>
      <c r="HQB13" s="70"/>
      <c r="HQC13" s="70"/>
      <c r="HQD13" s="70"/>
      <c r="HQE13" s="70"/>
      <c r="HQF13" s="70"/>
      <c r="HQG13" s="70"/>
      <c r="HQH13" s="70"/>
      <c r="HQI13" s="70"/>
      <c r="HQJ13" s="70"/>
      <c r="HQK13" s="70"/>
      <c r="HQL13" s="70"/>
      <c r="HQM13" s="70"/>
      <c r="HQN13" s="70"/>
      <c r="HQO13" s="70"/>
      <c r="HQP13" s="70"/>
      <c r="HQQ13" s="70"/>
      <c r="HQR13" s="70"/>
      <c r="HQS13" s="70"/>
      <c r="HQT13" s="70"/>
      <c r="HQU13" s="70"/>
      <c r="HQV13" s="70"/>
      <c r="HQW13" s="70"/>
      <c r="HQX13" s="70"/>
      <c r="HQY13" s="70"/>
      <c r="HQZ13" s="70"/>
      <c r="HRA13" s="70"/>
      <c r="HRB13" s="70"/>
      <c r="HRC13" s="70"/>
      <c r="HRD13" s="70"/>
      <c r="HRE13" s="70"/>
      <c r="HRF13" s="70"/>
      <c r="HRG13" s="70"/>
      <c r="HRH13" s="70"/>
      <c r="HRI13" s="70"/>
      <c r="HRJ13" s="70"/>
      <c r="HRK13" s="70"/>
      <c r="HRL13" s="70"/>
      <c r="HRM13" s="70"/>
      <c r="HRN13" s="70"/>
      <c r="HRO13" s="70"/>
      <c r="HRP13" s="70"/>
      <c r="HRQ13" s="70"/>
      <c r="HRR13" s="70"/>
      <c r="HRS13" s="70"/>
      <c r="HRT13" s="70"/>
      <c r="HRU13" s="70"/>
      <c r="HRV13" s="70"/>
      <c r="HRW13" s="70"/>
      <c r="HRX13" s="70"/>
      <c r="HRY13" s="70"/>
      <c r="HRZ13" s="70"/>
      <c r="HSA13" s="70"/>
      <c r="HSB13" s="70"/>
      <c r="HSC13" s="70"/>
      <c r="HSD13" s="70"/>
      <c r="HSE13" s="70"/>
      <c r="HSF13" s="70"/>
      <c r="HSG13" s="70"/>
      <c r="HSH13" s="70"/>
      <c r="HSI13" s="70"/>
      <c r="HSJ13" s="70"/>
      <c r="HSK13" s="70"/>
      <c r="HSL13" s="70"/>
      <c r="HSM13" s="70"/>
      <c r="HSN13" s="70"/>
      <c r="HSO13" s="70"/>
      <c r="HSP13" s="70"/>
      <c r="HSQ13" s="70"/>
      <c r="HSR13" s="70"/>
      <c r="HSS13" s="70"/>
      <c r="HST13" s="70"/>
      <c r="HSU13" s="70"/>
      <c r="HSV13" s="70"/>
      <c r="HSW13" s="70"/>
      <c r="HSX13" s="70"/>
      <c r="HSY13" s="70"/>
      <c r="HSZ13" s="70"/>
      <c r="HTA13" s="70"/>
      <c r="HTB13" s="70"/>
      <c r="HTC13" s="70"/>
      <c r="HTD13" s="70"/>
      <c r="HTE13" s="70"/>
      <c r="HTF13" s="70"/>
      <c r="HTG13" s="70"/>
      <c r="HTH13" s="70"/>
      <c r="HTI13" s="70"/>
      <c r="HTJ13" s="70"/>
      <c r="HTK13" s="70"/>
      <c r="HTL13" s="70"/>
      <c r="HTM13" s="70"/>
      <c r="HTN13" s="70"/>
      <c r="HTO13" s="70"/>
      <c r="HTP13" s="70"/>
      <c r="HTQ13" s="70"/>
      <c r="HTR13" s="70"/>
      <c r="HTS13" s="70"/>
      <c r="HTT13" s="70"/>
      <c r="HTU13" s="70"/>
      <c r="HTV13" s="70"/>
      <c r="HTW13" s="70"/>
      <c r="HTX13" s="70"/>
      <c r="HTY13" s="70"/>
      <c r="HTZ13" s="70"/>
      <c r="HUA13" s="70"/>
      <c r="HUB13" s="70"/>
      <c r="HUC13" s="70"/>
      <c r="HUD13" s="70"/>
      <c r="HUE13" s="70"/>
      <c r="HUF13" s="70"/>
      <c r="HUG13" s="70"/>
      <c r="HUH13" s="70"/>
      <c r="HUI13" s="70"/>
      <c r="HUJ13" s="70"/>
      <c r="HUK13" s="70"/>
      <c r="HUL13" s="70"/>
      <c r="HUM13" s="70"/>
      <c r="HUN13" s="70"/>
      <c r="HUO13" s="70"/>
      <c r="HUP13" s="70"/>
      <c r="HUQ13" s="70"/>
      <c r="HUR13" s="70"/>
      <c r="HUS13" s="70"/>
      <c r="HUT13" s="70"/>
      <c r="HUU13" s="70"/>
      <c r="HUV13" s="70"/>
      <c r="HUW13" s="70"/>
      <c r="HUX13" s="70"/>
      <c r="HUY13" s="70"/>
      <c r="HUZ13" s="70"/>
      <c r="HVA13" s="70"/>
      <c r="HVB13" s="70"/>
      <c r="HVC13" s="70"/>
      <c r="HVD13" s="70"/>
      <c r="HVE13" s="70"/>
      <c r="HVF13" s="70"/>
      <c r="HVG13" s="70"/>
      <c r="HVH13" s="70"/>
      <c r="HVI13" s="70"/>
      <c r="HVJ13" s="70"/>
      <c r="HVK13" s="70"/>
      <c r="HVL13" s="70"/>
      <c r="HVM13" s="70"/>
      <c r="HVN13" s="70"/>
      <c r="HVO13" s="70"/>
      <c r="HVP13" s="70"/>
      <c r="HVQ13" s="70"/>
      <c r="HVR13" s="70"/>
      <c r="HVS13" s="70"/>
      <c r="HVT13" s="70"/>
      <c r="HVU13" s="70"/>
      <c r="HVV13" s="70"/>
      <c r="HVW13" s="70"/>
      <c r="HVX13" s="70"/>
      <c r="HVY13" s="70"/>
      <c r="HVZ13" s="70"/>
      <c r="HWA13" s="70"/>
      <c r="HWB13" s="70"/>
      <c r="HWC13" s="70"/>
      <c r="HWD13" s="70"/>
      <c r="HWE13" s="70"/>
      <c r="HWF13" s="70"/>
      <c r="HWG13" s="70"/>
      <c r="HWH13" s="70"/>
      <c r="HWI13" s="70"/>
      <c r="HWJ13" s="70"/>
      <c r="HWK13" s="70"/>
      <c r="HWL13" s="70"/>
      <c r="HWM13" s="70"/>
      <c r="HWN13" s="70"/>
      <c r="HWO13" s="70"/>
      <c r="HWP13" s="70"/>
      <c r="HWQ13" s="70"/>
      <c r="HWR13" s="70"/>
      <c r="HWS13" s="70"/>
      <c r="HWT13" s="70"/>
      <c r="HWU13" s="70"/>
      <c r="HWV13" s="70"/>
      <c r="HWW13" s="70"/>
      <c r="HWX13" s="70"/>
      <c r="HWY13" s="70"/>
      <c r="HWZ13" s="70"/>
      <c r="HXA13" s="70"/>
      <c r="HXB13" s="70"/>
      <c r="HXC13" s="70"/>
      <c r="HXD13" s="70"/>
      <c r="HXE13" s="70"/>
      <c r="HXF13" s="70"/>
      <c r="HXG13" s="70"/>
      <c r="HXH13" s="70"/>
      <c r="HXI13" s="70"/>
      <c r="HXJ13" s="70"/>
      <c r="HXK13" s="70"/>
      <c r="HXL13" s="70"/>
      <c r="HXM13" s="70"/>
      <c r="HXN13" s="70"/>
      <c r="HXO13" s="70"/>
      <c r="HXP13" s="70"/>
      <c r="HXQ13" s="70"/>
      <c r="HXR13" s="70"/>
      <c r="HXS13" s="70"/>
      <c r="HXT13" s="70"/>
      <c r="HXU13" s="70"/>
      <c r="HXV13" s="70"/>
      <c r="HXW13" s="70"/>
      <c r="HXX13" s="70"/>
      <c r="HXY13" s="70"/>
      <c r="HXZ13" s="70"/>
      <c r="HYA13" s="70"/>
      <c r="HYB13" s="70"/>
      <c r="HYC13" s="70"/>
      <c r="HYD13" s="70"/>
      <c r="HYE13" s="70"/>
      <c r="HYF13" s="70"/>
      <c r="HYG13" s="70"/>
      <c r="HYH13" s="70"/>
      <c r="HYI13" s="70"/>
      <c r="HYJ13" s="70"/>
      <c r="HYK13" s="70"/>
      <c r="HYL13" s="70"/>
      <c r="HYM13" s="70"/>
      <c r="HYN13" s="70"/>
      <c r="HYO13" s="70"/>
      <c r="HYP13" s="70"/>
      <c r="HYQ13" s="70"/>
      <c r="HYR13" s="70"/>
      <c r="HYS13" s="70"/>
      <c r="HYT13" s="70"/>
      <c r="HYU13" s="70"/>
      <c r="HYV13" s="70"/>
      <c r="HYW13" s="70"/>
      <c r="HYX13" s="70"/>
      <c r="HYY13" s="70"/>
      <c r="HYZ13" s="70"/>
      <c r="HZA13" s="70"/>
      <c r="HZB13" s="70"/>
      <c r="HZC13" s="70"/>
      <c r="HZD13" s="70"/>
      <c r="HZE13" s="70"/>
      <c r="HZF13" s="70"/>
      <c r="HZG13" s="70"/>
      <c r="HZH13" s="70"/>
      <c r="HZI13" s="70"/>
      <c r="HZJ13" s="70"/>
      <c r="HZK13" s="70"/>
      <c r="HZL13" s="70"/>
      <c r="HZM13" s="70"/>
      <c r="HZN13" s="70"/>
      <c r="HZO13" s="70"/>
      <c r="HZP13" s="70"/>
      <c r="HZQ13" s="70"/>
      <c r="HZR13" s="70"/>
      <c r="HZS13" s="70"/>
      <c r="HZT13" s="70"/>
      <c r="HZU13" s="70"/>
      <c r="HZV13" s="70"/>
      <c r="HZW13" s="70"/>
      <c r="HZX13" s="70"/>
      <c r="HZY13" s="70"/>
      <c r="HZZ13" s="70"/>
      <c r="IAA13" s="70"/>
      <c r="IAB13" s="70"/>
      <c r="IAC13" s="70"/>
      <c r="IAD13" s="70"/>
      <c r="IAE13" s="70"/>
      <c r="IAF13" s="70"/>
      <c r="IAG13" s="70"/>
      <c r="IAH13" s="70"/>
      <c r="IAI13" s="70"/>
      <c r="IAJ13" s="70"/>
      <c r="IAK13" s="70"/>
      <c r="IAL13" s="70"/>
      <c r="IAM13" s="70"/>
      <c r="IAN13" s="70"/>
      <c r="IAO13" s="70"/>
      <c r="IAP13" s="70"/>
      <c r="IAQ13" s="70"/>
      <c r="IAR13" s="70"/>
      <c r="IAS13" s="70"/>
      <c r="IAT13" s="70"/>
      <c r="IAU13" s="70"/>
      <c r="IAV13" s="70"/>
      <c r="IAW13" s="70"/>
      <c r="IAX13" s="70"/>
      <c r="IAY13" s="70"/>
      <c r="IAZ13" s="70"/>
      <c r="IBA13" s="70"/>
      <c r="IBB13" s="70"/>
      <c r="IBC13" s="70"/>
      <c r="IBD13" s="70"/>
      <c r="IBE13" s="70"/>
      <c r="IBF13" s="70"/>
      <c r="IBG13" s="70"/>
      <c r="IBH13" s="70"/>
      <c r="IBI13" s="70"/>
      <c r="IBJ13" s="70"/>
      <c r="IBK13" s="70"/>
      <c r="IBL13" s="70"/>
      <c r="IBM13" s="70"/>
      <c r="IBN13" s="70"/>
      <c r="IBO13" s="70"/>
      <c r="IBP13" s="70"/>
      <c r="IBQ13" s="70"/>
      <c r="IBR13" s="70"/>
      <c r="IBS13" s="70"/>
      <c r="IBT13" s="70"/>
      <c r="IBU13" s="70"/>
      <c r="IBV13" s="70"/>
      <c r="IBW13" s="70"/>
      <c r="IBX13" s="70"/>
      <c r="IBY13" s="70"/>
      <c r="IBZ13" s="70"/>
      <c r="ICA13" s="70"/>
      <c r="ICB13" s="70"/>
      <c r="ICC13" s="70"/>
      <c r="ICD13" s="70"/>
      <c r="ICE13" s="70"/>
      <c r="ICF13" s="70"/>
      <c r="ICG13" s="70"/>
      <c r="ICH13" s="70"/>
      <c r="ICI13" s="70"/>
      <c r="ICJ13" s="70"/>
      <c r="ICK13" s="70"/>
      <c r="ICL13" s="70"/>
      <c r="ICM13" s="70"/>
      <c r="ICN13" s="70"/>
      <c r="ICO13" s="70"/>
      <c r="ICP13" s="70"/>
      <c r="ICQ13" s="70"/>
      <c r="ICR13" s="70"/>
      <c r="ICS13" s="70"/>
      <c r="ICT13" s="70"/>
      <c r="ICU13" s="70"/>
      <c r="ICV13" s="70"/>
      <c r="ICW13" s="70"/>
      <c r="ICX13" s="70"/>
      <c r="ICY13" s="70"/>
      <c r="ICZ13" s="70"/>
      <c r="IDA13" s="70"/>
      <c r="IDB13" s="70"/>
      <c r="IDC13" s="70"/>
      <c r="IDD13" s="70"/>
      <c r="IDE13" s="70"/>
      <c r="IDF13" s="70"/>
      <c r="IDG13" s="70"/>
      <c r="IDH13" s="70"/>
      <c r="IDI13" s="70"/>
      <c r="IDJ13" s="70"/>
      <c r="IDK13" s="70"/>
      <c r="IDL13" s="70"/>
      <c r="IDM13" s="70"/>
      <c r="IDN13" s="70"/>
      <c r="IDO13" s="70"/>
      <c r="IDP13" s="70"/>
      <c r="IDQ13" s="70"/>
      <c r="IDR13" s="70"/>
      <c r="IDS13" s="70"/>
      <c r="IDT13" s="70"/>
      <c r="IDU13" s="70"/>
      <c r="IDV13" s="70"/>
      <c r="IDW13" s="70"/>
      <c r="IDX13" s="70"/>
      <c r="IDY13" s="70"/>
      <c r="IDZ13" s="70"/>
      <c r="IEA13" s="70"/>
      <c r="IEB13" s="70"/>
      <c r="IEC13" s="70"/>
      <c r="IED13" s="70"/>
      <c r="IEE13" s="70"/>
      <c r="IEF13" s="70"/>
      <c r="IEG13" s="70"/>
      <c r="IEH13" s="70"/>
      <c r="IEI13" s="70"/>
      <c r="IEJ13" s="70"/>
      <c r="IEK13" s="70"/>
      <c r="IEL13" s="70"/>
      <c r="IEM13" s="70"/>
      <c r="IEN13" s="70"/>
      <c r="IEO13" s="70"/>
      <c r="IEP13" s="70"/>
      <c r="IEQ13" s="70"/>
      <c r="IER13" s="70"/>
      <c r="IES13" s="70"/>
      <c r="IET13" s="70"/>
      <c r="IEU13" s="70"/>
      <c r="IEV13" s="70"/>
      <c r="IEW13" s="70"/>
      <c r="IEX13" s="70"/>
      <c r="IEY13" s="70"/>
      <c r="IEZ13" s="70"/>
      <c r="IFA13" s="70"/>
      <c r="IFB13" s="70"/>
      <c r="IFC13" s="70"/>
      <c r="IFD13" s="70"/>
      <c r="IFE13" s="70"/>
      <c r="IFF13" s="70"/>
      <c r="IFG13" s="70"/>
      <c r="IFH13" s="70"/>
      <c r="IFI13" s="70"/>
      <c r="IFJ13" s="70"/>
      <c r="IFK13" s="70"/>
      <c r="IFL13" s="70"/>
      <c r="IFM13" s="70"/>
      <c r="IFN13" s="70"/>
      <c r="IFO13" s="70"/>
      <c r="IFP13" s="70"/>
      <c r="IFQ13" s="70"/>
      <c r="IFR13" s="70"/>
      <c r="IFS13" s="70"/>
      <c r="IFT13" s="70"/>
      <c r="IFU13" s="70"/>
      <c r="IFV13" s="70"/>
      <c r="IFW13" s="70"/>
      <c r="IFX13" s="70"/>
      <c r="IFY13" s="70"/>
      <c r="IFZ13" s="70"/>
      <c r="IGA13" s="70"/>
      <c r="IGB13" s="70"/>
      <c r="IGC13" s="70"/>
      <c r="IGD13" s="70"/>
      <c r="IGE13" s="70"/>
      <c r="IGF13" s="70"/>
      <c r="IGG13" s="70"/>
      <c r="IGH13" s="70"/>
      <c r="IGI13" s="70"/>
      <c r="IGJ13" s="70"/>
      <c r="IGK13" s="70"/>
      <c r="IGL13" s="70"/>
      <c r="IGM13" s="70"/>
      <c r="IGN13" s="70"/>
      <c r="IGO13" s="70"/>
      <c r="IGP13" s="70"/>
      <c r="IGQ13" s="70"/>
      <c r="IGR13" s="70"/>
      <c r="IGS13" s="70"/>
      <c r="IGT13" s="70"/>
      <c r="IGU13" s="70"/>
      <c r="IGV13" s="70"/>
      <c r="IGW13" s="70"/>
      <c r="IGX13" s="70"/>
      <c r="IGY13" s="70"/>
      <c r="IGZ13" s="70"/>
      <c r="IHA13" s="70"/>
      <c r="IHB13" s="70"/>
      <c r="IHC13" s="70"/>
      <c r="IHD13" s="70"/>
      <c r="IHE13" s="70"/>
      <c r="IHF13" s="70"/>
      <c r="IHG13" s="70"/>
      <c r="IHH13" s="70"/>
      <c r="IHI13" s="70"/>
      <c r="IHJ13" s="70"/>
      <c r="IHK13" s="70"/>
      <c r="IHL13" s="70"/>
      <c r="IHM13" s="70"/>
      <c r="IHN13" s="70"/>
      <c r="IHO13" s="70"/>
      <c r="IHP13" s="70"/>
      <c r="IHQ13" s="70"/>
      <c r="IHR13" s="70"/>
      <c r="IHS13" s="70"/>
      <c r="IHT13" s="70"/>
      <c r="IHU13" s="70"/>
      <c r="IHV13" s="70"/>
      <c r="IHW13" s="70"/>
      <c r="IHX13" s="70"/>
      <c r="IHY13" s="70"/>
      <c r="IHZ13" s="70"/>
      <c r="IIA13" s="70"/>
      <c r="IIB13" s="70"/>
      <c r="IIC13" s="70"/>
      <c r="IID13" s="70"/>
      <c r="IIE13" s="70"/>
      <c r="IIF13" s="70"/>
      <c r="IIG13" s="70"/>
      <c r="IIH13" s="70"/>
      <c r="III13" s="70"/>
      <c r="IIJ13" s="70"/>
      <c r="IIK13" s="70"/>
      <c r="IIL13" s="70"/>
      <c r="IIM13" s="70"/>
      <c r="IIN13" s="70"/>
      <c r="IIO13" s="70"/>
      <c r="IIP13" s="70"/>
      <c r="IIQ13" s="70"/>
      <c r="IIR13" s="70"/>
      <c r="IIS13" s="70"/>
      <c r="IIT13" s="70"/>
      <c r="IIU13" s="70"/>
      <c r="IIV13" s="70"/>
      <c r="IIW13" s="70"/>
      <c r="IIX13" s="70"/>
      <c r="IIY13" s="70"/>
      <c r="IIZ13" s="70"/>
      <c r="IJA13" s="70"/>
      <c r="IJB13" s="70"/>
      <c r="IJC13" s="70"/>
      <c r="IJD13" s="70"/>
      <c r="IJE13" s="70"/>
      <c r="IJF13" s="70"/>
      <c r="IJG13" s="70"/>
      <c r="IJH13" s="70"/>
      <c r="IJI13" s="70"/>
      <c r="IJJ13" s="70"/>
      <c r="IJK13" s="70"/>
      <c r="IJL13" s="70"/>
      <c r="IJM13" s="70"/>
      <c r="IJN13" s="70"/>
      <c r="IJO13" s="70"/>
      <c r="IJP13" s="70"/>
      <c r="IJQ13" s="70"/>
      <c r="IJR13" s="70"/>
      <c r="IJS13" s="70"/>
      <c r="IJT13" s="70"/>
      <c r="IJU13" s="70"/>
      <c r="IJV13" s="70"/>
      <c r="IJW13" s="70"/>
      <c r="IJX13" s="70"/>
      <c r="IJY13" s="70"/>
      <c r="IJZ13" s="70"/>
      <c r="IKA13" s="70"/>
      <c r="IKB13" s="70"/>
      <c r="IKC13" s="70"/>
      <c r="IKD13" s="70"/>
      <c r="IKE13" s="70"/>
      <c r="IKF13" s="70"/>
      <c r="IKG13" s="70"/>
      <c r="IKH13" s="70"/>
      <c r="IKI13" s="70"/>
      <c r="IKJ13" s="70"/>
      <c r="IKK13" s="70"/>
      <c r="IKL13" s="70"/>
      <c r="IKM13" s="70"/>
      <c r="IKN13" s="70"/>
      <c r="IKO13" s="70"/>
      <c r="IKP13" s="70"/>
      <c r="IKQ13" s="70"/>
      <c r="IKR13" s="70"/>
      <c r="IKS13" s="70"/>
      <c r="IKT13" s="70"/>
      <c r="IKU13" s="70"/>
      <c r="IKV13" s="70"/>
      <c r="IKW13" s="70"/>
      <c r="IKX13" s="70"/>
      <c r="IKY13" s="70"/>
      <c r="IKZ13" s="70"/>
      <c r="ILA13" s="70"/>
      <c r="ILB13" s="70"/>
      <c r="ILC13" s="70"/>
      <c r="ILD13" s="70"/>
      <c r="ILE13" s="70"/>
      <c r="ILF13" s="70"/>
      <c r="ILG13" s="70"/>
      <c r="ILH13" s="70"/>
      <c r="ILI13" s="70"/>
      <c r="ILJ13" s="70"/>
      <c r="ILK13" s="70"/>
      <c r="ILL13" s="70"/>
      <c r="ILM13" s="70"/>
      <c r="ILN13" s="70"/>
      <c r="ILO13" s="70"/>
      <c r="ILP13" s="70"/>
      <c r="ILQ13" s="70"/>
      <c r="ILR13" s="70"/>
      <c r="ILS13" s="70"/>
      <c r="ILT13" s="70"/>
      <c r="ILU13" s="70"/>
      <c r="ILV13" s="70"/>
      <c r="ILW13" s="70"/>
      <c r="ILX13" s="70"/>
      <c r="ILY13" s="70"/>
      <c r="ILZ13" s="70"/>
      <c r="IMA13" s="70"/>
      <c r="IMB13" s="70"/>
      <c r="IMC13" s="70"/>
      <c r="IMD13" s="70"/>
      <c r="IME13" s="70"/>
      <c r="IMF13" s="70"/>
      <c r="IMG13" s="70"/>
      <c r="IMH13" s="70"/>
      <c r="IMI13" s="70"/>
      <c r="IMJ13" s="70"/>
      <c r="IMK13" s="70"/>
      <c r="IML13" s="70"/>
      <c r="IMM13" s="70"/>
      <c r="IMN13" s="70"/>
      <c r="IMO13" s="70"/>
      <c r="IMP13" s="70"/>
      <c r="IMQ13" s="70"/>
      <c r="IMR13" s="70"/>
      <c r="IMS13" s="70"/>
      <c r="IMT13" s="70"/>
      <c r="IMU13" s="70"/>
      <c r="IMV13" s="70"/>
      <c r="IMW13" s="70"/>
      <c r="IMX13" s="70"/>
      <c r="IMY13" s="70"/>
      <c r="IMZ13" s="70"/>
      <c r="INA13" s="70"/>
      <c r="INB13" s="70"/>
      <c r="INC13" s="70"/>
      <c r="IND13" s="70"/>
      <c r="INE13" s="70"/>
      <c r="INF13" s="70"/>
      <c r="ING13" s="70"/>
      <c r="INH13" s="70"/>
      <c r="INI13" s="70"/>
      <c r="INJ13" s="70"/>
      <c r="INK13" s="70"/>
      <c r="INL13" s="70"/>
      <c r="INM13" s="70"/>
      <c r="INN13" s="70"/>
      <c r="INO13" s="70"/>
      <c r="INP13" s="70"/>
      <c r="INQ13" s="70"/>
      <c r="INR13" s="70"/>
      <c r="INS13" s="70"/>
      <c r="INT13" s="70"/>
      <c r="INU13" s="70"/>
      <c r="INV13" s="70"/>
      <c r="INW13" s="70"/>
      <c r="INX13" s="70"/>
      <c r="INY13" s="70"/>
      <c r="INZ13" s="70"/>
      <c r="IOA13" s="70"/>
      <c r="IOB13" s="70"/>
      <c r="IOC13" s="70"/>
      <c r="IOD13" s="70"/>
      <c r="IOE13" s="70"/>
      <c r="IOF13" s="70"/>
      <c r="IOG13" s="70"/>
      <c r="IOH13" s="70"/>
      <c r="IOI13" s="70"/>
      <c r="IOJ13" s="70"/>
      <c r="IOK13" s="70"/>
      <c r="IOL13" s="70"/>
      <c r="IOM13" s="70"/>
      <c r="ION13" s="70"/>
      <c r="IOO13" s="70"/>
      <c r="IOP13" s="70"/>
      <c r="IOQ13" s="70"/>
      <c r="IOR13" s="70"/>
      <c r="IOS13" s="70"/>
      <c r="IOT13" s="70"/>
      <c r="IOU13" s="70"/>
      <c r="IOV13" s="70"/>
      <c r="IOW13" s="70"/>
      <c r="IOX13" s="70"/>
      <c r="IOY13" s="70"/>
      <c r="IOZ13" s="70"/>
      <c r="IPA13" s="70"/>
      <c r="IPB13" s="70"/>
      <c r="IPC13" s="70"/>
      <c r="IPD13" s="70"/>
      <c r="IPE13" s="70"/>
      <c r="IPF13" s="70"/>
      <c r="IPG13" s="70"/>
      <c r="IPH13" s="70"/>
      <c r="IPI13" s="70"/>
      <c r="IPJ13" s="70"/>
      <c r="IPK13" s="70"/>
      <c r="IPL13" s="70"/>
      <c r="IPM13" s="70"/>
      <c r="IPN13" s="70"/>
      <c r="IPO13" s="70"/>
      <c r="IPP13" s="70"/>
      <c r="IPQ13" s="70"/>
      <c r="IPR13" s="70"/>
      <c r="IPS13" s="70"/>
      <c r="IPT13" s="70"/>
      <c r="IPU13" s="70"/>
      <c r="IPV13" s="70"/>
      <c r="IPW13" s="70"/>
      <c r="IPX13" s="70"/>
      <c r="IPY13" s="70"/>
      <c r="IPZ13" s="70"/>
      <c r="IQA13" s="70"/>
      <c r="IQB13" s="70"/>
      <c r="IQC13" s="70"/>
      <c r="IQD13" s="70"/>
      <c r="IQE13" s="70"/>
      <c r="IQF13" s="70"/>
      <c r="IQG13" s="70"/>
      <c r="IQH13" s="70"/>
      <c r="IQI13" s="70"/>
      <c r="IQJ13" s="70"/>
      <c r="IQK13" s="70"/>
      <c r="IQL13" s="70"/>
      <c r="IQM13" s="70"/>
      <c r="IQN13" s="70"/>
      <c r="IQO13" s="70"/>
      <c r="IQP13" s="70"/>
      <c r="IQQ13" s="70"/>
      <c r="IQR13" s="70"/>
      <c r="IQS13" s="70"/>
      <c r="IQT13" s="70"/>
      <c r="IQU13" s="70"/>
      <c r="IQV13" s="70"/>
      <c r="IQW13" s="70"/>
      <c r="IQX13" s="70"/>
      <c r="IQY13" s="70"/>
      <c r="IQZ13" s="70"/>
      <c r="IRA13" s="70"/>
      <c r="IRB13" s="70"/>
      <c r="IRC13" s="70"/>
      <c r="IRD13" s="70"/>
      <c r="IRE13" s="70"/>
      <c r="IRF13" s="70"/>
      <c r="IRG13" s="70"/>
      <c r="IRH13" s="70"/>
      <c r="IRI13" s="70"/>
      <c r="IRJ13" s="70"/>
      <c r="IRK13" s="70"/>
      <c r="IRL13" s="70"/>
      <c r="IRM13" s="70"/>
      <c r="IRN13" s="70"/>
      <c r="IRO13" s="70"/>
      <c r="IRP13" s="70"/>
      <c r="IRQ13" s="70"/>
      <c r="IRR13" s="70"/>
      <c r="IRS13" s="70"/>
      <c r="IRT13" s="70"/>
      <c r="IRU13" s="70"/>
      <c r="IRV13" s="70"/>
      <c r="IRW13" s="70"/>
      <c r="IRX13" s="70"/>
      <c r="IRY13" s="70"/>
      <c r="IRZ13" s="70"/>
      <c r="ISA13" s="70"/>
      <c r="ISB13" s="70"/>
      <c r="ISC13" s="70"/>
      <c r="ISD13" s="70"/>
      <c r="ISE13" s="70"/>
      <c r="ISF13" s="70"/>
      <c r="ISG13" s="70"/>
      <c r="ISH13" s="70"/>
      <c r="ISI13" s="70"/>
      <c r="ISJ13" s="70"/>
      <c r="ISK13" s="70"/>
      <c r="ISL13" s="70"/>
      <c r="ISM13" s="70"/>
      <c r="ISN13" s="70"/>
      <c r="ISO13" s="70"/>
      <c r="ISP13" s="70"/>
      <c r="ISQ13" s="70"/>
      <c r="ISR13" s="70"/>
      <c r="ISS13" s="70"/>
      <c r="IST13" s="70"/>
      <c r="ISU13" s="70"/>
      <c r="ISV13" s="70"/>
      <c r="ISW13" s="70"/>
      <c r="ISX13" s="70"/>
      <c r="ISY13" s="70"/>
      <c r="ISZ13" s="70"/>
      <c r="ITA13" s="70"/>
      <c r="ITB13" s="70"/>
      <c r="ITC13" s="70"/>
      <c r="ITD13" s="70"/>
      <c r="ITE13" s="70"/>
      <c r="ITF13" s="70"/>
      <c r="ITG13" s="70"/>
      <c r="ITH13" s="70"/>
      <c r="ITI13" s="70"/>
      <c r="ITJ13" s="70"/>
      <c r="ITK13" s="70"/>
      <c r="ITL13" s="70"/>
      <c r="ITM13" s="70"/>
      <c r="ITN13" s="70"/>
      <c r="ITO13" s="70"/>
      <c r="ITP13" s="70"/>
      <c r="ITQ13" s="70"/>
      <c r="ITR13" s="70"/>
      <c r="ITS13" s="70"/>
      <c r="ITT13" s="70"/>
      <c r="ITU13" s="70"/>
      <c r="ITV13" s="70"/>
      <c r="ITW13" s="70"/>
      <c r="ITX13" s="70"/>
      <c r="ITY13" s="70"/>
      <c r="ITZ13" s="70"/>
      <c r="IUA13" s="70"/>
      <c r="IUB13" s="70"/>
      <c r="IUC13" s="70"/>
      <c r="IUD13" s="70"/>
      <c r="IUE13" s="70"/>
      <c r="IUF13" s="70"/>
      <c r="IUG13" s="70"/>
      <c r="IUH13" s="70"/>
      <c r="IUI13" s="70"/>
      <c r="IUJ13" s="70"/>
      <c r="IUK13" s="70"/>
      <c r="IUL13" s="70"/>
      <c r="IUM13" s="70"/>
      <c r="IUN13" s="70"/>
      <c r="IUO13" s="70"/>
      <c r="IUP13" s="70"/>
      <c r="IUQ13" s="70"/>
      <c r="IUR13" s="70"/>
      <c r="IUS13" s="70"/>
      <c r="IUT13" s="70"/>
      <c r="IUU13" s="70"/>
      <c r="IUV13" s="70"/>
      <c r="IUW13" s="70"/>
      <c r="IUX13" s="70"/>
      <c r="IUY13" s="70"/>
      <c r="IUZ13" s="70"/>
      <c r="IVA13" s="70"/>
      <c r="IVB13" s="70"/>
      <c r="IVC13" s="70"/>
      <c r="IVD13" s="70"/>
      <c r="IVE13" s="70"/>
      <c r="IVF13" s="70"/>
      <c r="IVG13" s="70"/>
      <c r="IVH13" s="70"/>
      <c r="IVI13" s="70"/>
      <c r="IVJ13" s="70"/>
      <c r="IVK13" s="70"/>
      <c r="IVL13" s="70"/>
      <c r="IVM13" s="70"/>
      <c r="IVN13" s="70"/>
      <c r="IVO13" s="70"/>
      <c r="IVP13" s="70"/>
      <c r="IVQ13" s="70"/>
      <c r="IVR13" s="70"/>
      <c r="IVS13" s="70"/>
      <c r="IVT13" s="70"/>
      <c r="IVU13" s="70"/>
      <c r="IVV13" s="70"/>
      <c r="IVW13" s="70"/>
      <c r="IVX13" s="70"/>
      <c r="IVY13" s="70"/>
      <c r="IVZ13" s="70"/>
      <c r="IWA13" s="70"/>
      <c r="IWB13" s="70"/>
      <c r="IWC13" s="70"/>
      <c r="IWD13" s="70"/>
      <c r="IWE13" s="70"/>
      <c r="IWF13" s="70"/>
      <c r="IWG13" s="70"/>
      <c r="IWH13" s="70"/>
      <c r="IWI13" s="70"/>
      <c r="IWJ13" s="70"/>
      <c r="IWK13" s="70"/>
      <c r="IWL13" s="70"/>
      <c r="IWM13" s="70"/>
      <c r="IWN13" s="70"/>
      <c r="IWO13" s="70"/>
      <c r="IWP13" s="70"/>
      <c r="IWQ13" s="70"/>
      <c r="IWR13" s="70"/>
      <c r="IWS13" s="70"/>
      <c r="IWT13" s="70"/>
      <c r="IWU13" s="70"/>
      <c r="IWV13" s="70"/>
      <c r="IWW13" s="70"/>
      <c r="IWX13" s="70"/>
      <c r="IWY13" s="70"/>
      <c r="IWZ13" s="70"/>
      <c r="IXA13" s="70"/>
      <c r="IXB13" s="70"/>
      <c r="IXC13" s="70"/>
      <c r="IXD13" s="70"/>
      <c r="IXE13" s="70"/>
      <c r="IXF13" s="70"/>
      <c r="IXG13" s="70"/>
      <c r="IXH13" s="70"/>
      <c r="IXI13" s="70"/>
      <c r="IXJ13" s="70"/>
      <c r="IXK13" s="70"/>
      <c r="IXL13" s="70"/>
      <c r="IXM13" s="70"/>
      <c r="IXN13" s="70"/>
      <c r="IXO13" s="70"/>
      <c r="IXP13" s="70"/>
      <c r="IXQ13" s="70"/>
      <c r="IXR13" s="70"/>
      <c r="IXS13" s="70"/>
      <c r="IXT13" s="70"/>
      <c r="IXU13" s="70"/>
      <c r="IXV13" s="70"/>
      <c r="IXW13" s="70"/>
      <c r="IXX13" s="70"/>
      <c r="IXY13" s="70"/>
      <c r="IXZ13" s="70"/>
      <c r="IYA13" s="70"/>
      <c r="IYB13" s="70"/>
      <c r="IYC13" s="70"/>
      <c r="IYD13" s="70"/>
      <c r="IYE13" s="70"/>
      <c r="IYF13" s="70"/>
      <c r="IYG13" s="70"/>
      <c r="IYH13" s="70"/>
      <c r="IYI13" s="70"/>
      <c r="IYJ13" s="70"/>
      <c r="IYK13" s="70"/>
      <c r="IYL13" s="70"/>
      <c r="IYM13" s="70"/>
      <c r="IYN13" s="70"/>
      <c r="IYO13" s="70"/>
      <c r="IYP13" s="70"/>
      <c r="IYQ13" s="70"/>
      <c r="IYR13" s="70"/>
      <c r="IYS13" s="70"/>
      <c r="IYT13" s="70"/>
      <c r="IYU13" s="70"/>
      <c r="IYV13" s="70"/>
      <c r="IYW13" s="70"/>
      <c r="IYX13" s="70"/>
      <c r="IYY13" s="70"/>
      <c r="IYZ13" s="70"/>
      <c r="IZA13" s="70"/>
      <c r="IZB13" s="70"/>
      <c r="IZC13" s="70"/>
      <c r="IZD13" s="70"/>
      <c r="IZE13" s="70"/>
      <c r="IZF13" s="70"/>
      <c r="IZG13" s="70"/>
      <c r="IZH13" s="70"/>
      <c r="IZI13" s="70"/>
      <c r="IZJ13" s="70"/>
      <c r="IZK13" s="70"/>
      <c r="IZL13" s="70"/>
      <c r="IZM13" s="70"/>
      <c r="IZN13" s="70"/>
      <c r="IZO13" s="70"/>
      <c r="IZP13" s="70"/>
      <c r="IZQ13" s="70"/>
      <c r="IZR13" s="70"/>
      <c r="IZS13" s="70"/>
      <c r="IZT13" s="70"/>
      <c r="IZU13" s="70"/>
      <c r="IZV13" s="70"/>
      <c r="IZW13" s="70"/>
      <c r="IZX13" s="70"/>
      <c r="IZY13" s="70"/>
      <c r="IZZ13" s="70"/>
      <c r="JAA13" s="70"/>
      <c r="JAB13" s="70"/>
      <c r="JAC13" s="70"/>
      <c r="JAD13" s="70"/>
      <c r="JAE13" s="70"/>
      <c r="JAF13" s="70"/>
      <c r="JAG13" s="70"/>
      <c r="JAH13" s="70"/>
      <c r="JAI13" s="70"/>
      <c r="JAJ13" s="70"/>
      <c r="JAK13" s="70"/>
      <c r="JAL13" s="70"/>
      <c r="JAM13" s="70"/>
      <c r="JAN13" s="70"/>
      <c r="JAO13" s="70"/>
      <c r="JAP13" s="70"/>
      <c r="JAQ13" s="70"/>
      <c r="JAR13" s="70"/>
      <c r="JAS13" s="70"/>
      <c r="JAT13" s="70"/>
      <c r="JAU13" s="70"/>
      <c r="JAV13" s="70"/>
      <c r="JAW13" s="70"/>
      <c r="JAX13" s="70"/>
      <c r="JAY13" s="70"/>
      <c r="JAZ13" s="70"/>
      <c r="JBA13" s="70"/>
      <c r="JBB13" s="70"/>
      <c r="JBC13" s="70"/>
      <c r="JBD13" s="70"/>
      <c r="JBE13" s="70"/>
      <c r="JBF13" s="70"/>
      <c r="JBG13" s="70"/>
      <c r="JBH13" s="70"/>
      <c r="JBI13" s="70"/>
      <c r="JBJ13" s="70"/>
      <c r="JBK13" s="70"/>
      <c r="JBL13" s="70"/>
      <c r="JBM13" s="70"/>
      <c r="JBN13" s="70"/>
      <c r="JBO13" s="70"/>
      <c r="JBP13" s="70"/>
      <c r="JBQ13" s="70"/>
      <c r="JBR13" s="70"/>
      <c r="JBS13" s="70"/>
      <c r="JBT13" s="70"/>
      <c r="JBU13" s="70"/>
      <c r="JBV13" s="70"/>
      <c r="JBW13" s="70"/>
      <c r="JBX13" s="70"/>
      <c r="JBY13" s="70"/>
      <c r="JBZ13" s="70"/>
      <c r="JCA13" s="70"/>
      <c r="JCB13" s="70"/>
      <c r="JCC13" s="70"/>
      <c r="JCD13" s="70"/>
      <c r="JCE13" s="70"/>
      <c r="JCF13" s="70"/>
      <c r="JCG13" s="70"/>
      <c r="JCH13" s="70"/>
      <c r="JCI13" s="70"/>
      <c r="JCJ13" s="70"/>
      <c r="JCK13" s="70"/>
      <c r="JCL13" s="70"/>
      <c r="JCM13" s="70"/>
      <c r="JCN13" s="70"/>
      <c r="JCO13" s="70"/>
      <c r="JCP13" s="70"/>
      <c r="JCQ13" s="70"/>
      <c r="JCR13" s="70"/>
      <c r="JCS13" s="70"/>
      <c r="JCT13" s="70"/>
      <c r="JCU13" s="70"/>
      <c r="JCV13" s="70"/>
      <c r="JCW13" s="70"/>
      <c r="JCX13" s="70"/>
      <c r="JCY13" s="70"/>
      <c r="JCZ13" s="70"/>
      <c r="JDA13" s="70"/>
      <c r="JDB13" s="70"/>
      <c r="JDC13" s="70"/>
      <c r="JDD13" s="70"/>
      <c r="JDE13" s="70"/>
      <c r="JDF13" s="70"/>
      <c r="JDG13" s="70"/>
      <c r="JDH13" s="70"/>
      <c r="JDI13" s="70"/>
      <c r="JDJ13" s="70"/>
      <c r="JDK13" s="70"/>
      <c r="JDL13" s="70"/>
      <c r="JDM13" s="70"/>
      <c r="JDN13" s="70"/>
      <c r="JDO13" s="70"/>
      <c r="JDP13" s="70"/>
      <c r="JDQ13" s="70"/>
      <c r="JDR13" s="70"/>
      <c r="JDS13" s="70"/>
      <c r="JDT13" s="70"/>
      <c r="JDU13" s="70"/>
      <c r="JDV13" s="70"/>
      <c r="JDW13" s="70"/>
      <c r="JDX13" s="70"/>
      <c r="JDY13" s="70"/>
      <c r="JDZ13" s="70"/>
      <c r="JEA13" s="70"/>
      <c r="JEB13" s="70"/>
      <c r="JEC13" s="70"/>
      <c r="JED13" s="70"/>
      <c r="JEE13" s="70"/>
      <c r="JEF13" s="70"/>
      <c r="JEG13" s="70"/>
      <c r="JEH13" s="70"/>
      <c r="JEI13" s="70"/>
      <c r="JEJ13" s="70"/>
      <c r="JEK13" s="70"/>
      <c r="JEL13" s="70"/>
      <c r="JEM13" s="70"/>
      <c r="JEN13" s="70"/>
      <c r="JEO13" s="70"/>
      <c r="JEP13" s="70"/>
      <c r="JEQ13" s="70"/>
      <c r="JER13" s="70"/>
      <c r="JES13" s="70"/>
      <c r="JET13" s="70"/>
      <c r="JEU13" s="70"/>
      <c r="JEV13" s="70"/>
      <c r="JEW13" s="70"/>
      <c r="JEX13" s="70"/>
      <c r="JEY13" s="70"/>
      <c r="JEZ13" s="70"/>
      <c r="JFA13" s="70"/>
      <c r="JFB13" s="70"/>
      <c r="JFC13" s="70"/>
      <c r="JFD13" s="70"/>
      <c r="JFE13" s="70"/>
      <c r="JFF13" s="70"/>
      <c r="JFG13" s="70"/>
      <c r="JFH13" s="70"/>
      <c r="JFI13" s="70"/>
      <c r="JFJ13" s="70"/>
      <c r="JFK13" s="70"/>
      <c r="JFL13" s="70"/>
      <c r="JFM13" s="70"/>
      <c r="JFN13" s="70"/>
      <c r="JFO13" s="70"/>
      <c r="JFP13" s="70"/>
      <c r="JFQ13" s="70"/>
      <c r="JFR13" s="70"/>
      <c r="JFS13" s="70"/>
      <c r="JFT13" s="70"/>
      <c r="JFU13" s="70"/>
      <c r="JFV13" s="70"/>
      <c r="JFW13" s="70"/>
      <c r="JFX13" s="70"/>
      <c r="JFY13" s="70"/>
      <c r="JFZ13" s="70"/>
      <c r="JGA13" s="70"/>
      <c r="JGB13" s="70"/>
      <c r="JGC13" s="70"/>
      <c r="JGD13" s="70"/>
      <c r="JGE13" s="70"/>
      <c r="JGF13" s="70"/>
      <c r="JGG13" s="70"/>
      <c r="JGH13" s="70"/>
      <c r="JGI13" s="70"/>
      <c r="JGJ13" s="70"/>
      <c r="JGK13" s="70"/>
      <c r="JGL13" s="70"/>
      <c r="JGM13" s="70"/>
      <c r="JGN13" s="70"/>
      <c r="JGO13" s="70"/>
      <c r="JGP13" s="70"/>
      <c r="JGQ13" s="70"/>
      <c r="JGR13" s="70"/>
      <c r="JGS13" s="70"/>
      <c r="JGT13" s="70"/>
      <c r="JGU13" s="70"/>
      <c r="JGV13" s="70"/>
      <c r="JGW13" s="70"/>
      <c r="JGX13" s="70"/>
      <c r="JGY13" s="70"/>
      <c r="JGZ13" s="70"/>
      <c r="JHA13" s="70"/>
      <c r="JHB13" s="70"/>
      <c r="JHC13" s="70"/>
      <c r="JHD13" s="70"/>
      <c r="JHE13" s="70"/>
      <c r="JHF13" s="70"/>
      <c r="JHG13" s="70"/>
      <c r="JHH13" s="70"/>
      <c r="JHI13" s="70"/>
      <c r="JHJ13" s="70"/>
      <c r="JHK13" s="70"/>
      <c r="JHL13" s="70"/>
      <c r="JHM13" s="70"/>
      <c r="JHN13" s="70"/>
      <c r="JHO13" s="70"/>
      <c r="JHP13" s="70"/>
      <c r="JHQ13" s="70"/>
      <c r="JHR13" s="70"/>
      <c r="JHS13" s="70"/>
      <c r="JHT13" s="70"/>
      <c r="JHU13" s="70"/>
      <c r="JHV13" s="70"/>
      <c r="JHW13" s="70"/>
      <c r="JHX13" s="70"/>
      <c r="JHY13" s="70"/>
      <c r="JHZ13" s="70"/>
      <c r="JIA13" s="70"/>
      <c r="JIB13" s="70"/>
      <c r="JIC13" s="70"/>
      <c r="JID13" s="70"/>
      <c r="JIE13" s="70"/>
      <c r="JIF13" s="70"/>
      <c r="JIG13" s="70"/>
      <c r="JIH13" s="70"/>
      <c r="JII13" s="70"/>
      <c r="JIJ13" s="70"/>
      <c r="JIK13" s="70"/>
      <c r="JIL13" s="70"/>
      <c r="JIM13" s="70"/>
      <c r="JIN13" s="70"/>
      <c r="JIO13" s="70"/>
      <c r="JIP13" s="70"/>
      <c r="JIQ13" s="70"/>
      <c r="JIR13" s="70"/>
      <c r="JIS13" s="70"/>
      <c r="JIT13" s="70"/>
      <c r="JIU13" s="70"/>
      <c r="JIV13" s="70"/>
      <c r="JIW13" s="70"/>
      <c r="JIX13" s="70"/>
      <c r="JIY13" s="70"/>
      <c r="JIZ13" s="70"/>
      <c r="JJA13" s="70"/>
      <c r="JJB13" s="70"/>
      <c r="JJC13" s="70"/>
      <c r="JJD13" s="70"/>
      <c r="JJE13" s="70"/>
      <c r="JJF13" s="70"/>
      <c r="JJG13" s="70"/>
      <c r="JJH13" s="70"/>
      <c r="JJI13" s="70"/>
      <c r="JJJ13" s="70"/>
      <c r="JJK13" s="70"/>
      <c r="JJL13" s="70"/>
      <c r="JJM13" s="70"/>
      <c r="JJN13" s="70"/>
      <c r="JJO13" s="70"/>
      <c r="JJP13" s="70"/>
      <c r="JJQ13" s="70"/>
      <c r="JJR13" s="70"/>
      <c r="JJS13" s="70"/>
      <c r="JJT13" s="70"/>
      <c r="JJU13" s="70"/>
      <c r="JJV13" s="70"/>
      <c r="JJW13" s="70"/>
      <c r="JJX13" s="70"/>
      <c r="JJY13" s="70"/>
      <c r="JJZ13" s="70"/>
      <c r="JKA13" s="70"/>
      <c r="JKB13" s="70"/>
      <c r="JKC13" s="70"/>
      <c r="JKD13" s="70"/>
      <c r="JKE13" s="70"/>
      <c r="JKF13" s="70"/>
      <c r="JKG13" s="70"/>
      <c r="JKH13" s="70"/>
      <c r="JKI13" s="70"/>
      <c r="JKJ13" s="70"/>
      <c r="JKK13" s="70"/>
      <c r="JKL13" s="70"/>
      <c r="JKM13" s="70"/>
      <c r="JKN13" s="70"/>
      <c r="JKO13" s="70"/>
      <c r="JKP13" s="70"/>
      <c r="JKQ13" s="70"/>
      <c r="JKR13" s="70"/>
      <c r="JKS13" s="70"/>
      <c r="JKT13" s="70"/>
      <c r="JKU13" s="70"/>
      <c r="JKV13" s="70"/>
      <c r="JKW13" s="70"/>
      <c r="JKX13" s="70"/>
      <c r="JKY13" s="70"/>
      <c r="JKZ13" s="70"/>
      <c r="JLA13" s="70"/>
      <c r="JLB13" s="70"/>
      <c r="JLC13" s="70"/>
      <c r="JLD13" s="70"/>
      <c r="JLE13" s="70"/>
      <c r="JLF13" s="70"/>
      <c r="JLG13" s="70"/>
      <c r="JLH13" s="70"/>
      <c r="JLI13" s="70"/>
      <c r="JLJ13" s="70"/>
      <c r="JLK13" s="70"/>
      <c r="JLL13" s="70"/>
      <c r="JLM13" s="70"/>
      <c r="JLN13" s="70"/>
      <c r="JLO13" s="70"/>
      <c r="JLP13" s="70"/>
      <c r="JLQ13" s="70"/>
      <c r="JLR13" s="70"/>
      <c r="JLS13" s="70"/>
      <c r="JLT13" s="70"/>
      <c r="JLU13" s="70"/>
      <c r="JLV13" s="70"/>
      <c r="JLW13" s="70"/>
      <c r="JLX13" s="70"/>
      <c r="JLY13" s="70"/>
      <c r="JLZ13" s="70"/>
      <c r="JMA13" s="70"/>
      <c r="JMB13" s="70"/>
      <c r="JMC13" s="70"/>
      <c r="JMD13" s="70"/>
      <c r="JME13" s="70"/>
      <c r="JMF13" s="70"/>
      <c r="JMG13" s="70"/>
      <c r="JMH13" s="70"/>
      <c r="JMI13" s="70"/>
      <c r="JMJ13" s="70"/>
      <c r="JMK13" s="70"/>
      <c r="JML13" s="70"/>
      <c r="JMM13" s="70"/>
      <c r="JMN13" s="70"/>
      <c r="JMO13" s="70"/>
      <c r="JMP13" s="70"/>
      <c r="JMQ13" s="70"/>
      <c r="JMR13" s="70"/>
      <c r="JMS13" s="70"/>
      <c r="JMT13" s="70"/>
      <c r="JMU13" s="70"/>
      <c r="JMV13" s="70"/>
      <c r="JMW13" s="70"/>
      <c r="JMX13" s="70"/>
      <c r="JMY13" s="70"/>
      <c r="JMZ13" s="70"/>
      <c r="JNA13" s="70"/>
      <c r="JNB13" s="70"/>
      <c r="JNC13" s="70"/>
      <c r="JND13" s="70"/>
      <c r="JNE13" s="70"/>
      <c r="JNF13" s="70"/>
      <c r="JNG13" s="70"/>
      <c r="JNH13" s="70"/>
      <c r="JNI13" s="70"/>
      <c r="JNJ13" s="70"/>
      <c r="JNK13" s="70"/>
      <c r="JNL13" s="70"/>
      <c r="JNM13" s="70"/>
      <c r="JNN13" s="70"/>
      <c r="JNO13" s="70"/>
      <c r="JNP13" s="70"/>
      <c r="JNQ13" s="70"/>
      <c r="JNR13" s="70"/>
      <c r="JNS13" s="70"/>
      <c r="JNT13" s="70"/>
      <c r="JNU13" s="70"/>
      <c r="JNV13" s="70"/>
      <c r="JNW13" s="70"/>
      <c r="JNX13" s="70"/>
      <c r="JNY13" s="70"/>
      <c r="JNZ13" s="70"/>
      <c r="JOA13" s="70"/>
      <c r="JOB13" s="70"/>
      <c r="JOC13" s="70"/>
      <c r="JOD13" s="70"/>
      <c r="JOE13" s="70"/>
      <c r="JOF13" s="70"/>
      <c r="JOG13" s="70"/>
      <c r="JOH13" s="70"/>
      <c r="JOI13" s="70"/>
      <c r="JOJ13" s="70"/>
      <c r="JOK13" s="70"/>
      <c r="JOL13" s="70"/>
      <c r="JOM13" s="70"/>
      <c r="JON13" s="70"/>
      <c r="JOO13" s="70"/>
      <c r="JOP13" s="70"/>
      <c r="JOQ13" s="70"/>
      <c r="JOR13" s="70"/>
      <c r="JOS13" s="70"/>
      <c r="JOT13" s="70"/>
      <c r="JOU13" s="70"/>
      <c r="JOV13" s="70"/>
      <c r="JOW13" s="70"/>
      <c r="JOX13" s="70"/>
      <c r="JOY13" s="70"/>
      <c r="JOZ13" s="70"/>
      <c r="JPA13" s="70"/>
      <c r="JPB13" s="70"/>
      <c r="JPC13" s="70"/>
      <c r="JPD13" s="70"/>
      <c r="JPE13" s="70"/>
      <c r="JPF13" s="70"/>
      <c r="JPG13" s="70"/>
      <c r="JPH13" s="70"/>
      <c r="JPI13" s="70"/>
      <c r="JPJ13" s="70"/>
      <c r="JPK13" s="70"/>
      <c r="JPL13" s="70"/>
      <c r="JPM13" s="70"/>
      <c r="JPN13" s="70"/>
      <c r="JPO13" s="70"/>
      <c r="JPP13" s="70"/>
      <c r="JPQ13" s="70"/>
      <c r="JPR13" s="70"/>
      <c r="JPS13" s="70"/>
      <c r="JPT13" s="70"/>
      <c r="JPU13" s="70"/>
      <c r="JPV13" s="70"/>
      <c r="JPW13" s="70"/>
      <c r="JPX13" s="70"/>
      <c r="JPY13" s="70"/>
      <c r="JPZ13" s="70"/>
      <c r="JQA13" s="70"/>
      <c r="JQB13" s="70"/>
      <c r="JQC13" s="70"/>
      <c r="JQD13" s="70"/>
      <c r="JQE13" s="70"/>
      <c r="JQF13" s="70"/>
      <c r="JQG13" s="70"/>
      <c r="JQH13" s="70"/>
      <c r="JQI13" s="70"/>
      <c r="JQJ13" s="70"/>
      <c r="JQK13" s="70"/>
      <c r="JQL13" s="70"/>
      <c r="JQM13" s="70"/>
      <c r="JQN13" s="70"/>
      <c r="JQO13" s="70"/>
      <c r="JQP13" s="70"/>
      <c r="JQQ13" s="70"/>
      <c r="JQR13" s="70"/>
      <c r="JQS13" s="70"/>
      <c r="JQT13" s="70"/>
      <c r="JQU13" s="70"/>
      <c r="JQV13" s="70"/>
      <c r="JQW13" s="70"/>
      <c r="JQX13" s="70"/>
      <c r="JQY13" s="70"/>
      <c r="JQZ13" s="70"/>
      <c r="JRA13" s="70"/>
      <c r="JRB13" s="70"/>
      <c r="JRC13" s="70"/>
      <c r="JRD13" s="70"/>
      <c r="JRE13" s="70"/>
      <c r="JRF13" s="70"/>
      <c r="JRG13" s="70"/>
      <c r="JRH13" s="70"/>
      <c r="JRI13" s="70"/>
      <c r="JRJ13" s="70"/>
      <c r="JRK13" s="70"/>
      <c r="JRL13" s="70"/>
      <c r="JRM13" s="70"/>
      <c r="JRN13" s="70"/>
      <c r="JRO13" s="70"/>
      <c r="JRP13" s="70"/>
      <c r="JRQ13" s="70"/>
      <c r="JRR13" s="70"/>
      <c r="JRS13" s="70"/>
      <c r="JRT13" s="70"/>
      <c r="JRU13" s="70"/>
      <c r="JRV13" s="70"/>
      <c r="JRW13" s="70"/>
      <c r="JRX13" s="70"/>
      <c r="JRY13" s="70"/>
      <c r="JRZ13" s="70"/>
      <c r="JSA13" s="70"/>
      <c r="JSB13" s="70"/>
      <c r="JSC13" s="70"/>
      <c r="JSD13" s="70"/>
      <c r="JSE13" s="70"/>
      <c r="JSF13" s="70"/>
      <c r="JSG13" s="70"/>
      <c r="JSH13" s="70"/>
      <c r="JSI13" s="70"/>
      <c r="JSJ13" s="70"/>
      <c r="JSK13" s="70"/>
      <c r="JSL13" s="70"/>
      <c r="JSM13" s="70"/>
      <c r="JSN13" s="70"/>
      <c r="JSO13" s="70"/>
      <c r="JSP13" s="70"/>
      <c r="JSQ13" s="70"/>
      <c r="JSR13" s="70"/>
      <c r="JSS13" s="70"/>
      <c r="JST13" s="70"/>
      <c r="JSU13" s="70"/>
      <c r="JSV13" s="70"/>
      <c r="JSW13" s="70"/>
      <c r="JSX13" s="70"/>
      <c r="JSY13" s="70"/>
      <c r="JSZ13" s="70"/>
      <c r="JTA13" s="70"/>
      <c r="JTB13" s="70"/>
      <c r="JTC13" s="70"/>
      <c r="JTD13" s="70"/>
      <c r="JTE13" s="70"/>
      <c r="JTF13" s="70"/>
      <c r="JTG13" s="70"/>
      <c r="JTH13" s="70"/>
      <c r="JTI13" s="70"/>
      <c r="JTJ13" s="70"/>
      <c r="JTK13" s="70"/>
      <c r="JTL13" s="70"/>
      <c r="JTM13" s="70"/>
      <c r="JTN13" s="70"/>
      <c r="JTO13" s="70"/>
      <c r="JTP13" s="70"/>
      <c r="JTQ13" s="70"/>
      <c r="JTR13" s="70"/>
      <c r="JTS13" s="70"/>
      <c r="JTT13" s="70"/>
      <c r="JTU13" s="70"/>
      <c r="JTV13" s="70"/>
      <c r="JTW13" s="70"/>
      <c r="JTX13" s="70"/>
      <c r="JTY13" s="70"/>
      <c r="JTZ13" s="70"/>
      <c r="JUA13" s="70"/>
      <c r="JUB13" s="70"/>
      <c r="JUC13" s="70"/>
      <c r="JUD13" s="70"/>
      <c r="JUE13" s="70"/>
      <c r="JUF13" s="70"/>
      <c r="JUG13" s="70"/>
      <c r="JUH13" s="70"/>
      <c r="JUI13" s="70"/>
      <c r="JUJ13" s="70"/>
      <c r="JUK13" s="70"/>
      <c r="JUL13" s="70"/>
      <c r="JUM13" s="70"/>
      <c r="JUN13" s="70"/>
      <c r="JUO13" s="70"/>
      <c r="JUP13" s="70"/>
      <c r="JUQ13" s="70"/>
      <c r="JUR13" s="70"/>
      <c r="JUS13" s="70"/>
      <c r="JUT13" s="70"/>
      <c r="JUU13" s="70"/>
      <c r="JUV13" s="70"/>
      <c r="JUW13" s="70"/>
      <c r="JUX13" s="70"/>
      <c r="JUY13" s="70"/>
      <c r="JUZ13" s="70"/>
      <c r="JVA13" s="70"/>
      <c r="JVB13" s="70"/>
      <c r="JVC13" s="70"/>
      <c r="JVD13" s="70"/>
      <c r="JVE13" s="70"/>
      <c r="JVF13" s="70"/>
      <c r="JVG13" s="70"/>
      <c r="JVH13" s="70"/>
      <c r="JVI13" s="70"/>
      <c r="JVJ13" s="70"/>
      <c r="JVK13" s="70"/>
      <c r="JVL13" s="70"/>
      <c r="JVM13" s="70"/>
      <c r="JVN13" s="70"/>
      <c r="JVO13" s="70"/>
      <c r="JVP13" s="70"/>
      <c r="JVQ13" s="70"/>
      <c r="JVR13" s="70"/>
      <c r="JVS13" s="70"/>
      <c r="JVT13" s="70"/>
      <c r="JVU13" s="70"/>
      <c r="JVV13" s="70"/>
      <c r="JVW13" s="70"/>
      <c r="JVX13" s="70"/>
      <c r="JVY13" s="70"/>
      <c r="JVZ13" s="70"/>
      <c r="JWA13" s="70"/>
      <c r="JWB13" s="70"/>
      <c r="JWC13" s="70"/>
      <c r="JWD13" s="70"/>
      <c r="JWE13" s="70"/>
      <c r="JWF13" s="70"/>
      <c r="JWG13" s="70"/>
      <c r="JWH13" s="70"/>
      <c r="JWI13" s="70"/>
      <c r="JWJ13" s="70"/>
      <c r="JWK13" s="70"/>
      <c r="JWL13" s="70"/>
      <c r="JWM13" s="70"/>
      <c r="JWN13" s="70"/>
      <c r="JWO13" s="70"/>
      <c r="JWP13" s="70"/>
      <c r="JWQ13" s="70"/>
      <c r="JWR13" s="70"/>
      <c r="JWS13" s="70"/>
      <c r="JWT13" s="70"/>
      <c r="JWU13" s="70"/>
      <c r="JWV13" s="70"/>
      <c r="JWW13" s="70"/>
      <c r="JWX13" s="70"/>
      <c r="JWY13" s="70"/>
      <c r="JWZ13" s="70"/>
      <c r="JXA13" s="70"/>
      <c r="JXB13" s="70"/>
      <c r="JXC13" s="70"/>
      <c r="JXD13" s="70"/>
      <c r="JXE13" s="70"/>
      <c r="JXF13" s="70"/>
      <c r="JXG13" s="70"/>
      <c r="JXH13" s="70"/>
      <c r="JXI13" s="70"/>
      <c r="JXJ13" s="70"/>
      <c r="JXK13" s="70"/>
      <c r="JXL13" s="70"/>
      <c r="JXM13" s="70"/>
      <c r="JXN13" s="70"/>
      <c r="JXO13" s="70"/>
      <c r="JXP13" s="70"/>
      <c r="JXQ13" s="70"/>
      <c r="JXR13" s="70"/>
      <c r="JXS13" s="70"/>
      <c r="JXT13" s="70"/>
      <c r="JXU13" s="70"/>
      <c r="JXV13" s="70"/>
      <c r="JXW13" s="70"/>
      <c r="JXX13" s="70"/>
      <c r="JXY13" s="70"/>
      <c r="JXZ13" s="70"/>
      <c r="JYA13" s="70"/>
      <c r="JYB13" s="70"/>
      <c r="JYC13" s="70"/>
      <c r="JYD13" s="70"/>
      <c r="JYE13" s="70"/>
      <c r="JYF13" s="70"/>
      <c r="JYG13" s="70"/>
      <c r="JYH13" s="70"/>
      <c r="JYI13" s="70"/>
      <c r="JYJ13" s="70"/>
      <c r="JYK13" s="70"/>
      <c r="JYL13" s="70"/>
      <c r="JYM13" s="70"/>
      <c r="JYN13" s="70"/>
      <c r="JYO13" s="70"/>
      <c r="JYP13" s="70"/>
      <c r="JYQ13" s="70"/>
      <c r="JYR13" s="70"/>
      <c r="JYS13" s="70"/>
      <c r="JYT13" s="70"/>
      <c r="JYU13" s="70"/>
      <c r="JYV13" s="70"/>
      <c r="JYW13" s="70"/>
      <c r="JYX13" s="70"/>
      <c r="JYY13" s="70"/>
      <c r="JYZ13" s="70"/>
      <c r="JZA13" s="70"/>
      <c r="JZB13" s="70"/>
      <c r="JZC13" s="70"/>
      <c r="JZD13" s="70"/>
      <c r="JZE13" s="70"/>
      <c r="JZF13" s="70"/>
      <c r="JZG13" s="70"/>
      <c r="JZH13" s="70"/>
      <c r="JZI13" s="70"/>
      <c r="JZJ13" s="70"/>
      <c r="JZK13" s="70"/>
      <c r="JZL13" s="70"/>
      <c r="JZM13" s="70"/>
      <c r="JZN13" s="70"/>
      <c r="JZO13" s="70"/>
      <c r="JZP13" s="70"/>
      <c r="JZQ13" s="70"/>
      <c r="JZR13" s="70"/>
      <c r="JZS13" s="70"/>
      <c r="JZT13" s="70"/>
      <c r="JZU13" s="70"/>
      <c r="JZV13" s="70"/>
      <c r="JZW13" s="70"/>
      <c r="JZX13" s="70"/>
      <c r="JZY13" s="70"/>
      <c r="JZZ13" s="70"/>
      <c r="KAA13" s="70"/>
      <c r="KAB13" s="70"/>
      <c r="KAC13" s="70"/>
      <c r="KAD13" s="70"/>
      <c r="KAE13" s="70"/>
      <c r="KAF13" s="70"/>
      <c r="KAG13" s="70"/>
      <c r="KAH13" s="70"/>
      <c r="KAI13" s="70"/>
      <c r="KAJ13" s="70"/>
      <c r="KAK13" s="70"/>
      <c r="KAL13" s="70"/>
      <c r="KAM13" s="70"/>
      <c r="KAN13" s="70"/>
      <c r="KAO13" s="70"/>
      <c r="KAP13" s="70"/>
      <c r="KAQ13" s="70"/>
      <c r="KAR13" s="70"/>
      <c r="KAS13" s="70"/>
      <c r="KAT13" s="70"/>
      <c r="KAU13" s="70"/>
      <c r="KAV13" s="70"/>
      <c r="KAW13" s="70"/>
      <c r="KAX13" s="70"/>
      <c r="KAY13" s="70"/>
      <c r="KAZ13" s="70"/>
      <c r="KBA13" s="70"/>
      <c r="KBB13" s="70"/>
      <c r="KBC13" s="70"/>
      <c r="KBD13" s="70"/>
      <c r="KBE13" s="70"/>
      <c r="KBF13" s="70"/>
      <c r="KBG13" s="70"/>
      <c r="KBH13" s="70"/>
      <c r="KBI13" s="70"/>
      <c r="KBJ13" s="70"/>
      <c r="KBK13" s="70"/>
      <c r="KBL13" s="70"/>
      <c r="KBM13" s="70"/>
      <c r="KBN13" s="70"/>
      <c r="KBO13" s="70"/>
      <c r="KBP13" s="70"/>
      <c r="KBQ13" s="70"/>
      <c r="KBR13" s="70"/>
      <c r="KBS13" s="70"/>
      <c r="KBT13" s="70"/>
      <c r="KBU13" s="70"/>
      <c r="KBV13" s="70"/>
      <c r="KBW13" s="70"/>
      <c r="KBX13" s="70"/>
      <c r="KBY13" s="70"/>
      <c r="KBZ13" s="70"/>
      <c r="KCA13" s="70"/>
      <c r="KCB13" s="70"/>
      <c r="KCC13" s="70"/>
      <c r="KCD13" s="70"/>
      <c r="KCE13" s="70"/>
      <c r="KCF13" s="70"/>
      <c r="KCG13" s="70"/>
      <c r="KCH13" s="70"/>
      <c r="KCI13" s="70"/>
      <c r="KCJ13" s="70"/>
      <c r="KCK13" s="70"/>
      <c r="KCL13" s="70"/>
      <c r="KCM13" s="70"/>
      <c r="KCN13" s="70"/>
      <c r="KCO13" s="70"/>
      <c r="KCP13" s="70"/>
      <c r="KCQ13" s="70"/>
      <c r="KCR13" s="70"/>
      <c r="KCS13" s="70"/>
      <c r="KCT13" s="70"/>
      <c r="KCU13" s="70"/>
      <c r="KCV13" s="70"/>
      <c r="KCW13" s="70"/>
      <c r="KCX13" s="70"/>
      <c r="KCY13" s="70"/>
      <c r="KCZ13" s="70"/>
      <c r="KDA13" s="70"/>
      <c r="KDB13" s="70"/>
      <c r="KDC13" s="70"/>
      <c r="KDD13" s="70"/>
      <c r="KDE13" s="70"/>
      <c r="KDF13" s="70"/>
      <c r="KDG13" s="70"/>
      <c r="KDH13" s="70"/>
      <c r="KDI13" s="70"/>
      <c r="KDJ13" s="70"/>
      <c r="KDK13" s="70"/>
      <c r="KDL13" s="70"/>
      <c r="KDM13" s="70"/>
      <c r="KDN13" s="70"/>
      <c r="KDO13" s="70"/>
      <c r="KDP13" s="70"/>
      <c r="KDQ13" s="70"/>
      <c r="KDR13" s="70"/>
      <c r="KDS13" s="70"/>
      <c r="KDT13" s="70"/>
      <c r="KDU13" s="70"/>
      <c r="KDV13" s="70"/>
      <c r="KDW13" s="70"/>
      <c r="KDX13" s="70"/>
      <c r="KDY13" s="70"/>
      <c r="KDZ13" s="70"/>
      <c r="KEA13" s="70"/>
      <c r="KEB13" s="70"/>
      <c r="KEC13" s="70"/>
      <c r="KED13" s="70"/>
      <c r="KEE13" s="70"/>
      <c r="KEF13" s="70"/>
      <c r="KEG13" s="70"/>
      <c r="KEH13" s="70"/>
      <c r="KEI13" s="70"/>
      <c r="KEJ13" s="70"/>
      <c r="KEK13" s="70"/>
      <c r="KEL13" s="70"/>
      <c r="KEM13" s="70"/>
      <c r="KEN13" s="70"/>
      <c r="KEO13" s="70"/>
      <c r="KEP13" s="70"/>
      <c r="KEQ13" s="70"/>
      <c r="KER13" s="70"/>
      <c r="KES13" s="70"/>
      <c r="KET13" s="70"/>
      <c r="KEU13" s="70"/>
      <c r="KEV13" s="70"/>
      <c r="KEW13" s="70"/>
      <c r="KEX13" s="70"/>
      <c r="KEY13" s="70"/>
      <c r="KEZ13" s="70"/>
      <c r="KFA13" s="70"/>
      <c r="KFB13" s="70"/>
      <c r="KFC13" s="70"/>
      <c r="KFD13" s="70"/>
      <c r="KFE13" s="70"/>
      <c r="KFF13" s="70"/>
      <c r="KFG13" s="70"/>
      <c r="KFH13" s="70"/>
      <c r="KFI13" s="70"/>
      <c r="KFJ13" s="70"/>
      <c r="KFK13" s="70"/>
      <c r="KFL13" s="70"/>
      <c r="KFM13" s="70"/>
      <c r="KFN13" s="70"/>
      <c r="KFO13" s="70"/>
      <c r="KFP13" s="70"/>
      <c r="KFQ13" s="70"/>
      <c r="KFR13" s="70"/>
      <c r="KFS13" s="70"/>
      <c r="KFT13" s="70"/>
      <c r="KFU13" s="70"/>
      <c r="KFV13" s="70"/>
      <c r="KFW13" s="70"/>
      <c r="KFX13" s="70"/>
      <c r="KFY13" s="70"/>
      <c r="KFZ13" s="70"/>
      <c r="KGA13" s="70"/>
      <c r="KGB13" s="70"/>
      <c r="KGC13" s="70"/>
      <c r="KGD13" s="70"/>
      <c r="KGE13" s="70"/>
      <c r="KGF13" s="70"/>
      <c r="KGG13" s="70"/>
      <c r="KGH13" s="70"/>
      <c r="KGI13" s="70"/>
      <c r="KGJ13" s="70"/>
      <c r="KGK13" s="70"/>
      <c r="KGL13" s="70"/>
      <c r="KGM13" s="70"/>
      <c r="KGN13" s="70"/>
      <c r="KGO13" s="70"/>
      <c r="KGP13" s="70"/>
      <c r="KGQ13" s="70"/>
      <c r="KGR13" s="70"/>
      <c r="KGS13" s="70"/>
      <c r="KGT13" s="70"/>
      <c r="KGU13" s="70"/>
      <c r="KGV13" s="70"/>
      <c r="KGW13" s="70"/>
      <c r="KGX13" s="70"/>
      <c r="KGY13" s="70"/>
      <c r="KGZ13" s="70"/>
      <c r="KHA13" s="70"/>
      <c r="KHB13" s="70"/>
      <c r="KHC13" s="70"/>
      <c r="KHD13" s="70"/>
      <c r="KHE13" s="70"/>
      <c r="KHF13" s="70"/>
      <c r="KHG13" s="70"/>
      <c r="KHH13" s="70"/>
      <c r="KHI13" s="70"/>
      <c r="KHJ13" s="70"/>
      <c r="KHK13" s="70"/>
      <c r="KHL13" s="70"/>
      <c r="KHM13" s="70"/>
      <c r="KHN13" s="70"/>
      <c r="KHO13" s="70"/>
      <c r="KHP13" s="70"/>
      <c r="KHQ13" s="70"/>
      <c r="KHR13" s="70"/>
      <c r="KHS13" s="70"/>
      <c r="KHT13" s="70"/>
      <c r="KHU13" s="70"/>
      <c r="KHV13" s="70"/>
      <c r="KHW13" s="70"/>
      <c r="KHX13" s="70"/>
      <c r="KHY13" s="70"/>
      <c r="KHZ13" s="70"/>
      <c r="KIA13" s="70"/>
      <c r="KIB13" s="70"/>
      <c r="KIC13" s="70"/>
      <c r="KID13" s="70"/>
      <c r="KIE13" s="70"/>
      <c r="KIF13" s="70"/>
      <c r="KIG13" s="70"/>
      <c r="KIH13" s="70"/>
      <c r="KII13" s="70"/>
      <c r="KIJ13" s="70"/>
      <c r="KIK13" s="70"/>
      <c r="KIL13" s="70"/>
      <c r="KIM13" s="70"/>
      <c r="KIN13" s="70"/>
      <c r="KIO13" s="70"/>
      <c r="KIP13" s="70"/>
      <c r="KIQ13" s="70"/>
      <c r="KIR13" s="70"/>
      <c r="KIS13" s="70"/>
      <c r="KIT13" s="70"/>
      <c r="KIU13" s="70"/>
      <c r="KIV13" s="70"/>
      <c r="KIW13" s="70"/>
      <c r="KIX13" s="70"/>
      <c r="KIY13" s="70"/>
      <c r="KIZ13" s="70"/>
      <c r="KJA13" s="70"/>
      <c r="KJB13" s="70"/>
      <c r="KJC13" s="70"/>
      <c r="KJD13" s="70"/>
      <c r="KJE13" s="70"/>
      <c r="KJF13" s="70"/>
      <c r="KJG13" s="70"/>
      <c r="KJH13" s="70"/>
      <c r="KJI13" s="70"/>
      <c r="KJJ13" s="70"/>
      <c r="KJK13" s="70"/>
      <c r="KJL13" s="70"/>
      <c r="KJM13" s="70"/>
      <c r="KJN13" s="70"/>
      <c r="KJO13" s="70"/>
      <c r="KJP13" s="70"/>
      <c r="KJQ13" s="70"/>
      <c r="KJR13" s="70"/>
      <c r="KJS13" s="70"/>
      <c r="KJT13" s="70"/>
      <c r="KJU13" s="70"/>
      <c r="KJV13" s="70"/>
      <c r="KJW13" s="70"/>
      <c r="KJX13" s="70"/>
      <c r="KJY13" s="70"/>
      <c r="KJZ13" s="70"/>
      <c r="KKA13" s="70"/>
      <c r="KKB13" s="70"/>
      <c r="KKC13" s="70"/>
      <c r="KKD13" s="70"/>
      <c r="KKE13" s="70"/>
      <c r="KKF13" s="70"/>
      <c r="KKG13" s="70"/>
      <c r="KKH13" s="70"/>
      <c r="KKI13" s="70"/>
      <c r="KKJ13" s="70"/>
      <c r="KKK13" s="70"/>
      <c r="KKL13" s="70"/>
      <c r="KKM13" s="70"/>
      <c r="KKN13" s="70"/>
      <c r="KKO13" s="70"/>
      <c r="KKP13" s="70"/>
      <c r="KKQ13" s="70"/>
      <c r="KKR13" s="70"/>
      <c r="KKS13" s="70"/>
      <c r="KKT13" s="70"/>
      <c r="KKU13" s="70"/>
      <c r="KKV13" s="70"/>
      <c r="KKW13" s="70"/>
      <c r="KKX13" s="70"/>
      <c r="KKY13" s="70"/>
      <c r="KKZ13" s="70"/>
      <c r="KLA13" s="70"/>
      <c r="KLB13" s="70"/>
      <c r="KLC13" s="70"/>
      <c r="KLD13" s="70"/>
      <c r="KLE13" s="70"/>
      <c r="KLF13" s="70"/>
      <c r="KLG13" s="70"/>
      <c r="KLH13" s="70"/>
      <c r="KLI13" s="70"/>
      <c r="KLJ13" s="70"/>
      <c r="KLK13" s="70"/>
      <c r="KLL13" s="70"/>
      <c r="KLM13" s="70"/>
      <c r="KLN13" s="70"/>
      <c r="KLO13" s="70"/>
      <c r="KLP13" s="70"/>
      <c r="KLQ13" s="70"/>
      <c r="KLR13" s="70"/>
      <c r="KLS13" s="70"/>
      <c r="KLT13" s="70"/>
      <c r="KLU13" s="70"/>
      <c r="KLV13" s="70"/>
      <c r="KLW13" s="70"/>
      <c r="KLX13" s="70"/>
      <c r="KLY13" s="70"/>
      <c r="KLZ13" s="70"/>
      <c r="KMA13" s="70"/>
      <c r="KMB13" s="70"/>
      <c r="KMC13" s="70"/>
      <c r="KMD13" s="70"/>
      <c r="KME13" s="70"/>
      <c r="KMF13" s="70"/>
      <c r="KMG13" s="70"/>
      <c r="KMH13" s="70"/>
      <c r="KMI13" s="70"/>
      <c r="KMJ13" s="70"/>
      <c r="KMK13" s="70"/>
      <c r="KML13" s="70"/>
      <c r="KMM13" s="70"/>
      <c r="KMN13" s="70"/>
      <c r="KMO13" s="70"/>
      <c r="KMP13" s="70"/>
      <c r="KMQ13" s="70"/>
      <c r="KMR13" s="70"/>
      <c r="KMS13" s="70"/>
      <c r="KMT13" s="70"/>
      <c r="KMU13" s="70"/>
      <c r="KMV13" s="70"/>
      <c r="KMW13" s="70"/>
      <c r="KMX13" s="70"/>
      <c r="KMY13" s="70"/>
      <c r="KMZ13" s="70"/>
      <c r="KNA13" s="70"/>
      <c r="KNB13" s="70"/>
      <c r="KNC13" s="70"/>
      <c r="KND13" s="70"/>
      <c r="KNE13" s="70"/>
      <c r="KNF13" s="70"/>
      <c r="KNG13" s="70"/>
      <c r="KNH13" s="70"/>
      <c r="KNI13" s="70"/>
      <c r="KNJ13" s="70"/>
      <c r="KNK13" s="70"/>
      <c r="KNL13" s="70"/>
      <c r="KNM13" s="70"/>
      <c r="KNN13" s="70"/>
      <c r="KNO13" s="70"/>
      <c r="KNP13" s="70"/>
      <c r="KNQ13" s="70"/>
      <c r="KNR13" s="70"/>
      <c r="KNS13" s="70"/>
      <c r="KNT13" s="70"/>
      <c r="KNU13" s="70"/>
      <c r="KNV13" s="70"/>
      <c r="KNW13" s="70"/>
      <c r="KNX13" s="70"/>
      <c r="KNY13" s="70"/>
      <c r="KNZ13" s="70"/>
      <c r="KOA13" s="70"/>
      <c r="KOB13" s="70"/>
      <c r="KOC13" s="70"/>
      <c r="KOD13" s="70"/>
      <c r="KOE13" s="70"/>
      <c r="KOF13" s="70"/>
      <c r="KOG13" s="70"/>
      <c r="KOH13" s="70"/>
      <c r="KOI13" s="70"/>
      <c r="KOJ13" s="70"/>
      <c r="KOK13" s="70"/>
      <c r="KOL13" s="70"/>
      <c r="KOM13" s="70"/>
      <c r="KON13" s="70"/>
      <c r="KOO13" s="70"/>
      <c r="KOP13" s="70"/>
      <c r="KOQ13" s="70"/>
      <c r="KOR13" s="70"/>
      <c r="KOS13" s="70"/>
      <c r="KOT13" s="70"/>
      <c r="KOU13" s="70"/>
      <c r="KOV13" s="70"/>
      <c r="KOW13" s="70"/>
      <c r="KOX13" s="70"/>
      <c r="KOY13" s="70"/>
      <c r="KOZ13" s="70"/>
      <c r="KPA13" s="70"/>
      <c r="KPB13" s="70"/>
      <c r="KPC13" s="70"/>
      <c r="KPD13" s="70"/>
      <c r="KPE13" s="70"/>
      <c r="KPF13" s="70"/>
      <c r="KPG13" s="70"/>
      <c r="KPH13" s="70"/>
      <c r="KPI13" s="70"/>
      <c r="KPJ13" s="70"/>
      <c r="KPK13" s="70"/>
      <c r="KPL13" s="70"/>
      <c r="KPM13" s="70"/>
      <c r="KPN13" s="70"/>
      <c r="KPO13" s="70"/>
      <c r="KPP13" s="70"/>
      <c r="KPQ13" s="70"/>
      <c r="KPR13" s="70"/>
      <c r="KPS13" s="70"/>
      <c r="KPT13" s="70"/>
      <c r="KPU13" s="70"/>
      <c r="KPV13" s="70"/>
      <c r="KPW13" s="70"/>
      <c r="KPX13" s="70"/>
      <c r="KPY13" s="70"/>
      <c r="KPZ13" s="70"/>
      <c r="KQA13" s="70"/>
      <c r="KQB13" s="70"/>
      <c r="KQC13" s="70"/>
      <c r="KQD13" s="70"/>
      <c r="KQE13" s="70"/>
      <c r="KQF13" s="70"/>
      <c r="KQG13" s="70"/>
      <c r="KQH13" s="70"/>
      <c r="KQI13" s="70"/>
      <c r="KQJ13" s="70"/>
      <c r="KQK13" s="70"/>
      <c r="KQL13" s="70"/>
      <c r="KQM13" s="70"/>
      <c r="KQN13" s="70"/>
      <c r="KQO13" s="70"/>
      <c r="KQP13" s="70"/>
      <c r="KQQ13" s="70"/>
      <c r="KQR13" s="70"/>
      <c r="KQS13" s="70"/>
      <c r="KQT13" s="70"/>
      <c r="KQU13" s="70"/>
      <c r="KQV13" s="70"/>
      <c r="KQW13" s="70"/>
      <c r="KQX13" s="70"/>
      <c r="KQY13" s="70"/>
      <c r="KQZ13" s="70"/>
      <c r="KRA13" s="70"/>
      <c r="KRB13" s="70"/>
      <c r="KRC13" s="70"/>
      <c r="KRD13" s="70"/>
      <c r="KRE13" s="70"/>
      <c r="KRF13" s="70"/>
      <c r="KRG13" s="70"/>
      <c r="KRH13" s="70"/>
      <c r="KRI13" s="70"/>
      <c r="KRJ13" s="70"/>
      <c r="KRK13" s="70"/>
      <c r="KRL13" s="70"/>
      <c r="KRM13" s="70"/>
      <c r="KRN13" s="70"/>
      <c r="KRO13" s="70"/>
      <c r="KRP13" s="70"/>
      <c r="KRQ13" s="70"/>
      <c r="KRR13" s="70"/>
      <c r="KRS13" s="70"/>
      <c r="KRT13" s="70"/>
      <c r="KRU13" s="70"/>
      <c r="KRV13" s="70"/>
      <c r="KRW13" s="70"/>
      <c r="KRX13" s="70"/>
      <c r="KRY13" s="70"/>
      <c r="KRZ13" s="70"/>
      <c r="KSA13" s="70"/>
      <c r="KSB13" s="70"/>
      <c r="KSC13" s="70"/>
      <c r="KSD13" s="70"/>
      <c r="KSE13" s="70"/>
      <c r="KSF13" s="70"/>
      <c r="KSG13" s="70"/>
      <c r="KSH13" s="70"/>
      <c r="KSI13" s="70"/>
      <c r="KSJ13" s="70"/>
      <c r="KSK13" s="70"/>
      <c r="KSL13" s="70"/>
      <c r="KSM13" s="70"/>
      <c r="KSN13" s="70"/>
      <c r="KSO13" s="70"/>
      <c r="KSP13" s="70"/>
      <c r="KSQ13" s="70"/>
      <c r="KSR13" s="70"/>
      <c r="KSS13" s="70"/>
      <c r="KST13" s="70"/>
      <c r="KSU13" s="70"/>
      <c r="KSV13" s="70"/>
      <c r="KSW13" s="70"/>
      <c r="KSX13" s="70"/>
      <c r="KSY13" s="70"/>
      <c r="KSZ13" s="70"/>
      <c r="KTA13" s="70"/>
      <c r="KTB13" s="70"/>
      <c r="KTC13" s="70"/>
      <c r="KTD13" s="70"/>
      <c r="KTE13" s="70"/>
      <c r="KTF13" s="70"/>
      <c r="KTG13" s="70"/>
      <c r="KTH13" s="70"/>
      <c r="KTI13" s="70"/>
      <c r="KTJ13" s="70"/>
      <c r="KTK13" s="70"/>
      <c r="KTL13" s="70"/>
      <c r="KTM13" s="70"/>
      <c r="KTN13" s="70"/>
      <c r="KTO13" s="70"/>
      <c r="KTP13" s="70"/>
      <c r="KTQ13" s="70"/>
      <c r="KTR13" s="70"/>
      <c r="KTS13" s="70"/>
      <c r="KTT13" s="70"/>
      <c r="KTU13" s="70"/>
      <c r="KTV13" s="70"/>
      <c r="KTW13" s="70"/>
      <c r="KTX13" s="70"/>
      <c r="KTY13" s="70"/>
      <c r="KTZ13" s="70"/>
      <c r="KUA13" s="70"/>
      <c r="KUB13" s="70"/>
      <c r="KUC13" s="70"/>
      <c r="KUD13" s="70"/>
      <c r="KUE13" s="70"/>
      <c r="KUF13" s="70"/>
      <c r="KUG13" s="70"/>
      <c r="KUH13" s="70"/>
      <c r="KUI13" s="70"/>
      <c r="KUJ13" s="70"/>
      <c r="KUK13" s="70"/>
      <c r="KUL13" s="70"/>
      <c r="KUM13" s="70"/>
      <c r="KUN13" s="70"/>
      <c r="KUO13" s="70"/>
      <c r="KUP13" s="70"/>
      <c r="KUQ13" s="70"/>
      <c r="KUR13" s="70"/>
      <c r="KUS13" s="70"/>
      <c r="KUT13" s="70"/>
      <c r="KUU13" s="70"/>
      <c r="KUV13" s="70"/>
      <c r="KUW13" s="70"/>
      <c r="KUX13" s="70"/>
      <c r="KUY13" s="70"/>
      <c r="KUZ13" s="70"/>
      <c r="KVA13" s="70"/>
      <c r="KVB13" s="70"/>
      <c r="KVC13" s="70"/>
      <c r="KVD13" s="70"/>
      <c r="KVE13" s="70"/>
      <c r="KVF13" s="70"/>
      <c r="KVG13" s="70"/>
      <c r="KVH13" s="70"/>
      <c r="KVI13" s="70"/>
      <c r="KVJ13" s="70"/>
      <c r="KVK13" s="70"/>
      <c r="KVL13" s="70"/>
      <c r="KVM13" s="70"/>
      <c r="KVN13" s="70"/>
      <c r="KVO13" s="70"/>
      <c r="KVP13" s="70"/>
      <c r="KVQ13" s="70"/>
      <c r="KVR13" s="70"/>
      <c r="KVS13" s="70"/>
      <c r="KVT13" s="70"/>
      <c r="KVU13" s="70"/>
      <c r="KVV13" s="70"/>
      <c r="KVW13" s="70"/>
      <c r="KVX13" s="70"/>
      <c r="KVY13" s="70"/>
      <c r="KVZ13" s="70"/>
      <c r="KWA13" s="70"/>
      <c r="KWB13" s="70"/>
      <c r="KWC13" s="70"/>
      <c r="KWD13" s="70"/>
      <c r="KWE13" s="70"/>
      <c r="KWF13" s="70"/>
      <c r="KWG13" s="70"/>
      <c r="KWH13" s="70"/>
      <c r="KWI13" s="70"/>
      <c r="KWJ13" s="70"/>
      <c r="KWK13" s="70"/>
      <c r="KWL13" s="70"/>
      <c r="KWM13" s="70"/>
      <c r="KWN13" s="70"/>
      <c r="KWO13" s="70"/>
      <c r="KWP13" s="70"/>
      <c r="KWQ13" s="70"/>
      <c r="KWR13" s="70"/>
      <c r="KWS13" s="70"/>
      <c r="KWT13" s="70"/>
      <c r="KWU13" s="70"/>
      <c r="KWV13" s="70"/>
      <c r="KWW13" s="70"/>
      <c r="KWX13" s="70"/>
      <c r="KWY13" s="70"/>
      <c r="KWZ13" s="70"/>
      <c r="KXA13" s="70"/>
      <c r="KXB13" s="70"/>
      <c r="KXC13" s="70"/>
      <c r="KXD13" s="70"/>
      <c r="KXE13" s="70"/>
      <c r="KXF13" s="70"/>
      <c r="KXG13" s="70"/>
      <c r="KXH13" s="70"/>
      <c r="KXI13" s="70"/>
      <c r="KXJ13" s="70"/>
      <c r="KXK13" s="70"/>
      <c r="KXL13" s="70"/>
      <c r="KXM13" s="70"/>
      <c r="KXN13" s="70"/>
      <c r="KXO13" s="70"/>
      <c r="KXP13" s="70"/>
      <c r="KXQ13" s="70"/>
      <c r="KXR13" s="70"/>
      <c r="KXS13" s="70"/>
      <c r="KXT13" s="70"/>
      <c r="KXU13" s="70"/>
      <c r="KXV13" s="70"/>
      <c r="KXW13" s="70"/>
      <c r="KXX13" s="70"/>
      <c r="KXY13" s="70"/>
      <c r="KXZ13" s="70"/>
      <c r="KYA13" s="70"/>
      <c r="KYB13" s="70"/>
      <c r="KYC13" s="70"/>
      <c r="KYD13" s="70"/>
      <c r="KYE13" s="70"/>
      <c r="KYF13" s="70"/>
      <c r="KYG13" s="70"/>
      <c r="KYH13" s="70"/>
      <c r="KYI13" s="70"/>
      <c r="KYJ13" s="70"/>
      <c r="KYK13" s="70"/>
      <c r="KYL13" s="70"/>
      <c r="KYM13" s="70"/>
      <c r="KYN13" s="70"/>
      <c r="KYO13" s="70"/>
      <c r="KYP13" s="70"/>
      <c r="KYQ13" s="70"/>
      <c r="KYR13" s="70"/>
      <c r="KYS13" s="70"/>
      <c r="KYT13" s="70"/>
      <c r="KYU13" s="70"/>
      <c r="KYV13" s="70"/>
      <c r="KYW13" s="70"/>
      <c r="KYX13" s="70"/>
      <c r="KYY13" s="70"/>
      <c r="KYZ13" s="70"/>
      <c r="KZA13" s="70"/>
      <c r="KZB13" s="70"/>
      <c r="KZC13" s="70"/>
      <c r="KZD13" s="70"/>
      <c r="KZE13" s="70"/>
      <c r="KZF13" s="70"/>
      <c r="KZG13" s="70"/>
      <c r="KZH13" s="70"/>
      <c r="KZI13" s="70"/>
      <c r="KZJ13" s="70"/>
      <c r="KZK13" s="70"/>
      <c r="KZL13" s="70"/>
      <c r="KZM13" s="70"/>
      <c r="KZN13" s="70"/>
      <c r="KZO13" s="70"/>
      <c r="KZP13" s="70"/>
      <c r="KZQ13" s="70"/>
      <c r="KZR13" s="70"/>
      <c r="KZS13" s="70"/>
      <c r="KZT13" s="70"/>
      <c r="KZU13" s="70"/>
      <c r="KZV13" s="70"/>
      <c r="KZW13" s="70"/>
      <c r="KZX13" s="70"/>
      <c r="KZY13" s="70"/>
      <c r="KZZ13" s="70"/>
      <c r="LAA13" s="70"/>
      <c r="LAB13" s="70"/>
      <c r="LAC13" s="70"/>
      <c r="LAD13" s="70"/>
      <c r="LAE13" s="70"/>
      <c r="LAF13" s="70"/>
      <c r="LAG13" s="70"/>
      <c r="LAH13" s="70"/>
      <c r="LAI13" s="70"/>
      <c r="LAJ13" s="70"/>
      <c r="LAK13" s="70"/>
      <c r="LAL13" s="70"/>
      <c r="LAM13" s="70"/>
      <c r="LAN13" s="70"/>
      <c r="LAO13" s="70"/>
      <c r="LAP13" s="70"/>
      <c r="LAQ13" s="70"/>
      <c r="LAR13" s="70"/>
      <c r="LAS13" s="70"/>
      <c r="LAT13" s="70"/>
      <c r="LAU13" s="70"/>
      <c r="LAV13" s="70"/>
      <c r="LAW13" s="70"/>
      <c r="LAX13" s="70"/>
      <c r="LAY13" s="70"/>
      <c r="LAZ13" s="70"/>
      <c r="LBA13" s="70"/>
      <c r="LBB13" s="70"/>
      <c r="LBC13" s="70"/>
      <c r="LBD13" s="70"/>
      <c r="LBE13" s="70"/>
      <c r="LBF13" s="70"/>
      <c r="LBG13" s="70"/>
      <c r="LBH13" s="70"/>
      <c r="LBI13" s="70"/>
      <c r="LBJ13" s="70"/>
      <c r="LBK13" s="70"/>
      <c r="LBL13" s="70"/>
      <c r="LBM13" s="70"/>
      <c r="LBN13" s="70"/>
      <c r="LBO13" s="70"/>
      <c r="LBP13" s="70"/>
      <c r="LBQ13" s="70"/>
      <c r="LBR13" s="70"/>
      <c r="LBS13" s="70"/>
      <c r="LBT13" s="70"/>
      <c r="LBU13" s="70"/>
      <c r="LBV13" s="70"/>
      <c r="LBW13" s="70"/>
      <c r="LBX13" s="70"/>
      <c r="LBY13" s="70"/>
      <c r="LBZ13" s="70"/>
      <c r="LCA13" s="70"/>
      <c r="LCB13" s="70"/>
      <c r="LCC13" s="70"/>
      <c r="LCD13" s="70"/>
      <c r="LCE13" s="70"/>
      <c r="LCF13" s="70"/>
      <c r="LCG13" s="70"/>
      <c r="LCH13" s="70"/>
      <c r="LCI13" s="70"/>
      <c r="LCJ13" s="70"/>
      <c r="LCK13" s="70"/>
      <c r="LCL13" s="70"/>
      <c r="LCM13" s="70"/>
      <c r="LCN13" s="70"/>
      <c r="LCO13" s="70"/>
      <c r="LCP13" s="70"/>
      <c r="LCQ13" s="70"/>
      <c r="LCR13" s="70"/>
      <c r="LCS13" s="70"/>
      <c r="LCT13" s="70"/>
      <c r="LCU13" s="70"/>
      <c r="LCV13" s="70"/>
      <c r="LCW13" s="70"/>
      <c r="LCX13" s="70"/>
      <c r="LCY13" s="70"/>
      <c r="LCZ13" s="70"/>
      <c r="LDA13" s="70"/>
      <c r="LDB13" s="70"/>
      <c r="LDC13" s="70"/>
      <c r="LDD13" s="70"/>
      <c r="LDE13" s="70"/>
      <c r="LDF13" s="70"/>
      <c r="LDG13" s="70"/>
      <c r="LDH13" s="70"/>
      <c r="LDI13" s="70"/>
      <c r="LDJ13" s="70"/>
      <c r="LDK13" s="70"/>
      <c r="LDL13" s="70"/>
      <c r="LDM13" s="70"/>
      <c r="LDN13" s="70"/>
      <c r="LDO13" s="70"/>
      <c r="LDP13" s="70"/>
      <c r="LDQ13" s="70"/>
      <c r="LDR13" s="70"/>
      <c r="LDS13" s="70"/>
      <c r="LDT13" s="70"/>
      <c r="LDU13" s="70"/>
      <c r="LDV13" s="70"/>
      <c r="LDW13" s="70"/>
      <c r="LDX13" s="70"/>
      <c r="LDY13" s="70"/>
      <c r="LDZ13" s="70"/>
      <c r="LEA13" s="70"/>
      <c r="LEB13" s="70"/>
      <c r="LEC13" s="70"/>
      <c r="LED13" s="70"/>
      <c r="LEE13" s="70"/>
      <c r="LEF13" s="70"/>
      <c r="LEG13" s="70"/>
      <c r="LEH13" s="70"/>
      <c r="LEI13" s="70"/>
      <c r="LEJ13" s="70"/>
      <c r="LEK13" s="70"/>
      <c r="LEL13" s="70"/>
      <c r="LEM13" s="70"/>
      <c r="LEN13" s="70"/>
      <c r="LEO13" s="70"/>
      <c r="LEP13" s="70"/>
      <c r="LEQ13" s="70"/>
      <c r="LER13" s="70"/>
      <c r="LES13" s="70"/>
      <c r="LET13" s="70"/>
      <c r="LEU13" s="70"/>
      <c r="LEV13" s="70"/>
      <c r="LEW13" s="70"/>
      <c r="LEX13" s="70"/>
      <c r="LEY13" s="70"/>
      <c r="LEZ13" s="70"/>
      <c r="LFA13" s="70"/>
      <c r="LFB13" s="70"/>
      <c r="LFC13" s="70"/>
      <c r="LFD13" s="70"/>
      <c r="LFE13" s="70"/>
      <c r="LFF13" s="70"/>
      <c r="LFG13" s="70"/>
      <c r="LFH13" s="70"/>
      <c r="LFI13" s="70"/>
      <c r="LFJ13" s="70"/>
      <c r="LFK13" s="70"/>
      <c r="LFL13" s="70"/>
      <c r="LFM13" s="70"/>
      <c r="LFN13" s="70"/>
      <c r="LFO13" s="70"/>
      <c r="LFP13" s="70"/>
      <c r="LFQ13" s="70"/>
      <c r="LFR13" s="70"/>
      <c r="LFS13" s="70"/>
      <c r="LFT13" s="70"/>
      <c r="LFU13" s="70"/>
      <c r="LFV13" s="70"/>
      <c r="LFW13" s="70"/>
      <c r="LFX13" s="70"/>
      <c r="LFY13" s="70"/>
      <c r="LFZ13" s="70"/>
      <c r="LGA13" s="70"/>
      <c r="LGB13" s="70"/>
      <c r="LGC13" s="70"/>
      <c r="LGD13" s="70"/>
      <c r="LGE13" s="70"/>
      <c r="LGF13" s="70"/>
      <c r="LGG13" s="70"/>
      <c r="LGH13" s="70"/>
      <c r="LGI13" s="70"/>
      <c r="LGJ13" s="70"/>
      <c r="LGK13" s="70"/>
      <c r="LGL13" s="70"/>
      <c r="LGM13" s="70"/>
      <c r="LGN13" s="70"/>
      <c r="LGO13" s="70"/>
      <c r="LGP13" s="70"/>
      <c r="LGQ13" s="70"/>
      <c r="LGR13" s="70"/>
      <c r="LGS13" s="70"/>
      <c r="LGT13" s="70"/>
      <c r="LGU13" s="70"/>
      <c r="LGV13" s="70"/>
      <c r="LGW13" s="70"/>
      <c r="LGX13" s="70"/>
      <c r="LGY13" s="70"/>
      <c r="LGZ13" s="70"/>
      <c r="LHA13" s="70"/>
      <c r="LHB13" s="70"/>
      <c r="LHC13" s="70"/>
      <c r="LHD13" s="70"/>
      <c r="LHE13" s="70"/>
      <c r="LHF13" s="70"/>
      <c r="LHG13" s="70"/>
      <c r="LHH13" s="70"/>
      <c r="LHI13" s="70"/>
      <c r="LHJ13" s="70"/>
      <c r="LHK13" s="70"/>
      <c r="LHL13" s="70"/>
      <c r="LHM13" s="70"/>
      <c r="LHN13" s="70"/>
      <c r="LHO13" s="70"/>
      <c r="LHP13" s="70"/>
      <c r="LHQ13" s="70"/>
      <c r="LHR13" s="70"/>
      <c r="LHS13" s="70"/>
      <c r="LHT13" s="70"/>
      <c r="LHU13" s="70"/>
      <c r="LHV13" s="70"/>
      <c r="LHW13" s="70"/>
      <c r="LHX13" s="70"/>
      <c r="LHY13" s="70"/>
      <c r="LHZ13" s="70"/>
      <c r="LIA13" s="70"/>
      <c r="LIB13" s="70"/>
      <c r="LIC13" s="70"/>
      <c r="LID13" s="70"/>
      <c r="LIE13" s="70"/>
      <c r="LIF13" s="70"/>
      <c r="LIG13" s="70"/>
      <c r="LIH13" s="70"/>
      <c r="LII13" s="70"/>
      <c r="LIJ13" s="70"/>
      <c r="LIK13" s="70"/>
      <c r="LIL13" s="70"/>
      <c r="LIM13" s="70"/>
      <c r="LIN13" s="70"/>
      <c r="LIO13" s="70"/>
      <c r="LIP13" s="70"/>
      <c r="LIQ13" s="70"/>
      <c r="LIR13" s="70"/>
      <c r="LIS13" s="70"/>
      <c r="LIT13" s="70"/>
      <c r="LIU13" s="70"/>
      <c r="LIV13" s="70"/>
      <c r="LIW13" s="70"/>
      <c r="LIX13" s="70"/>
      <c r="LIY13" s="70"/>
      <c r="LIZ13" s="70"/>
      <c r="LJA13" s="70"/>
      <c r="LJB13" s="70"/>
      <c r="LJC13" s="70"/>
      <c r="LJD13" s="70"/>
      <c r="LJE13" s="70"/>
      <c r="LJF13" s="70"/>
      <c r="LJG13" s="70"/>
      <c r="LJH13" s="70"/>
      <c r="LJI13" s="70"/>
      <c r="LJJ13" s="70"/>
      <c r="LJK13" s="70"/>
      <c r="LJL13" s="70"/>
      <c r="LJM13" s="70"/>
      <c r="LJN13" s="70"/>
      <c r="LJO13" s="70"/>
      <c r="LJP13" s="70"/>
      <c r="LJQ13" s="70"/>
      <c r="LJR13" s="70"/>
      <c r="LJS13" s="70"/>
      <c r="LJT13" s="70"/>
      <c r="LJU13" s="70"/>
      <c r="LJV13" s="70"/>
      <c r="LJW13" s="70"/>
      <c r="LJX13" s="70"/>
      <c r="LJY13" s="70"/>
      <c r="LJZ13" s="70"/>
      <c r="LKA13" s="70"/>
      <c r="LKB13" s="70"/>
      <c r="LKC13" s="70"/>
      <c r="LKD13" s="70"/>
      <c r="LKE13" s="70"/>
      <c r="LKF13" s="70"/>
      <c r="LKG13" s="70"/>
      <c r="LKH13" s="70"/>
      <c r="LKI13" s="70"/>
      <c r="LKJ13" s="70"/>
      <c r="LKK13" s="70"/>
      <c r="LKL13" s="70"/>
      <c r="LKM13" s="70"/>
      <c r="LKN13" s="70"/>
      <c r="LKO13" s="70"/>
      <c r="LKP13" s="70"/>
      <c r="LKQ13" s="70"/>
      <c r="LKR13" s="70"/>
      <c r="LKS13" s="70"/>
      <c r="LKT13" s="70"/>
      <c r="LKU13" s="70"/>
      <c r="LKV13" s="70"/>
      <c r="LKW13" s="70"/>
      <c r="LKX13" s="70"/>
      <c r="LKY13" s="70"/>
      <c r="LKZ13" s="70"/>
      <c r="LLA13" s="70"/>
      <c r="LLB13" s="70"/>
      <c r="LLC13" s="70"/>
      <c r="LLD13" s="70"/>
      <c r="LLE13" s="70"/>
      <c r="LLF13" s="70"/>
      <c r="LLG13" s="70"/>
      <c r="LLH13" s="70"/>
      <c r="LLI13" s="70"/>
      <c r="LLJ13" s="70"/>
      <c r="LLK13" s="70"/>
      <c r="LLL13" s="70"/>
      <c r="LLM13" s="70"/>
      <c r="LLN13" s="70"/>
      <c r="LLO13" s="70"/>
      <c r="LLP13" s="70"/>
      <c r="LLQ13" s="70"/>
      <c r="LLR13" s="70"/>
      <c r="LLS13" s="70"/>
      <c r="LLT13" s="70"/>
      <c r="LLU13" s="70"/>
      <c r="LLV13" s="70"/>
      <c r="LLW13" s="70"/>
      <c r="LLX13" s="70"/>
      <c r="LLY13" s="70"/>
      <c r="LLZ13" s="70"/>
      <c r="LMA13" s="70"/>
      <c r="LMB13" s="70"/>
      <c r="LMC13" s="70"/>
      <c r="LMD13" s="70"/>
      <c r="LME13" s="70"/>
      <c r="LMF13" s="70"/>
      <c r="LMG13" s="70"/>
      <c r="LMH13" s="70"/>
      <c r="LMI13" s="70"/>
      <c r="LMJ13" s="70"/>
      <c r="LMK13" s="70"/>
      <c r="LML13" s="70"/>
      <c r="LMM13" s="70"/>
      <c r="LMN13" s="70"/>
      <c r="LMO13" s="70"/>
      <c r="LMP13" s="70"/>
      <c r="LMQ13" s="70"/>
      <c r="LMR13" s="70"/>
      <c r="LMS13" s="70"/>
      <c r="LMT13" s="70"/>
      <c r="LMU13" s="70"/>
      <c r="LMV13" s="70"/>
      <c r="LMW13" s="70"/>
      <c r="LMX13" s="70"/>
      <c r="LMY13" s="70"/>
      <c r="LMZ13" s="70"/>
      <c r="LNA13" s="70"/>
      <c r="LNB13" s="70"/>
      <c r="LNC13" s="70"/>
      <c r="LND13" s="70"/>
      <c r="LNE13" s="70"/>
      <c r="LNF13" s="70"/>
      <c r="LNG13" s="70"/>
      <c r="LNH13" s="70"/>
      <c r="LNI13" s="70"/>
      <c r="LNJ13" s="70"/>
      <c r="LNK13" s="70"/>
      <c r="LNL13" s="70"/>
      <c r="LNM13" s="70"/>
      <c r="LNN13" s="70"/>
      <c r="LNO13" s="70"/>
      <c r="LNP13" s="70"/>
      <c r="LNQ13" s="70"/>
      <c r="LNR13" s="70"/>
      <c r="LNS13" s="70"/>
      <c r="LNT13" s="70"/>
      <c r="LNU13" s="70"/>
      <c r="LNV13" s="70"/>
      <c r="LNW13" s="70"/>
      <c r="LNX13" s="70"/>
      <c r="LNY13" s="70"/>
      <c r="LNZ13" s="70"/>
      <c r="LOA13" s="70"/>
      <c r="LOB13" s="70"/>
      <c r="LOC13" s="70"/>
      <c r="LOD13" s="70"/>
      <c r="LOE13" s="70"/>
      <c r="LOF13" s="70"/>
      <c r="LOG13" s="70"/>
      <c r="LOH13" s="70"/>
      <c r="LOI13" s="70"/>
      <c r="LOJ13" s="70"/>
      <c r="LOK13" s="70"/>
      <c r="LOL13" s="70"/>
      <c r="LOM13" s="70"/>
      <c r="LON13" s="70"/>
      <c r="LOO13" s="70"/>
      <c r="LOP13" s="70"/>
      <c r="LOQ13" s="70"/>
      <c r="LOR13" s="70"/>
      <c r="LOS13" s="70"/>
      <c r="LOT13" s="70"/>
      <c r="LOU13" s="70"/>
      <c r="LOV13" s="70"/>
      <c r="LOW13" s="70"/>
      <c r="LOX13" s="70"/>
      <c r="LOY13" s="70"/>
      <c r="LOZ13" s="70"/>
      <c r="LPA13" s="70"/>
      <c r="LPB13" s="70"/>
      <c r="LPC13" s="70"/>
      <c r="LPD13" s="70"/>
      <c r="LPE13" s="70"/>
      <c r="LPF13" s="70"/>
      <c r="LPG13" s="70"/>
      <c r="LPH13" s="70"/>
      <c r="LPI13" s="70"/>
      <c r="LPJ13" s="70"/>
      <c r="LPK13" s="70"/>
      <c r="LPL13" s="70"/>
      <c r="LPM13" s="70"/>
      <c r="LPN13" s="70"/>
      <c r="LPO13" s="70"/>
      <c r="LPP13" s="70"/>
      <c r="LPQ13" s="70"/>
      <c r="LPR13" s="70"/>
      <c r="LPS13" s="70"/>
      <c r="LPT13" s="70"/>
      <c r="LPU13" s="70"/>
      <c r="LPV13" s="70"/>
      <c r="LPW13" s="70"/>
      <c r="LPX13" s="70"/>
      <c r="LPY13" s="70"/>
      <c r="LPZ13" s="70"/>
      <c r="LQA13" s="70"/>
      <c r="LQB13" s="70"/>
      <c r="LQC13" s="70"/>
      <c r="LQD13" s="70"/>
      <c r="LQE13" s="70"/>
      <c r="LQF13" s="70"/>
      <c r="LQG13" s="70"/>
      <c r="LQH13" s="70"/>
      <c r="LQI13" s="70"/>
      <c r="LQJ13" s="70"/>
      <c r="LQK13" s="70"/>
      <c r="LQL13" s="70"/>
      <c r="LQM13" s="70"/>
      <c r="LQN13" s="70"/>
      <c r="LQO13" s="70"/>
      <c r="LQP13" s="70"/>
      <c r="LQQ13" s="70"/>
      <c r="LQR13" s="70"/>
      <c r="LQS13" s="70"/>
      <c r="LQT13" s="70"/>
      <c r="LQU13" s="70"/>
      <c r="LQV13" s="70"/>
      <c r="LQW13" s="70"/>
      <c r="LQX13" s="70"/>
      <c r="LQY13" s="70"/>
      <c r="LQZ13" s="70"/>
      <c r="LRA13" s="70"/>
      <c r="LRB13" s="70"/>
      <c r="LRC13" s="70"/>
      <c r="LRD13" s="70"/>
      <c r="LRE13" s="70"/>
      <c r="LRF13" s="70"/>
      <c r="LRG13" s="70"/>
      <c r="LRH13" s="70"/>
      <c r="LRI13" s="70"/>
      <c r="LRJ13" s="70"/>
      <c r="LRK13" s="70"/>
      <c r="LRL13" s="70"/>
      <c r="LRM13" s="70"/>
      <c r="LRN13" s="70"/>
      <c r="LRO13" s="70"/>
      <c r="LRP13" s="70"/>
      <c r="LRQ13" s="70"/>
      <c r="LRR13" s="70"/>
      <c r="LRS13" s="70"/>
      <c r="LRT13" s="70"/>
      <c r="LRU13" s="70"/>
      <c r="LRV13" s="70"/>
      <c r="LRW13" s="70"/>
      <c r="LRX13" s="70"/>
      <c r="LRY13" s="70"/>
      <c r="LRZ13" s="70"/>
      <c r="LSA13" s="70"/>
      <c r="LSB13" s="70"/>
      <c r="LSC13" s="70"/>
      <c r="LSD13" s="70"/>
      <c r="LSE13" s="70"/>
      <c r="LSF13" s="70"/>
      <c r="LSG13" s="70"/>
      <c r="LSH13" s="70"/>
      <c r="LSI13" s="70"/>
      <c r="LSJ13" s="70"/>
      <c r="LSK13" s="70"/>
      <c r="LSL13" s="70"/>
      <c r="LSM13" s="70"/>
      <c r="LSN13" s="70"/>
      <c r="LSO13" s="70"/>
      <c r="LSP13" s="70"/>
      <c r="LSQ13" s="70"/>
      <c r="LSR13" s="70"/>
      <c r="LSS13" s="70"/>
      <c r="LST13" s="70"/>
      <c r="LSU13" s="70"/>
      <c r="LSV13" s="70"/>
      <c r="LSW13" s="70"/>
      <c r="LSX13" s="70"/>
      <c r="LSY13" s="70"/>
      <c r="LSZ13" s="70"/>
      <c r="LTA13" s="70"/>
      <c r="LTB13" s="70"/>
      <c r="LTC13" s="70"/>
      <c r="LTD13" s="70"/>
      <c r="LTE13" s="70"/>
      <c r="LTF13" s="70"/>
      <c r="LTG13" s="70"/>
      <c r="LTH13" s="70"/>
      <c r="LTI13" s="70"/>
      <c r="LTJ13" s="70"/>
      <c r="LTK13" s="70"/>
      <c r="LTL13" s="70"/>
      <c r="LTM13" s="70"/>
      <c r="LTN13" s="70"/>
      <c r="LTO13" s="70"/>
      <c r="LTP13" s="70"/>
      <c r="LTQ13" s="70"/>
      <c r="LTR13" s="70"/>
      <c r="LTS13" s="70"/>
      <c r="LTT13" s="70"/>
      <c r="LTU13" s="70"/>
      <c r="LTV13" s="70"/>
      <c r="LTW13" s="70"/>
      <c r="LTX13" s="70"/>
      <c r="LTY13" s="70"/>
      <c r="LTZ13" s="70"/>
      <c r="LUA13" s="70"/>
      <c r="LUB13" s="70"/>
      <c r="LUC13" s="70"/>
      <c r="LUD13" s="70"/>
      <c r="LUE13" s="70"/>
      <c r="LUF13" s="70"/>
      <c r="LUG13" s="70"/>
      <c r="LUH13" s="70"/>
      <c r="LUI13" s="70"/>
      <c r="LUJ13" s="70"/>
      <c r="LUK13" s="70"/>
      <c r="LUL13" s="70"/>
      <c r="LUM13" s="70"/>
      <c r="LUN13" s="70"/>
      <c r="LUO13" s="70"/>
      <c r="LUP13" s="70"/>
      <c r="LUQ13" s="70"/>
      <c r="LUR13" s="70"/>
      <c r="LUS13" s="70"/>
      <c r="LUT13" s="70"/>
      <c r="LUU13" s="70"/>
      <c r="LUV13" s="70"/>
      <c r="LUW13" s="70"/>
      <c r="LUX13" s="70"/>
      <c r="LUY13" s="70"/>
      <c r="LUZ13" s="70"/>
      <c r="LVA13" s="70"/>
      <c r="LVB13" s="70"/>
      <c r="LVC13" s="70"/>
      <c r="LVD13" s="70"/>
      <c r="LVE13" s="70"/>
      <c r="LVF13" s="70"/>
      <c r="LVG13" s="70"/>
      <c r="LVH13" s="70"/>
      <c r="LVI13" s="70"/>
      <c r="LVJ13" s="70"/>
      <c r="LVK13" s="70"/>
      <c r="LVL13" s="70"/>
      <c r="LVM13" s="70"/>
      <c r="LVN13" s="70"/>
      <c r="LVO13" s="70"/>
      <c r="LVP13" s="70"/>
      <c r="LVQ13" s="70"/>
      <c r="LVR13" s="70"/>
      <c r="LVS13" s="70"/>
      <c r="LVT13" s="70"/>
      <c r="LVU13" s="70"/>
      <c r="LVV13" s="70"/>
      <c r="LVW13" s="70"/>
      <c r="LVX13" s="70"/>
      <c r="LVY13" s="70"/>
      <c r="LVZ13" s="70"/>
      <c r="LWA13" s="70"/>
      <c r="LWB13" s="70"/>
      <c r="LWC13" s="70"/>
      <c r="LWD13" s="70"/>
      <c r="LWE13" s="70"/>
      <c r="LWF13" s="70"/>
      <c r="LWG13" s="70"/>
      <c r="LWH13" s="70"/>
      <c r="LWI13" s="70"/>
      <c r="LWJ13" s="70"/>
      <c r="LWK13" s="70"/>
      <c r="LWL13" s="70"/>
      <c r="LWM13" s="70"/>
      <c r="LWN13" s="70"/>
      <c r="LWO13" s="70"/>
      <c r="LWP13" s="70"/>
      <c r="LWQ13" s="70"/>
      <c r="LWR13" s="70"/>
      <c r="LWS13" s="70"/>
      <c r="LWT13" s="70"/>
      <c r="LWU13" s="70"/>
      <c r="LWV13" s="70"/>
      <c r="LWW13" s="70"/>
      <c r="LWX13" s="70"/>
      <c r="LWY13" s="70"/>
      <c r="LWZ13" s="70"/>
      <c r="LXA13" s="70"/>
      <c r="LXB13" s="70"/>
      <c r="LXC13" s="70"/>
      <c r="LXD13" s="70"/>
      <c r="LXE13" s="70"/>
      <c r="LXF13" s="70"/>
      <c r="LXG13" s="70"/>
      <c r="LXH13" s="70"/>
      <c r="LXI13" s="70"/>
      <c r="LXJ13" s="70"/>
      <c r="LXK13" s="70"/>
      <c r="LXL13" s="70"/>
      <c r="LXM13" s="70"/>
      <c r="LXN13" s="70"/>
      <c r="LXO13" s="70"/>
      <c r="LXP13" s="70"/>
      <c r="LXQ13" s="70"/>
      <c r="LXR13" s="70"/>
      <c r="LXS13" s="70"/>
      <c r="LXT13" s="70"/>
      <c r="LXU13" s="70"/>
      <c r="LXV13" s="70"/>
      <c r="LXW13" s="70"/>
      <c r="LXX13" s="70"/>
      <c r="LXY13" s="70"/>
      <c r="LXZ13" s="70"/>
      <c r="LYA13" s="70"/>
      <c r="LYB13" s="70"/>
      <c r="LYC13" s="70"/>
      <c r="LYD13" s="70"/>
      <c r="LYE13" s="70"/>
      <c r="LYF13" s="70"/>
      <c r="LYG13" s="70"/>
      <c r="LYH13" s="70"/>
      <c r="LYI13" s="70"/>
      <c r="LYJ13" s="70"/>
      <c r="LYK13" s="70"/>
      <c r="LYL13" s="70"/>
      <c r="LYM13" s="70"/>
      <c r="LYN13" s="70"/>
      <c r="LYO13" s="70"/>
      <c r="LYP13" s="70"/>
      <c r="LYQ13" s="70"/>
      <c r="LYR13" s="70"/>
      <c r="LYS13" s="70"/>
      <c r="LYT13" s="70"/>
      <c r="LYU13" s="70"/>
      <c r="LYV13" s="70"/>
      <c r="LYW13" s="70"/>
      <c r="LYX13" s="70"/>
      <c r="LYY13" s="70"/>
      <c r="LYZ13" s="70"/>
      <c r="LZA13" s="70"/>
      <c r="LZB13" s="70"/>
      <c r="LZC13" s="70"/>
      <c r="LZD13" s="70"/>
      <c r="LZE13" s="70"/>
      <c r="LZF13" s="70"/>
      <c r="LZG13" s="70"/>
      <c r="LZH13" s="70"/>
      <c r="LZI13" s="70"/>
      <c r="LZJ13" s="70"/>
      <c r="LZK13" s="70"/>
      <c r="LZL13" s="70"/>
      <c r="LZM13" s="70"/>
      <c r="LZN13" s="70"/>
      <c r="LZO13" s="70"/>
      <c r="LZP13" s="70"/>
      <c r="LZQ13" s="70"/>
      <c r="LZR13" s="70"/>
      <c r="LZS13" s="70"/>
      <c r="LZT13" s="70"/>
      <c r="LZU13" s="70"/>
      <c r="LZV13" s="70"/>
      <c r="LZW13" s="70"/>
      <c r="LZX13" s="70"/>
      <c r="LZY13" s="70"/>
      <c r="LZZ13" s="70"/>
      <c r="MAA13" s="70"/>
      <c r="MAB13" s="70"/>
      <c r="MAC13" s="70"/>
      <c r="MAD13" s="70"/>
      <c r="MAE13" s="70"/>
      <c r="MAF13" s="70"/>
      <c r="MAG13" s="70"/>
      <c r="MAH13" s="70"/>
      <c r="MAI13" s="70"/>
      <c r="MAJ13" s="70"/>
      <c r="MAK13" s="70"/>
      <c r="MAL13" s="70"/>
      <c r="MAM13" s="70"/>
      <c r="MAN13" s="70"/>
      <c r="MAO13" s="70"/>
      <c r="MAP13" s="70"/>
      <c r="MAQ13" s="70"/>
      <c r="MAR13" s="70"/>
      <c r="MAS13" s="70"/>
      <c r="MAT13" s="70"/>
      <c r="MAU13" s="70"/>
      <c r="MAV13" s="70"/>
      <c r="MAW13" s="70"/>
      <c r="MAX13" s="70"/>
      <c r="MAY13" s="70"/>
      <c r="MAZ13" s="70"/>
      <c r="MBA13" s="70"/>
      <c r="MBB13" s="70"/>
      <c r="MBC13" s="70"/>
      <c r="MBD13" s="70"/>
      <c r="MBE13" s="70"/>
      <c r="MBF13" s="70"/>
      <c r="MBG13" s="70"/>
      <c r="MBH13" s="70"/>
      <c r="MBI13" s="70"/>
      <c r="MBJ13" s="70"/>
      <c r="MBK13" s="70"/>
      <c r="MBL13" s="70"/>
      <c r="MBM13" s="70"/>
      <c r="MBN13" s="70"/>
      <c r="MBO13" s="70"/>
      <c r="MBP13" s="70"/>
      <c r="MBQ13" s="70"/>
      <c r="MBR13" s="70"/>
      <c r="MBS13" s="70"/>
      <c r="MBT13" s="70"/>
      <c r="MBU13" s="70"/>
      <c r="MBV13" s="70"/>
      <c r="MBW13" s="70"/>
      <c r="MBX13" s="70"/>
      <c r="MBY13" s="70"/>
      <c r="MBZ13" s="70"/>
      <c r="MCA13" s="70"/>
      <c r="MCB13" s="70"/>
      <c r="MCC13" s="70"/>
      <c r="MCD13" s="70"/>
      <c r="MCE13" s="70"/>
      <c r="MCF13" s="70"/>
      <c r="MCG13" s="70"/>
      <c r="MCH13" s="70"/>
      <c r="MCI13" s="70"/>
      <c r="MCJ13" s="70"/>
      <c r="MCK13" s="70"/>
      <c r="MCL13" s="70"/>
      <c r="MCM13" s="70"/>
      <c r="MCN13" s="70"/>
      <c r="MCO13" s="70"/>
      <c r="MCP13" s="70"/>
      <c r="MCQ13" s="70"/>
      <c r="MCR13" s="70"/>
      <c r="MCS13" s="70"/>
      <c r="MCT13" s="70"/>
      <c r="MCU13" s="70"/>
      <c r="MCV13" s="70"/>
      <c r="MCW13" s="70"/>
      <c r="MCX13" s="70"/>
      <c r="MCY13" s="70"/>
      <c r="MCZ13" s="70"/>
      <c r="MDA13" s="70"/>
      <c r="MDB13" s="70"/>
      <c r="MDC13" s="70"/>
      <c r="MDD13" s="70"/>
      <c r="MDE13" s="70"/>
      <c r="MDF13" s="70"/>
      <c r="MDG13" s="70"/>
      <c r="MDH13" s="70"/>
      <c r="MDI13" s="70"/>
      <c r="MDJ13" s="70"/>
      <c r="MDK13" s="70"/>
      <c r="MDL13" s="70"/>
      <c r="MDM13" s="70"/>
      <c r="MDN13" s="70"/>
      <c r="MDO13" s="70"/>
      <c r="MDP13" s="70"/>
      <c r="MDQ13" s="70"/>
      <c r="MDR13" s="70"/>
      <c r="MDS13" s="70"/>
      <c r="MDT13" s="70"/>
      <c r="MDU13" s="70"/>
      <c r="MDV13" s="70"/>
      <c r="MDW13" s="70"/>
      <c r="MDX13" s="70"/>
      <c r="MDY13" s="70"/>
      <c r="MDZ13" s="70"/>
      <c r="MEA13" s="70"/>
      <c r="MEB13" s="70"/>
      <c r="MEC13" s="70"/>
      <c r="MED13" s="70"/>
      <c r="MEE13" s="70"/>
      <c r="MEF13" s="70"/>
      <c r="MEG13" s="70"/>
      <c r="MEH13" s="70"/>
      <c r="MEI13" s="70"/>
      <c r="MEJ13" s="70"/>
      <c r="MEK13" s="70"/>
      <c r="MEL13" s="70"/>
      <c r="MEM13" s="70"/>
      <c r="MEN13" s="70"/>
      <c r="MEO13" s="70"/>
      <c r="MEP13" s="70"/>
      <c r="MEQ13" s="70"/>
      <c r="MER13" s="70"/>
      <c r="MES13" s="70"/>
      <c r="MET13" s="70"/>
      <c r="MEU13" s="70"/>
      <c r="MEV13" s="70"/>
      <c r="MEW13" s="70"/>
      <c r="MEX13" s="70"/>
      <c r="MEY13" s="70"/>
      <c r="MEZ13" s="70"/>
      <c r="MFA13" s="70"/>
      <c r="MFB13" s="70"/>
      <c r="MFC13" s="70"/>
      <c r="MFD13" s="70"/>
      <c r="MFE13" s="70"/>
      <c r="MFF13" s="70"/>
      <c r="MFG13" s="70"/>
      <c r="MFH13" s="70"/>
      <c r="MFI13" s="70"/>
      <c r="MFJ13" s="70"/>
      <c r="MFK13" s="70"/>
      <c r="MFL13" s="70"/>
      <c r="MFM13" s="70"/>
      <c r="MFN13" s="70"/>
      <c r="MFO13" s="70"/>
      <c r="MFP13" s="70"/>
      <c r="MFQ13" s="70"/>
      <c r="MFR13" s="70"/>
      <c r="MFS13" s="70"/>
      <c r="MFT13" s="70"/>
      <c r="MFU13" s="70"/>
      <c r="MFV13" s="70"/>
      <c r="MFW13" s="70"/>
      <c r="MFX13" s="70"/>
      <c r="MFY13" s="70"/>
      <c r="MFZ13" s="70"/>
      <c r="MGA13" s="70"/>
      <c r="MGB13" s="70"/>
      <c r="MGC13" s="70"/>
      <c r="MGD13" s="70"/>
      <c r="MGE13" s="70"/>
      <c r="MGF13" s="70"/>
      <c r="MGG13" s="70"/>
      <c r="MGH13" s="70"/>
      <c r="MGI13" s="70"/>
      <c r="MGJ13" s="70"/>
      <c r="MGK13" s="70"/>
      <c r="MGL13" s="70"/>
      <c r="MGM13" s="70"/>
      <c r="MGN13" s="70"/>
      <c r="MGO13" s="70"/>
      <c r="MGP13" s="70"/>
      <c r="MGQ13" s="70"/>
      <c r="MGR13" s="70"/>
      <c r="MGS13" s="70"/>
      <c r="MGT13" s="70"/>
      <c r="MGU13" s="70"/>
      <c r="MGV13" s="70"/>
      <c r="MGW13" s="70"/>
      <c r="MGX13" s="70"/>
      <c r="MGY13" s="70"/>
      <c r="MGZ13" s="70"/>
      <c r="MHA13" s="70"/>
      <c r="MHB13" s="70"/>
      <c r="MHC13" s="70"/>
      <c r="MHD13" s="70"/>
      <c r="MHE13" s="70"/>
      <c r="MHF13" s="70"/>
      <c r="MHG13" s="70"/>
      <c r="MHH13" s="70"/>
      <c r="MHI13" s="70"/>
      <c r="MHJ13" s="70"/>
      <c r="MHK13" s="70"/>
      <c r="MHL13" s="70"/>
      <c r="MHM13" s="70"/>
      <c r="MHN13" s="70"/>
      <c r="MHO13" s="70"/>
      <c r="MHP13" s="70"/>
      <c r="MHQ13" s="70"/>
      <c r="MHR13" s="70"/>
      <c r="MHS13" s="70"/>
      <c r="MHT13" s="70"/>
      <c r="MHU13" s="70"/>
      <c r="MHV13" s="70"/>
      <c r="MHW13" s="70"/>
      <c r="MHX13" s="70"/>
      <c r="MHY13" s="70"/>
      <c r="MHZ13" s="70"/>
      <c r="MIA13" s="70"/>
      <c r="MIB13" s="70"/>
      <c r="MIC13" s="70"/>
      <c r="MID13" s="70"/>
      <c r="MIE13" s="70"/>
      <c r="MIF13" s="70"/>
      <c r="MIG13" s="70"/>
      <c r="MIH13" s="70"/>
      <c r="MII13" s="70"/>
      <c r="MIJ13" s="70"/>
      <c r="MIK13" s="70"/>
      <c r="MIL13" s="70"/>
      <c r="MIM13" s="70"/>
      <c r="MIN13" s="70"/>
      <c r="MIO13" s="70"/>
      <c r="MIP13" s="70"/>
      <c r="MIQ13" s="70"/>
      <c r="MIR13" s="70"/>
      <c r="MIS13" s="70"/>
      <c r="MIT13" s="70"/>
      <c r="MIU13" s="70"/>
      <c r="MIV13" s="70"/>
      <c r="MIW13" s="70"/>
      <c r="MIX13" s="70"/>
      <c r="MIY13" s="70"/>
      <c r="MIZ13" s="70"/>
      <c r="MJA13" s="70"/>
      <c r="MJB13" s="70"/>
      <c r="MJC13" s="70"/>
      <c r="MJD13" s="70"/>
      <c r="MJE13" s="70"/>
      <c r="MJF13" s="70"/>
      <c r="MJG13" s="70"/>
      <c r="MJH13" s="70"/>
      <c r="MJI13" s="70"/>
      <c r="MJJ13" s="70"/>
      <c r="MJK13" s="70"/>
      <c r="MJL13" s="70"/>
      <c r="MJM13" s="70"/>
      <c r="MJN13" s="70"/>
      <c r="MJO13" s="70"/>
      <c r="MJP13" s="70"/>
      <c r="MJQ13" s="70"/>
      <c r="MJR13" s="70"/>
      <c r="MJS13" s="70"/>
      <c r="MJT13" s="70"/>
      <c r="MJU13" s="70"/>
      <c r="MJV13" s="70"/>
      <c r="MJW13" s="70"/>
      <c r="MJX13" s="70"/>
      <c r="MJY13" s="70"/>
      <c r="MJZ13" s="70"/>
      <c r="MKA13" s="70"/>
      <c r="MKB13" s="70"/>
      <c r="MKC13" s="70"/>
      <c r="MKD13" s="70"/>
      <c r="MKE13" s="70"/>
      <c r="MKF13" s="70"/>
      <c r="MKG13" s="70"/>
      <c r="MKH13" s="70"/>
      <c r="MKI13" s="70"/>
      <c r="MKJ13" s="70"/>
      <c r="MKK13" s="70"/>
      <c r="MKL13" s="70"/>
      <c r="MKM13" s="70"/>
      <c r="MKN13" s="70"/>
      <c r="MKO13" s="70"/>
      <c r="MKP13" s="70"/>
      <c r="MKQ13" s="70"/>
      <c r="MKR13" s="70"/>
      <c r="MKS13" s="70"/>
      <c r="MKT13" s="70"/>
      <c r="MKU13" s="70"/>
      <c r="MKV13" s="70"/>
      <c r="MKW13" s="70"/>
      <c r="MKX13" s="70"/>
      <c r="MKY13" s="70"/>
      <c r="MKZ13" s="70"/>
      <c r="MLA13" s="70"/>
      <c r="MLB13" s="70"/>
      <c r="MLC13" s="70"/>
      <c r="MLD13" s="70"/>
      <c r="MLE13" s="70"/>
      <c r="MLF13" s="70"/>
      <c r="MLG13" s="70"/>
      <c r="MLH13" s="70"/>
      <c r="MLI13" s="70"/>
      <c r="MLJ13" s="70"/>
      <c r="MLK13" s="70"/>
      <c r="MLL13" s="70"/>
      <c r="MLM13" s="70"/>
      <c r="MLN13" s="70"/>
      <c r="MLO13" s="70"/>
      <c r="MLP13" s="70"/>
      <c r="MLQ13" s="70"/>
      <c r="MLR13" s="70"/>
      <c r="MLS13" s="70"/>
      <c r="MLT13" s="70"/>
      <c r="MLU13" s="70"/>
      <c r="MLV13" s="70"/>
      <c r="MLW13" s="70"/>
      <c r="MLX13" s="70"/>
      <c r="MLY13" s="70"/>
      <c r="MLZ13" s="70"/>
      <c r="MMA13" s="70"/>
      <c r="MMB13" s="70"/>
      <c r="MMC13" s="70"/>
      <c r="MMD13" s="70"/>
      <c r="MME13" s="70"/>
      <c r="MMF13" s="70"/>
      <c r="MMG13" s="70"/>
      <c r="MMH13" s="70"/>
      <c r="MMI13" s="70"/>
      <c r="MMJ13" s="70"/>
      <c r="MMK13" s="70"/>
      <c r="MML13" s="70"/>
      <c r="MMM13" s="70"/>
      <c r="MMN13" s="70"/>
      <c r="MMO13" s="70"/>
      <c r="MMP13" s="70"/>
      <c r="MMQ13" s="70"/>
      <c r="MMR13" s="70"/>
      <c r="MMS13" s="70"/>
      <c r="MMT13" s="70"/>
      <c r="MMU13" s="70"/>
      <c r="MMV13" s="70"/>
      <c r="MMW13" s="70"/>
      <c r="MMX13" s="70"/>
      <c r="MMY13" s="70"/>
      <c r="MMZ13" s="70"/>
      <c r="MNA13" s="70"/>
      <c r="MNB13" s="70"/>
      <c r="MNC13" s="70"/>
      <c r="MND13" s="70"/>
      <c r="MNE13" s="70"/>
      <c r="MNF13" s="70"/>
      <c r="MNG13" s="70"/>
      <c r="MNH13" s="70"/>
      <c r="MNI13" s="70"/>
      <c r="MNJ13" s="70"/>
      <c r="MNK13" s="70"/>
      <c r="MNL13" s="70"/>
      <c r="MNM13" s="70"/>
      <c r="MNN13" s="70"/>
      <c r="MNO13" s="70"/>
      <c r="MNP13" s="70"/>
      <c r="MNQ13" s="70"/>
      <c r="MNR13" s="70"/>
      <c r="MNS13" s="70"/>
      <c r="MNT13" s="70"/>
      <c r="MNU13" s="70"/>
      <c r="MNV13" s="70"/>
      <c r="MNW13" s="70"/>
      <c r="MNX13" s="70"/>
      <c r="MNY13" s="70"/>
      <c r="MNZ13" s="70"/>
      <c r="MOA13" s="70"/>
      <c r="MOB13" s="70"/>
      <c r="MOC13" s="70"/>
      <c r="MOD13" s="70"/>
      <c r="MOE13" s="70"/>
      <c r="MOF13" s="70"/>
      <c r="MOG13" s="70"/>
      <c r="MOH13" s="70"/>
      <c r="MOI13" s="70"/>
      <c r="MOJ13" s="70"/>
      <c r="MOK13" s="70"/>
      <c r="MOL13" s="70"/>
      <c r="MOM13" s="70"/>
      <c r="MON13" s="70"/>
      <c r="MOO13" s="70"/>
      <c r="MOP13" s="70"/>
      <c r="MOQ13" s="70"/>
      <c r="MOR13" s="70"/>
      <c r="MOS13" s="70"/>
      <c r="MOT13" s="70"/>
      <c r="MOU13" s="70"/>
      <c r="MOV13" s="70"/>
      <c r="MOW13" s="70"/>
      <c r="MOX13" s="70"/>
      <c r="MOY13" s="70"/>
      <c r="MOZ13" s="70"/>
      <c r="MPA13" s="70"/>
      <c r="MPB13" s="70"/>
      <c r="MPC13" s="70"/>
      <c r="MPD13" s="70"/>
      <c r="MPE13" s="70"/>
      <c r="MPF13" s="70"/>
      <c r="MPG13" s="70"/>
      <c r="MPH13" s="70"/>
      <c r="MPI13" s="70"/>
      <c r="MPJ13" s="70"/>
      <c r="MPK13" s="70"/>
      <c r="MPL13" s="70"/>
      <c r="MPM13" s="70"/>
      <c r="MPN13" s="70"/>
      <c r="MPO13" s="70"/>
      <c r="MPP13" s="70"/>
      <c r="MPQ13" s="70"/>
      <c r="MPR13" s="70"/>
      <c r="MPS13" s="70"/>
      <c r="MPT13" s="70"/>
      <c r="MPU13" s="70"/>
      <c r="MPV13" s="70"/>
      <c r="MPW13" s="70"/>
      <c r="MPX13" s="70"/>
      <c r="MPY13" s="70"/>
      <c r="MPZ13" s="70"/>
      <c r="MQA13" s="70"/>
      <c r="MQB13" s="70"/>
      <c r="MQC13" s="70"/>
      <c r="MQD13" s="70"/>
      <c r="MQE13" s="70"/>
      <c r="MQF13" s="70"/>
      <c r="MQG13" s="70"/>
      <c r="MQH13" s="70"/>
      <c r="MQI13" s="70"/>
      <c r="MQJ13" s="70"/>
      <c r="MQK13" s="70"/>
      <c r="MQL13" s="70"/>
      <c r="MQM13" s="70"/>
      <c r="MQN13" s="70"/>
      <c r="MQO13" s="70"/>
      <c r="MQP13" s="70"/>
      <c r="MQQ13" s="70"/>
      <c r="MQR13" s="70"/>
      <c r="MQS13" s="70"/>
      <c r="MQT13" s="70"/>
      <c r="MQU13" s="70"/>
      <c r="MQV13" s="70"/>
      <c r="MQW13" s="70"/>
      <c r="MQX13" s="70"/>
      <c r="MQY13" s="70"/>
      <c r="MQZ13" s="70"/>
      <c r="MRA13" s="70"/>
      <c r="MRB13" s="70"/>
      <c r="MRC13" s="70"/>
      <c r="MRD13" s="70"/>
      <c r="MRE13" s="70"/>
      <c r="MRF13" s="70"/>
      <c r="MRG13" s="70"/>
      <c r="MRH13" s="70"/>
      <c r="MRI13" s="70"/>
      <c r="MRJ13" s="70"/>
      <c r="MRK13" s="70"/>
      <c r="MRL13" s="70"/>
      <c r="MRM13" s="70"/>
      <c r="MRN13" s="70"/>
      <c r="MRO13" s="70"/>
      <c r="MRP13" s="70"/>
      <c r="MRQ13" s="70"/>
      <c r="MRR13" s="70"/>
      <c r="MRS13" s="70"/>
      <c r="MRT13" s="70"/>
      <c r="MRU13" s="70"/>
      <c r="MRV13" s="70"/>
      <c r="MRW13" s="70"/>
      <c r="MRX13" s="70"/>
      <c r="MRY13" s="70"/>
      <c r="MRZ13" s="70"/>
      <c r="MSA13" s="70"/>
      <c r="MSB13" s="70"/>
      <c r="MSC13" s="70"/>
      <c r="MSD13" s="70"/>
      <c r="MSE13" s="70"/>
      <c r="MSF13" s="70"/>
      <c r="MSG13" s="70"/>
      <c r="MSH13" s="70"/>
      <c r="MSI13" s="70"/>
      <c r="MSJ13" s="70"/>
      <c r="MSK13" s="70"/>
      <c r="MSL13" s="70"/>
      <c r="MSM13" s="70"/>
      <c r="MSN13" s="70"/>
      <c r="MSO13" s="70"/>
      <c r="MSP13" s="70"/>
      <c r="MSQ13" s="70"/>
      <c r="MSR13" s="70"/>
      <c r="MSS13" s="70"/>
      <c r="MST13" s="70"/>
      <c r="MSU13" s="70"/>
      <c r="MSV13" s="70"/>
      <c r="MSW13" s="70"/>
      <c r="MSX13" s="70"/>
      <c r="MSY13" s="70"/>
      <c r="MSZ13" s="70"/>
      <c r="MTA13" s="70"/>
      <c r="MTB13" s="70"/>
      <c r="MTC13" s="70"/>
      <c r="MTD13" s="70"/>
      <c r="MTE13" s="70"/>
      <c r="MTF13" s="70"/>
      <c r="MTG13" s="70"/>
      <c r="MTH13" s="70"/>
      <c r="MTI13" s="70"/>
      <c r="MTJ13" s="70"/>
      <c r="MTK13" s="70"/>
      <c r="MTL13" s="70"/>
      <c r="MTM13" s="70"/>
      <c r="MTN13" s="70"/>
      <c r="MTO13" s="70"/>
      <c r="MTP13" s="70"/>
      <c r="MTQ13" s="70"/>
      <c r="MTR13" s="70"/>
      <c r="MTS13" s="70"/>
      <c r="MTT13" s="70"/>
      <c r="MTU13" s="70"/>
      <c r="MTV13" s="70"/>
      <c r="MTW13" s="70"/>
      <c r="MTX13" s="70"/>
      <c r="MTY13" s="70"/>
      <c r="MTZ13" s="70"/>
      <c r="MUA13" s="70"/>
      <c r="MUB13" s="70"/>
      <c r="MUC13" s="70"/>
      <c r="MUD13" s="70"/>
      <c r="MUE13" s="70"/>
      <c r="MUF13" s="70"/>
      <c r="MUG13" s="70"/>
      <c r="MUH13" s="70"/>
      <c r="MUI13" s="70"/>
      <c r="MUJ13" s="70"/>
      <c r="MUK13" s="70"/>
      <c r="MUL13" s="70"/>
      <c r="MUM13" s="70"/>
      <c r="MUN13" s="70"/>
      <c r="MUO13" s="70"/>
      <c r="MUP13" s="70"/>
      <c r="MUQ13" s="70"/>
      <c r="MUR13" s="70"/>
      <c r="MUS13" s="70"/>
      <c r="MUT13" s="70"/>
      <c r="MUU13" s="70"/>
      <c r="MUV13" s="70"/>
      <c r="MUW13" s="70"/>
      <c r="MUX13" s="70"/>
      <c r="MUY13" s="70"/>
      <c r="MUZ13" s="70"/>
      <c r="MVA13" s="70"/>
      <c r="MVB13" s="70"/>
      <c r="MVC13" s="70"/>
      <c r="MVD13" s="70"/>
      <c r="MVE13" s="70"/>
      <c r="MVF13" s="70"/>
      <c r="MVG13" s="70"/>
      <c r="MVH13" s="70"/>
      <c r="MVI13" s="70"/>
      <c r="MVJ13" s="70"/>
      <c r="MVK13" s="70"/>
      <c r="MVL13" s="70"/>
      <c r="MVM13" s="70"/>
      <c r="MVN13" s="70"/>
      <c r="MVO13" s="70"/>
      <c r="MVP13" s="70"/>
      <c r="MVQ13" s="70"/>
      <c r="MVR13" s="70"/>
      <c r="MVS13" s="70"/>
      <c r="MVT13" s="70"/>
      <c r="MVU13" s="70"/>
      <c r="MVV13" s="70"/>
      <c r="MVW13" s="70"/>
      <c r="MVX13" s="70"/>
      <c r="MVY13" s="70"/>
      <c r="MVZ13" s="70"/>
      <c r="MWA13" s="70"/>
      <c r="MWB13" s="70"/>
      <c r="MWC13" s="70"/>
      <c r="MWD13" s="70"/>
      <c r="MWE13" s="70"/>
      <c r="MWF13" s="70"/>
      <c r="MWG13" s="70"/>
      <c r="MWH13" s="70"/>
      <c r="MWI13" s="70"/>
      <c r="MWJ13" s="70"/>
      <c r="MWK13" s="70"/>
      <c r="MWL13" s="70"/>
      <c r="MWM13" s="70"/>
      <c r="MWN13" s="70"/>
      <c r="MWO13" s="70"/>
      <c r="MWP13" s="70"/>
      <c r="MWQ13" s="70"/>
      <c r="MWR13" s="70"/>
      <c r="MWS13" s="70"/>
      <c r="MWT13" s="70"/>
      <c r="MWU13" s="70"/>
      <c r="MWV13" s="70"/>
      <c r="MWW13" s="70"/>
      <c r="MWX13" s="70"/>
      <c r="MWY13" s="70"/>
      <c r="MWZ13" s="70"/>
      <c r="MXA13" s="70"/>
      <c r="MXB13" s="70"/>
      <c r="MXC13" s="70"/>
      <c r="MXD13" s="70"/>
      <c r="MXE13" s="70"/>
      <c r="MXF13" s="70"/>
      <c r="MXG13" s="70"/>
      <c r="MXH13" s="70"/>
      <c r="MXI13" s="70"/>
      <c r="MXJ13" s="70"/>
      <c r="MXK13" s="70"/>
      <c r="MXL13" s="70"/>
      <c r="MXM13" s="70"/>
      <c r="MXN13" s="70"/>
      <c r="MXO13" s="70"/>
      <c r="MXP13" s="70"/>
      <c r="MXQ13" s="70"/>
      <c r="MXR13" s="70"/>
      <c r="MXS13" s="70"/>
      <c r="MXT13" s="70"/>
      <c r="MXU13" s="70"/>
      <c r="MXV13" s="70"/>
      <c r="MXW13" s="70"/>
      <c r="MXX13" s="70"/>
      <c r="MXY13" s="70"/>
      <c r="MXZ13" s="70"/>
      <c r="MYA13" s="70"/>
      <c r="MYB13" s="70"/>
      <c r="MYC13" s="70"/>
      <c r="MYD13" s="70"/>
      <c r="MYE13" s="70"/>
      <c r="MYF13" s="70"/>
      <c r="MYG13" s="70"/>
      <c r="MYH13" s="70"/>
      <c r="MYI13" s="70"/>
      <c r="MYJ13" s="70"/>
      <c r="MYK13" s="70"/>
      <c r="MYL13" s="70"/>
      <c r="MYM13" s="70"/>
      <c r="MYN13" s="70"/>
      <c r="MYO13" s="70"/>
      <c r="MYP13" s="70"/>
      <c r="MYQ13" s="70"/>
      <c r="MYR13" s="70"/>
      <c r="MYS13" s="70"/>
      <c r="MYT13" s="70"/>
      <c r="MYU13" s="70"/>
      <c r="MYV13" s="70"/>
      <c r="MYW13" s="70"/>
      <c r="MYX13" s="70"/>
      <c r="MYY13" s="70"/>
      <c r="MYZ13" s="70"/>
      <c r="MZA13" s="70"/>
      <c r="MZB13" s="70"/>
      <c r="MZC13" s="70"/>
      <c r="MZD13" s="70"/>
      <c r="MZE13" s="70"/>
      <c r="MZF13" s="70"/>
      <c r="MZG13" s="70"/>
      <c r="MZH13" s="70"/>
      <c r="MZI13" s="70"/>
      <c r="MZJ13" s="70"/>
      <c r="MZK13" s="70"/>
      <c r="MZL13" s="70"/>
      <c r="MZM13" s="70"/>
      <c r="MZN13" s="70"/>
      <c r="MZO13" s="70"/>
      <c r="MZP13" s="70"/>
      <c r="MZQ13" s="70"/>
      <c r="MZR13" s="70"/>
      <c r="MZS13" s="70"/>
      <c r="MZT13" s="70"/>
      <c r="MZU13" s="70"/>
      <c r="MZV13" s="70"/>
      <c r="MZW13" s="70"/>
      <c r="MZX13" s="70"/>
      <c r="MZY13" s="70"/>
      <c r="MZZ13" s="70"/>
      <c r="NAA13" s="70"/>
      <c r="NAB13" s="70"/>
      <c r="NAC13" s="70"/>
      <c r="NAD13" s="70"/>
      <c r="NAE13" s="70"/>
      <c r="NAF13" s="70"/>
      <c r="NAG13" s="70"/>
      <c r="NAH13" s="70"/>
      <c r="NAI13" s="70"/>
      <c r="NAJ13" s="70"/>
      <c r="NAK13" s="70"/>
      <c r="NAL13" s="70"/>
      <c r="NAM13" s="70"/>
      <c r="NAN13" s="70"/>
      <c r="NAO13" s="70"/>
      <c r="NAP13" s="70"/>
      <c r="NAQ13" s="70"/>
      <c r="NAR13" s="70"/>
      <c r="NAS13" s="70"/>
      <c r="NAT13" s="70"/>
      <c r="NAU13" s="70"/>
      <c r="NAV13" s="70"/>
      <c r="NAW13" s="70"/>
      <c r="NAX13" s="70"/>
      <c r="NAY13" s="70"/>
      <c r="NAZ13" s="70"/>
      <c r="NBA13" s="70"/>
      <c r="NBB13" s="70"/>
      <c r="NBC13" s="70"/>
      <c r="NBD13" s="70"/>
      <c r="NBE13" s="70"/>
      <c r="NBF13" s="70"/>
      <c r="NBG13" s="70"/>
      <c r="NBH13" s="70"/>
      <c r="NBI13" s="70"/>
      <c r="NBJ13" s="70"/>
      <c r="NBK13" s="70"/>
      <c r="NBL13" s="70"/>
      <c r="NBM13" s="70"/>
      <c r="NBN13" s="70"/>
      <c r="NBO13" s="70"/>
      <c r="NBP13" s="70"/>
      <c r="NBQ13" s="70"/>
      <c r="NBR13" s="70"/>
      <c r="NBS13" s="70"/>
      <c r="NBT13" s="70"/>
      <c r="NBU13" s="70"/>
      <c r="NBV13" s="70"/>
      <c r="NBW13" s="70"/>
      <c r="NBX13" s="70"/>
      <c r="NBY13" s="70"/>
      <c r="NBZ13" s="70"/>
      <c r="NCA13" s="70"/>
      <c r="NCB13" s="70"/>
      <c r="NCC13" s="70"/>
      <c r="NCD13" s="70"/>
      <c r="NCE13" s="70"/>
      <c r="NCF13" s="70"/>
      <c r="NCG13" s="70"/>
      <c r="NCH13" s="70"/>
      <c r="NCI13" s="70"/>
      <c r="NCJ13" s="70"/>
      <c r="NCK13" s="70"/>
      <c r="NCL13" s="70"/>
      <c r="NCM13" s="70"/>
      <c r="NCN13" s="70"/>
      <c r="NCO13" s="70"/>
      <c r="NCP13" s="70"/>
      <c r="NCQ13" s="70"/>
      <c r="NCR13" s="70"/>
      <c r="NCS13" s="70"/>
      <c r="NCT13" s="70"/>
      <c r="NCU13" s="70"/>
      <c r="NCV13" s="70"/>
      <c r="NCW13" s="70"/>
      <c r="NCX13" s="70"/>
      <c r="NCY13" s="70"/>
      <c r="NCZ13" s="70"/>
      <c r="NDA13" s="70"/>
      <c r="NDB13" s="70"/>
      <c r="NDC13" s="70"/>
      <c r="NDD13" s="70"/>
      <c r="NDE13" s="70"/>
      <c r="NDF13" s="70"/>
      <c r="NDG13" s="70"/>
      <c r="NDH13" s="70"/>
      <c r="NDI13" s="70"/>
      <c r="NDJ13" s="70"/>
      <c r="NDK13" s="70"/>
      <c r="NDL13" s="70"/>
      <c r="NDM13" s="70"/>
      <c r="NDN13" s="70"/>
      <c r="NDO13" s="70"/>
      <c r="NDP13" s="70"/>
      <c r="NDQ13" s="70"/>
      <c r="NDR13" s="70"/>
      <c r="NDS13" s="70"/>
      <c r="NDT13" s="70"/>
      <c r="NDU13" s="70"/>
      <c r="NDV13" s="70"/>
      <c r="NDW13" s="70"/>
      <c r="NDX13" s="70"/>
      <c r="NDY13" s="70"/>
      <c r="NDZ13" s="70"/>
      <c r="NEA13" s="70"/>
      <c r="NEB13" s="70"/>
      <c r="NEC13" s="70"/>
      <c r="NED13" s="70"/>
      <c r="NEE13" s="70"/>
      <c r="NEF13" s="70"/>
      <c r="NEG13" s="70"/>
      <c r="NEH13" s="70"/>
      <c r="NEI13" s="70"/>
      <c r="NEJ13" s="70"/>
      <c r="NEK13" s="70"/>
      <c r="NEL13" s="70"/>
      <c r="NEM13" s="70"/>
      <c r="NEN13" s="70"/>
      <c r="NEO13" s="70"/>
      <c r="NEP13" s="70"/>
      <c r="NEQ13" s="70"/>
      <c r="NER13" s="70"/>
      <c r="NES13" s="70"/>
      <c r="NET13" s="70"/>
      <c r="NEU13" s="70"/>
      <c r="NEV13" s="70"/>
      <c r="NEW13" s="70"/>
      <c r="NEX13" s="70"/>
      <c r="NEY13" s="70"/>
      <c r="NEZ13" s="70"/>
      <c r="NFA13" s="70"/>
      <c r="NFB13" s="70"/>
      <c r="NFC13" s="70"/>
      <c r="NFD13" s="70"/>
      <c r="NFE13" s="70"/>
      <c r="NFF13" s="70"/>
      <c r="NFG13" s="70"/>
      <c r="NFH13" s="70"/>
      <c r="NFI13" s="70"/>
      <c r="NFJ13" s="70"/>
      <c r="NFK13" s="70"/>
      <c r="NFL13" s="70"/>
      <c r="NFM13" s="70"/>
      <c r="NFN13" s="70"/>
      <c r="NFO13" s="70"/>
      <c r="NFP13" s="70"/>
      <c r="NFQ13" s="70"/>
      <c r="NFR13" s="70"/>
      <c r="NFS13" s="70"/>
      <c r="NFT13" s="70"/>
      <c r="NFU13" s="70"/>
      <c r="NFV13" s="70"/>
      <c r="NFW13" s="70"/>
      <c r="NFX13" s="70"/>
      <c r="NFY13" s="70"/>
      <c r="NFZ13" s="70"/>
      <c r="NGA13" s="70"/>
      <c r="NGB13" s="70"/>
      <c r="NGC13" s="70"/>
      <c r="NGD13" s="70"/>
      <c r="NGE13" s="70"/>
      <c r="NGF13" s="70"/>
      <c r="NGG13" s="70"/>
      <c r="NGH13" s="70"/>
      <c r="NGI13" s="70"/>
      <c r="NGJ13" s="70"/>
      <c r="NGK13" s="70"/>
      <c r="NGL13" s="70"/>
      <c r="NGM13" s="70"/>
      <c r="NGN13" s="70"/>
      <c r="NGO13" s="70"/>
      <c r="NGP13" s="70"/>
      <c r="NGQ13" s="70"/>
      <c r="NGR13" s="70"/>
      <c r="NGS13" s="70"/>
      <c r="NGT13" s="70"/>
      <c r="NGU13" s="70"/>
      <c r="NGV13" s="70"/>
      <c r="NGW13" s="70"/>
      <c r="NGX13" s="70"/>
      <c r="NGY13" s="70"/>
      <c r="NGZ13" s="70"/>
      <c r="NHA13" s="70"/>
      <c r="NHB13" s="70"/>
      <c r="NHC13" s="70"/>
      <c r="NHD13" s="70"/>
      <c r="NHE13" s="70"/>
      <c r="NHF13" s="70"/>
      <c r="NHG13" s="70"/>
      <c r="NHH13" s="70"/>
      <c r="NHI13" s="70"/>
      <c r="NHJ13" s="70"/>
      <c r="NHK13" s="70"/>
      <c r="NHL13" s="70"/>
      <c r="NHM13" s="70"/>
      <c r="NHN13" s="70"/>
      <c r="NHO13" s="70"/>
      <c r="NHP13" s="70"/>
      <c r="NHQ13" s="70"/>
      <c r="NHR13" s="70"/>
      <c r="NHS13" s="70"/>
      <c r="NHT13" s="70"/>
      <c r="NHU13" s="70"/>
      <c r="NHV13" s="70"/>
      <c r="NHW13" s="70"/>
      <c r="NHX13" s="70"/>
      <c r="NHY13" s="70"/>
      <c r="NHZ13" s="70"/>
      <c r="NIA13" s="70"/>
      <c r="NIB13" s="70"/>
      <c r="NIC13" s="70"/>
      <c r="NID13" s="70"/>
      <c r="NIE13" s="70"/>
      <c r="NIF13" s="70"/>
      <c r="NIG13" s="70"/>
      <c r="NIH13" s="70"/>
      <c r="NII13" s="70"/>
      <c r="NIJ13" s="70"/>
      <c r="NIK13" s="70"/>
      <c r="NIL13" s="70"/>
      <c r="NIM13" s="70"/>
      <c r="NIN13" s="70"/>
      <c r="NIO13" s="70"/>
      <c r="NIP13" s="70"/>
      <c r="NIQ13" s="70"/>
      <c r="NIR13" s="70"/>
      <c r="NIS13" s="70"/>
      <c r="NIT13" s="70"/>
      <c r="NIU13" s="70"/>
      <c r="NIV13" s="70"/>
      <c r="NIW13" s="70"/>
      <c r="NIX13" s="70"/>
      <c r="NIY13" s="70"/>
      <c r="NIZ13" s="70"/>
      <c r="NJA13" s="70"/>
      <c r="NJB13" s="70"/>
      <c r="NJC13" s="70"/>
      <c r="NJD13" s="70"/>
      <c r="NJE13" s="70"/>
      <c r="NJF13" s="70"/>
      <c r="NJG13" s="70"/>
      <c r="NJH13" s="70"/>
      <c r="NJI13" s="70"/>
      <c r="NJJ13" s="70"/>
      <c r="NJK13" s="70"/>
      <c r="NJL13" s="70"/>
      <c r="NJM13" s="70"/>
      <c r="NJN13" s="70"/>
      <c r="NJO13" s="70"/>
      <c r="NJP13" s="70"/>
      <c r="NJQ13" s="70"/>
      <c r="NJR13" s="70"/>
      <c r="NJS13" s="70"/>
      <c r="NJT13" s="70"/>
      <c r="NJU13" s="70"/>
      <c r="NJV13" s="70"/>
      <c r="NJW13" s="70"/>
      <c r="NJX13" s="70"/>
      <c r="NJY13" s="70"/>
      <c r="NJZ13" s="70"/>
      <c r="NKA13" s="70"/>
      <c r="NKB13" s="70"/>
      <c r="NKC13" s="70"/>
      <c r="NKD13" s="70"/>
      <c r="NKE13" s="70"/>
      <c r="NKF13" s="70"/>
      <c r="NKG13" s="70"/>
      <c r="NKH13" s="70"/>
      <c r="NKI13" s="70"/>
      <c r="NKJ13" s="70"/>
      <c r="NKK13" s="70"/>
      <c r="NKL13" s="70"/>
      <c r="NKM13" s="70"/>
      <c r="NKN13" s="70"/>
      <c r="NKO13" s="70"/>
      <c r="NKP13" s="70"/>
      <c r="NKQ13" s="70"/>
      <c r="NKR13" s="70"/>
      <c r="NKS13" s="70"/>
      <c r="NKT13" s="70"/>
      <c r="NKU13" s="70"/>
      <c r="NKV13" s="70"/>
      <c r="NKW13" s="70"/>
      <c r="NKX13" s="70"/>
      <c r="NKY13" s="70"/>
      <c r="NKZ13" s="70"/>
      <c r="NLA13" s="70"/>
      <c r="NLB13" s="70"/>
      <c r="NLC13" s="70"/>
      <c r="NLD13" s="70"/>
      <c r="NLE13" s="70"/>
      <c r="NLF13" s="70"/>
      <c r="NLG13" s="70"/>
      <c r="NLH13" s="70"/>
      <c r="NLI13" s="70"/>
      <c r="NLJ13" s="70"/>
      <c r="NLK13" s="70"/>
      <c r="NLL13" s="70"/>
      <c r="NLM13" s="70"/>
      <c r="NLN13" s="70"/>
      <c r="NLO13" s="70"/>
      <c r="NLP13" s="70"/>
      <c r="NLQ13" s="70"/>
      <c r="NLR13" s="70"/>
      <c r="NLS13" s="70"/>
      <c r="NLT13" s="70"/>
      <c r="NLU13" s="70"/>
      <c r="NLV13" s="70"/>
      <c r="NLW13" s="70"/>
      <c r="NLX13" s="70"/>
      <c r="NLY13" s="70"/>
      <c r="NLZ13" s="70"/>
      <c r="NMA13" s="70"/>
      <c r="NMB13" s="70"/>
      <c r="NMC13" s="70"/>
      <c r="NMD13" s="70"/>
      <c r="NME13" s="70"/>
      <c r="NMF13" s="70"/>
      <c r="NMG13" s="70"/>
      <c r="NMH13" s="70"/>
      <c r="NMI13" s="70"/>
      <c r="NMJ13" s="70"/>
      <c r="NMK13" s="70"/>
      <c r="NML13" s="70"/>
      <c r="NMM13" s="70"/>
      <c r="NMN13" s="70"/>
      <c r="NMO13" s="70"/>
      <c r="NMP13" s="70"/>
      <c r="NMQ13" s="70"/>
      <c r="NMR13" s="70"/>
      <c r="NMS13" s="70"/>
      <c r="NMT13" s="70"/>
      <c r="NMU13" s="70"/>
      <c r="NMV13" s="70"/>
      <c r="NMW13" s="70"/>
      <c r="NMX13" s="70"/>
      <c r="NMY13" s="70"/>
      <c r="NMZ13" s="70"/>
      <c r="NNA13" s="70"/>
      <c r="NNB13" s="70"/>
      <c r="NNC13" s="70"/>
      <c r="NND13" s="70"/>
      <c r="NNE13" s="70"/>
      <c r="NNF13" s="70"/>
      <c r="NNG13" s="70"/>
      <c r="NNH13" s="70"/>
      <c r="NNI13" s="70"/>
      <c r="NNJ13" s="70"/>
      <c r="NNK13" s="70"/>
      <c r="NNL13" s="70"/>
      <c r="NNM13" s="70"/>
      <c r="NNN13" s="70"/>
      <c r="NNO13" s="70"/>
      <c r="NNP13" s="70"/>
      <c r="NNQ13" s="70"/>
      <c r="NNR13" s="70"/>
      <c r="NNS13" s="70"/>
      <c r="NNT13" s="70"/>
      <c r="NNU13" s="70"/>
      <c r="NNV13" s="70"/>
      <c r="NNW13" s="70"/>
      <c r="NNX13" s="70"/>
      <c r="NNY13" s="70"/>
      <c r="NNZ13" s="70"/>
      <c r="NOA13" s="70"/>
      <c r="NOB13" s="70"/>
      <c r="NOC13" s="70"/>
      <c r="NOD13" s="70"/>
      <c r="NOE13" s="70"/>
      <c r="NOF13" s="70"/>
      <c r="NOG13" s="70"/>
      <c r="NOH13" s="70"/>
      <c r="NOI13" s="70"/>
      <c r="NOJ13" s="70"/>
      <c r="NOK13" s="70"/>
      <c r="NOL13" s="70"/>
      <c r="NOM13" s="70"/>
      <c r="NON13" s="70"/>
      <c r="NOO13" s="70"/>
      <c r="NOP13" s="70"/>
      <c r="NOQ13" s="70"/>
      <c r="NOR13" s="70"/>
      <c r="NOS13" s="70"/>
      <c r="NOT13" s="70"/>
      <c r="NOU13" s="70"/>
      <c r="NOV13" s="70"/>
      <c r="NOW13" s="70"/>
      <c r="NOX13" s="70"/>
      <c r="NOY13" s="70"/>
      <c r="NOZ13" s="70"/>
      <c r="NPA13" s="70"/>
      <c r="NPB13" s="70"/>
      <c r="NPC13" s="70"/>
      <c r="NPD13" s="70"/>
      <c r="NPE13" s="70"/>
      <c r="NPF13" s="70"/>
      <c r="NPG13" s="70"/>
      <c r="NPH13" s="70"/>
      <c r="NPI13" s="70"/>
      <c r="NPJ13" s="70"/>
      <c r="NPK13" s="70"/>
      <c r="NPL13" s="70"/>
      <c r="NPM13" s="70"/>
      <c r="NPN13" s="70"/>
      <c r="NPO13" s="70"/>
      <c r="NPP13" s="70"/>
      <c r="NPQ13" s="70"/>
      <c r="NPR13" s="70"/>
      <c r="NPS13" s="70"/>
      <c r="NPT13" s="70"/>
      <c r="NPU13" s="70"/>
      <c r="NPV13" s="70"/>
      <c r="NPW13" s="70"/>
      <c r="NPX13" s="70"/>
      <c r="NPY13" s="70"/>
      <c r="NPZ13" s="70"/>
      <c r="NQA13" s="70"/>
      <c r="NQB13" s="70"/>
      <c r="NQC13" s="70"/>
      <c r="NQD13" s="70"/>
      <c r="NQE13" s="70"/>
      <c r="NQF13" s="70"/>
      <c r="NQG13" s="70"/>
      <c r="NQH13" s="70"/>
      <c r="NQI13" s="70"/>
      <c r="NQJ13" s="70"/>
      <c r="NQK13" s="70"/>
      <c r="NQL13" s="70"/>
      <c r="NQM13" s="70"/>
      <c r="NQN13" s="70"/>
      <c r="NQO13" s="70"/>
      <c r="NQP13" s="70"/>
      <c r="NQQ13" s="70"/>
      <c r="NQR13" s="70"/>
      <c r="NQS13" s="70"/>
      <c r="NQT13" s="70"/>
      <c r="NQU13" s="70"/>
      <c r="NQV13" s="70"/>
      <c r="NQW13" s="70"/>
      <c r="NQX13" s="70"/>
      <c r="NQY13" s="70"/>
      <c r="NQZ13" s="70"/>
      <c r="NRA13" s="70"/>
      <c r="NRB13" s="70"/>
      <c r="NRC13" s="70"/>
      <c r="NRD13" s="70"/>
      <c r="NRE13" s="70"/>
      <c r="NRF13" s="70"/>
      <c r="NRG13" s="70"/>
      <c r="NRH13" s="70"/>
      <c r="NRI13" s="70"/>
      <c r="NRJ13" s="70"/>
      <c r="NRK13" s="70"/>
      <c r="NRL13" s="70"/>
      <c r="NRM13" s="70"/>
      <c r="NRN13" s="70"/>
      <c r="NRO13" s="70"/>
      <c r="NRP13" s="70"/>
      <c r="NRQ13" s="70"/>
      <c r="NRR13" s="70"/>
      <c r="NRS13" s="70"/>
      <c r="NRT13" s="70"/>
      <c r="NRU13" s="70"/>
      <c r="NRV13" s="70"/>
      <c r="NRW13" s="70"/>
      <c r="NRX13" s="70"/>
      <c r="NRY13" s="70"/>
      <c r="NRZ13" s="70"/>
      <c r="NSA13" s="70"/>
      <c r="NSB13" s="70"/>
      <c r="NSC13" s="70"/>
      <c r="NSD13" s="70"/>
      <c r="NSE13" s="70"/>
      <c r="NSF13" s="70"/>
      <c r="NSG13" s="70"/>
      <c r="NSH13" s="70"/>
      <c r="NSI13" s="70"/>
      <c r="NSJ13" s="70"/>
      <c r="NSK13" s="70"/>
      <c r="NSL13" s="70"/>
      <c r="NSM13" s="70"/>
      <c r="NSN13" s="70"/>
      <c r="NSO13" s="70"/>
      <c r="NSP13" s="70"/>
      <c r="NSQ13" s="70"/>
      <c r="NSR13" s="70"/>
      <c r="NSS13" s="70"/>
      <c r="NST13" s="70"/>
      <c r="NSU13" s="70"/>
      <c r="NSV13" s="70"/>
      <c r="NSW13" s="70"/>
      <c r="NSX13" s="70"/>
      <c r="NSY13" s="70"/>
      <c r="NSZ13" s="70"/>
      <c r="NTA13" s="70"/>
      <c r="NTB13" s="70"/>
      <c r="NTC13" s="70"/>
      <c r="NTD13" s="70"/>
      <c r="NTE13" s="70"/>
      <c r="NTF13" s="70"/>
      <c r="NTG13" s="70"/>
      <c r="NTH13" s="70"/>
      <c r="NTI13" s="70"/>
      <c r="NTJ13" s="70"/>
      <c r="NTK13" s="70"/>
      <c r="NTL13" s="70"/>
      <c r="NTM13" s="70"/>
      <c r="NTN13" s="70"/>
      <c r="NTO13" s="70"/>
      <c r="NTP13" s="70"/>
      <c r="NTQ13" s="70"/>
      <c r="NTR13" s="70"/>
      <c r="NTS13" s="70"/>
      <c r="NTT13" s="70"/>
      <c r="NTU13" s="70"/>
      <c r="NTV13" s="70"/>
      <c r="NTW13" s="70"/>
      <c r="NTX13" s="70"/>
      <c r="NTY13" s="70"/>
      <c r="NTZ13" s="70"/>
      <c r="NUA13" s="70"/>
      <c r="NUB13" s="70"/>
      <c r="NUC13" s="70"/>
      <c r="NUD13" s="70"/>
      <c r="NUE13" s="70"/>
      <c r="NUF13" s="70"/>
      <c r="NUG13" s="70"/>
      <c r="NUH13" s="70"/>
      <c r="NUI13" s="70"/>
      <c r="NUJ13" s="70"/>
      <c r="NUK13" s="70"/>
      <c r="NUL13" s="70"/>
      <c r="NUM13" s="70"/>
      <c r="NUN13" s="70"/>
      <c r="NUO13" s="70"/>
      <c r="NUP13" s="70"/>
      <c r="NUQ13" s="70"/>
      <c r="NUR13" s="70"/>
      <c r="NUS13" s="70"/>
      <c r="NUT13" s="70"/>
      <c r="NUU13" s="70"/>
      <c r="NUV13" s="70"/>
      <c r="NUW13" s="70"/>
      <c r="NUX13" s="70"/>
      <c r="NUY13" s="70"/>
      <c r="NUZ13" s="70"/>
      <c r="NVA13" s="70"/>
      <c r="NVB13" s="70"/>
      <c r="NVC13" s="70"/>
      <c r="NVD13" s="70"/>
      <c r="NVE13" s="70"/>
      <c r="NVF13" s="70"/>
      <c r="NVG13" s="70"/>
      <c r="NVH13" s="70"/>
      <c r="NVI13" s="70"/>
      <c r="NVJ13" s="70"/>
      <c r="NVK13" s="70"/>
      <c r="NVL13" s="70"/>
      <c r="NVM13" s="70"/>
      <c r="NVN13" s="70"/>
      <c r="NVO13" s="70"/>
      <c r="NVP13" s="70"/>
      <c r="NVQ13" s="70"/>
      <c r="NVR13" s="70"/>
      <c r="NVS13" s="70"/>
      <c r="NVT13" s="70"/>
      <c r="NVU13" s="70"/>
      <c r="NVV13" s="70"/>
      <c r="NVW13" s="70"/>
      <c r="NVX13" s="70"/>
      <c r="NVY13" s="70"/>
      <c r="NVZ13" s="70"/>
      <c r="NWA13" s="70"/>
      <c r="NWB13" s="70"/>
      <c r="NWC13" s="70"/>
      <c r="NWD13" s="70"/>
      <c r="NWE13" s="70"/>
      <c r="NWF13" s="70"/>
      <c r="NWG13" s="70"/>
      <c r="NWH13" s="70"/>
      <c r="NWI13" s="70"/>
      <c r="NWJ13" s="70"/>
      <c r="NWK13" s="70"/>
      <c r="NWL13" s="70"/>
      <c r="NWM13" s="70"/>
      <c r="NWN13" s="70"/>
      <c r="NWO13" s="70"/>
      <c r="NWP13" s="70"/>
      <c r="NWQ13" s="70"/>
      <c r="NWR13" s="70"/>
      <c r="NWS13" s="70"/>
      <c r="NWT13" s="70"/>
      <c r="NWU13" s="70"/>
      <c r="NWV13" s="70"/>
      <c r="NWW13" s="70"/>
      <c r="NWX13" s="70"/>
      <c r="NWY13" s="70"/>
      <c r="NWZ13" s="70"/>
      <c r="NXA13" s="70"/>
      <c r="NXB13" s="70"/>
      <c r="NXC13" s="70"/>
      <c r="NXD13" s="70"/>
      <c r="NXE13" s="70"/>
      <c r="NXF13" s="70"/>
      <c r="NXG13" s="70"/>
      <c r="NXH13" s="70"/>
      <c r="NXI13" s="70"/>
      <c r="NXJ13" s="70"/>
      <c r="NXK13" s="70"/>
      <c r="NXL13" s="70"/>
      <c r="NXM13" s="70"/>
      <c r="NXN13" s="70"/>
      <c r="NXO13" s="70"/>
      <c r="NXP13" s="70"/>
      <c r="NXQ13" s="70"/>
      <c r="NXR13" s="70"/>
      <c r="NXS13" s="70"/>
      <c r="NXT13" s="70"/>
      <c r="NXU13" s="70"/>
      <c r="NXV13" s="70"/>
      <c r="NXW13" s="70"/>
      <c r="NXX13" s="70"/>
      <c r="NXY13" s="70"/>
      <c r="NXZ13" s="70"/>
      <c r="NYA13" s="70"/>
      <c r="NYB13" s="70"/>
      <c r="NYC13" s="70"/>
      <c r="NYD13" s="70"/>
      <c r="NYE13" s="70"/>
      <c r="NYF13" s="70"/>
      <c r="NYG13" s="70"/>
      <c r="NYH13" s="70"/>
      <c r="NYI13" s="70"/>
      <c r="NYJ13" s="70"/>
      <c r="NYK13" s="70"/>
      <c r="NYL13" s="70"/>
      <c r="NYM13" s="70"/>
      <c r="NYN13" s="70"/>
      <c r="NYO13" s="70"/>
      <c r="NYP13" s="70"/>
      <c r="NYQ13" s="70"/>
      <c r="NYR13" s="70"/>
      <c r="NYS13" s="70"/>
      <c r="NYT13" s="70"/>
      <c r="NYU13" s="70"/>
      <c r="NYV13" s="70"/>
      <c r="NYW13" s="70"/>
      <c r="NYX13" s="70"/>
      <c r="NYY13" s="70"/>
      <c r="NYZ13" s="70"/>
      <c r="NZA13" s="70"/>
      <c r="NZB13" s="70"/>
      <c r="NZC13" s="70"/>
      <c r="NZD13" s="70"/>
      <c r="NZE13" s="70"/>
      <c r="NZF13" s="70"/>
      <c r="NZG13" s="70"/>
      <c r="NZH13" s="70"/>
      <c r="NZI13" s="70"/>
      <c r="NZJ13" s="70"/>
      <c r="NZK13" s="70"/>
      <c r="NZL13" s="70"/>
      <c r="NZM13" s="70"/>
      <c r="NZN13" s="70"/>
      <c r="NZO13" s="70"/>
      <c r="NZP13" s="70"/>
      <c r="NZQ13" s="70"/>
      <c r="NZR13" s="70"/>
      <c r="NZS13" s="70"/>
      <c r="NZT13" s="70"/>
      <c r="NZU13" s="70"/>
      <c r="NZV13" s="70"/>
      <c r="NZW13" s="70"/>
      <c r="NZX13" s="70"/>
      <c r="NZY13" s="70"/>
      <c r="NZZ13" s="70"/>
      <c r="OAA13" s="70"/>
      <c r="OAB13" s="70"/>
      <c r="OAC13" s="70"/>
      <c r="OAD13" s="70"/>
      <c r="OAE13" s="70"/>
      <c r="OAF13" s="70"/>
      <c r="OAG13" s="70"/>
      <c r="OAH13" s="70"/>
      <c r="OAI13" s="70"/>
      <c r="OAJ13" s="70"/>
      <c r="OAK13" s="70"/>
      <c r="OAL13" s="70"/>
      <c r="OAM13" s="70"/>
      <c r="OAN13" s="70"/>
      <c r="OAO13" s="70"/>
      <c r="OAP13" s="70"/>
      <c r="OAQ13" s="70"/>
      <c r="OAR13" s="70"/>
      <c r="OAS13" s="70"/>
      <c r="OAT13" s="70"/>
      <c r="OAU13" s="70"/>
      <c r="OAV13" s="70"/>
      <c r="OAW13" s="70"/>
      <c r="OAX13" s="70"/>
      <c r="OAY13" s="70"/>
      <c r="OAZ13" s="70"/>
      <c r="OBA13" s="70"/>
      <c r="OBB13" s="70"/>
      <c r="OBC13" s="70"/>
      <c r="OBD13" s="70"/>
      <c r="OBE13" s="70"/>
      <c r="OBF13" s="70"/>
      <c r="OBG13" s="70"/>
      <c r="OBH13" s="70"/>
      <c r="OBI13" s="70"/>
      <c r="OBJ13" s="70"/>
      <c r="OBK13" s="70"/>
      <c r="OBL13" s="70"/>
      <c r="OBM13" s="70"/>
      <c r="OBN13" s="70"/>
      <c r="OBO13" s="70"/>
      <c r="OBP13" s="70"/>
      <c r="OBQ13" s="70"/>
      <c r="OBR13" s="70"/>
      <c r="OBS13" s="70"/>
      <c r="OBT13" s="70"/>
      <c r="OBU13" s="70"/>
      <c r="OBV13" s="70"/>
      <c r="OBW13" s="70"/>
      <c r="OBX13" s="70"/>
      <c r="OBY13" s="70"/>
      <c r="OBZ13" s="70"/>
      <c r="OCA13" s="70"/>
      <c r="OCB13" s="70"/>
      <c r="OCC13" s="70"/>
      <c r="OCD13" s="70"/>
      <c r="OCE13" s="70"/>
      <c r="OCF13" s="70"/>
      <c r="OCG13" s="70"/>
      <c r="OCH13" s="70"/>
      <c r="OCI13" s="70"/>
      <c r="OCJ13" s="70"/>
      <c r="OCK13" s="70"/>
      <c r="OCL13" s="70"/>
      <c r="OCM13" s="70"/>
      <c r="OCN13" s="70"/>
      <c r="OCO13" s="70"/>
      <c r="OCP13" s="70"/>
      <c r="OCQ13" s="70"/>
      <c r="OCR13" s="70"/>
      <c r="OCS13" s="70"/>
      <c r="OCT13" s="70"/>
      <c r="OCU13" s="70"/>
      <c r="OCV13" s="70"/>
      <c r="OCW13" s="70"/>
      <c r="OCX13" s="70"/>
      <c r="OCY13" s="70"/>
      <c r="OCZ13" s="70"/>
      <c r="ODA13" s="70"/>
      <c r="ODB13" s="70"/>
      <c r="ODC13" s="70"/>
      <c r="ODD13" s="70"/>
      <c r="ODE13" s="70"/>
      <c r="ODF13" s="70"/>
      <c r="ODG13" s="70"/>
      <c r="ODH13" s="70"/>
      <c r="ODI13" s="70"/>
      <c r="ODJ13" s="70"/>
      <c r="ODK13" s="70"/>
      <c r="ODL13" s="70"/>
      <c r="ODM13" s="70"/>
      <c r="ODN13" s="70"/>
      <c r="ODO13" s="70"/>
      <c r="ODP13" s="70"/>
      <c r="ODQ13" s="70"/>
      <c r="ODR13" s="70"/>
      <c r="ODS13" s="70"/>
      <c r="ODT13" s="70"/>
      <c r="ODU13" s="70"/>
      <c r="ODV13" s="70"/>
      <c r="ODW13" s="70"/>
      <c r="ODX13" s="70"/>
      <c r="ODY13" s="70"/>
      <c r="ODZ13" s="70"/>
      <c r="OEA13" s="70"/>
      <c r="OEB13" s="70"/>
      <c r="OEC13" s="70"/>
      <c r="OED13" s="70"/>
      <c r="OEE13" s="70"/>
      <c r="OEF13" s="70"/>
      <c r="OEG13" s="70"/>
      <c r="OEH13" s="70"/>
      <c r="OEI13" s="70"/>
      <c r="OEJ13" s="70"/>
      <c r="OEK13" s="70"/>
      <c r="OEL13" s="70"/>
      <c r="OEM13" s="70"/>
      <c r="OEN13" s="70"/>
      <c r="OEO13" s="70"/>
      <c r="OEP13" s="70"/>
      <c r="OEQ13" s="70"/>
      <c r="OER13" s="70"/>
      <c r="OES13" s="70"/>
      <c r="OET13" s="70"/>
      <c r="OEU13" s="70"/>
      <c r="OEV13" s="70"/>
      <c r="OEW13" s="70"/>
      <c r="OEX13" s="70"/>
      <c r="OEY13" s="70"/>
      <c r="OEZ13" s="70"/>
      <c r="OFA13" s="70"/>
      <c r="OFB13" s="70"/>
      <c r="OFC13" s="70"/>
      <c r="OFD13" s="70"/>
      <c r="OFE13" s="70"/>
      <c r="OFF13" s="70"/>
      <c r="OFG13" s="70"/>
      <c r="OFH13" s="70"/>
      <c r="OFI13" s="70"/>
      <c r="OFJ13" s="70"/>
      <c r="OFK13" s="70"/>
      <c r="OFL13" s="70"/>
      <c r="OFM13" s="70"/>
      <c r="OFN13" s="70"/>
      <c r="OFO13" s="70"/>
      <c r="OFP13" s="70"/>
      <c r="OFQ13" s="70"/>
      <c r="OFR13" s="70"/>
      <c r="OFS13" s="70"/>
      <c r="OFT13" s="70"/>
      <c r="OFU13" s="70"/>
      <c r="OFV13" s="70"/>
      <c r="OFW13" s="70"/>
      <c r="OFX13" s="70"/>
      <c r="OFY13" s="70"/>
      <c r="OFZ13" s="70"/>
      <c r="OGA13" s="70"/>
      <c r="OGB13" s="70"/>
      <c r="OGC13" s="70"/>
      <c r="OGD13" s="70"/>
      <c r="OGE13" s="70"/>
      <c r="OGF13" s="70"/>
      <c r="OGG13" s="70"/>
      <c r="OGH13" s="70"/>
      <c r="OGI13" s="70"/>
      <c r="OGJ13" s="70"/>
      <c r="OGK13" s="70"/>
      <c r="OGL13" s="70"/>
      <c r="OGM13" s="70"/>
      <c r="OGN13" s="70"/>
      <c r="OGO13" s="70"/>
      <c r="OGP13" s="70"/>
      <c r="OGQ13" s="70"/>
      <c r="OGR13" s="70"/>
      <c r="OGS13" s="70"/>
      <c r="OGT13" s="70"/>
      <c r="OGU13" s="70"/>
      <c r="OGV13" s="70"/>
      <c r="OGW13" s="70"/>
      <c r="OGX13" s="70"/>
      <c r="OGY13" s="70"/>
      <c r="OGZ13" s="70"/>
      <c r="OHA13" s="70"/>
      <c r="OHB13" s="70"/>
      <c r="OHC13" s="70"/>
      <c r="OHD13" s="70"/>
      <c r="OHE13" s="70"/>
      <c r="OHF13" s="70"/>
      <c r="OHG13" s="70"/>
      <c r="OHH13" s="70"/>
      <c r="OHI13" s="70"/>
      <c r="OHJ13" s="70"/>
      <c r="OHK13" s="70"/>
      <c r="OHL13" s="70"/>
      <c r="OHM13" s="70"/>
      <c r="OHN13" s="70"/>
      <c r="OHO13" s="70"/>
      <c r="OHP13" s="70"/>
      <c r="OHQ13" s="70"/>
      <c r="OHR13" s="70"/>
      <c r="OHS13" s="70"/>
      <c r="OHT13" s="70"/>
      <c r="OHU13" s="70"/>
      <c r="OHV13" s="70"/>
      <c r="OHW13" s="70"/>
      <c r="OHX13" s="70"/>
      <c r="OHY13" s="70"/>
      <c r="OHZ13" s="70"/>
      <c r="OIA13" s="70"/>
      <c r="OIB13" s="70"/>
      <c r="OIC13" s="70"/>
      <c r="OID13" s="70"/>
      <c r="OIE13" s="70"/>
      <c r="OIF13" s="70"/>
      <c r="OIG13" s="70"/>
      <c r="OIH13" s="70"/>
      <c r="OII13" s="70"/>
      <c r="OIJ13" s="70"/>
      <c r="OIK13" s="70"/>
      <c r="OIL13" s="70"/>
      <c r="OIM13" s="70"/>
      <c r="OIN13" s="70"/>
      <c r="OIO13" s="70"/>
      <c r="OIP13" s="70"/>
      <c r="OIQ13" s="70"/>
      <c r="OIR13" s="70"/>
      <c r="OIS13" s="70"/>
      <c r="OIT13" s="70"/>
      <c r="OIU13" s="70"/>
      <c r="OIV13" s="70"/>
      <c r="OIW13" s="70"/>
      <c r="OIX13" s="70"/>
      <c r="OIY13" s="70"/>
      <c r="OIZ13" s="70"/>
      <c r="OJA13" s="70"/>
      <c r="OJB13" s="70"/>
      <c r="OJC13" s="70"/>
      <c r="OJD13" s="70"/>
      <c r="OJE13" s="70"/>
      <c r="OJF13" s="70"/>
      <c r="OJG13" s="70"/>
      <c r="OJH13" s="70"/>
      <c r="OJI13" s="70"/>
      <c r="OJJ13" s="70"/>
      <c r="OJK13" s="70"/>
      <c r="OJL13" s="70"/>
      <c r="OJM13" s="70"/>
      <c r="OJN13" s="70"/>
      <c r="OJO13" s="70"/>
      <c r="OJP13" s="70"/>
      <c r="OJQ13" s="70"/>
      <c r="OJR13" s="70"/>
      <c r="OJS13" s="70"/>
      <c r="OJT13" s="70"/>
      <c r="OJU13" s="70"/>
      <c r="OJV13" s="70"/>
      <c r="OJW13" s="70"/>
      <c r="OJX13" s="70"/>
      <c r="OJY13" s="70"/>
      <c r="OJZ13" s="70"/>
      <c r="OKA13" s="70"/>
      <c r="OKB13" s="70"/>
      <c r="OKC13" s="70"/>
      <c r="OKD13" s="70"/>
      <c r="OKE13" s="70"/>
      <c r="OKF13" s="70"/>
      <c r="OKG13" s="70"/>
      <c r="OKH13" s="70"/>
      <c r="OKI13" s="70"/>
      <c r="OKJ13" s="70"/>
      <c r="OKK13" s="70"/>
      <c r="OKL13" s="70"/>
      <c r="OKM13" s="70"/>
      <c r="OKN13" s="70"/>
      <c r="OKO13" s="70"/>
      <c r="OKP13" s="70"/>
      <c r="OKQ13" s="70"/>
      <c r="OKR13" s="70"/>
      <c r="OKS13" s="70"/>
      <c r="OKT13" s="70"/>
      <c r="OKU13" s="70"/>
      <c r="OKV13" s="70"/>
      <c r="OKW13" s="70"/>
      <c r="OKX13" s="70"/>
      <c r="OKY13" s="70"/>
      <c r="OKZ13" s="70"/>
      <c r="OLA13" s="70"/>
      <c r="OLB13" s="70"/>
      <c r="OLC13" s="70"/>
      <c r="OLD13" s="70"/>
      <c r="OLE13" s="70"/>
      <c r="OLF13" s="70"/>
      <c r="OLG13" s="70"/>
      <c r="OLH13" s="70"/>
      <c r="OLI13" s="70"/>
      <c r="OLJ13" s="70"/>
      <c r="OLK13" s="70"/>
      <c r="OLL13" s="70"/>
      <c r="OLM13" s="70"/>
      <c r="OLN13" s="70"/>
      <c r="OLO13" s="70"/>
      <c r="OLP13" s="70"/>
      <c r="OLQ13" s="70"/>
      <c r="OLR13" s="70"/>
      <c r="OLS13" s="70"/>
      <c r="OLT13" s="70"/>
      <c r="OLU13" s="70"/>
      <c r="OLV13" s="70"/>
      <c r="OLW13" s="70"/>
      <c r="OLX13" s="70"/>
      <c r="OLY13" s="70"/>
      <c r="OLZ13" s="70"/>
      <c r="OMA13" s="70"/>
      <c r="OMB13" s="70"/>
      <c r="OMC13" s="70"/>
      <c r="OMD13" s="70"/>
      <c r="OME13" s="70"/>
      <c r="OMF13" s="70"/>
      <c r="OMG13" s="70"/>
      <c r="OMH13" s="70"/>
      <c r="OMI13" s="70"/>
      <c r="OMJ13" s="70"/>
      <c r="OMK13" s="70"/>
      <c r="OML13" s="70"/>
      <c r="OMM13" s="70"/>
      <c r="OMN13" s="70"/>
      <c r="OMO13" s="70"/>
      <c r="OMP13" s="70"/>
      <c r="OMQ13" s="70"/>
      <c r="OMR13" s="70"/>
      <c r="OMS13" s="70"/>
      <c r="OMT13" s="70"/>
      <c r="OMU13" s="70"/>
      <c r="OMV13" s="70"/>
      <c r="OMW13" s="70"/>
      <c r="OMX13" s="70"/>
      <c r="OMY13" s="70"/>
      <c r="OMZ13" s="70"/>
      <c r="ONA13" s="70"/>
      <c r="ONB13" s="70"/>
      <c r="ONC13" s="70"/>
      <c r="OND13" s="70"/>
      <c r="ONE13" s="70"/>
      <c r="ONF13" s="70"/>
      <c r="ONG13" s="70"/>
      <c r="ONH13" s="70"/>
      <c r="ONI13" s="70"/>
      <c r="ONJ13" s="70"/>
      <c r="ONK13" s="70"/>
      <c r="ONL13" s="70"/>
      <c r="ONM13" s="70"/>
      <c r="ONN13" s="70"/>
      <c r="ONO13" s="70"/>
      <c r="ONP13" s="70"/>
      <c r="ONQ13" s="70"/>
      <c r="ONR13" s="70"/>
      <c r="ONS13" s="70"/>
      <c r="ONT13" s="70"/>
      <c r="ONU13" s="70"/>
      <c r="ONV13" s="70"/>
      <c r="ONW13" s="70"/>
      <c r="ONX13" s="70"/>
      <c r="ONY13" s="70"/>
      <c r="ONZ13" s="70"/>
      <c r="OOA13" s="70"/>
      <c r="OOB13" s="70"/>
      <c r="OOC13" s="70"/>
      <c r="OOD13" s="70"/>
      <c r="OOE13" s="70"/>
      <c r="OOF13" s="70"/>
      <c r="OOG13" s="70"/>
      <c r="OOH13" s="70"/>
      <c r="OOI13" s="70"/>
      <c r="OOJ13" s="70"/>
      <c r="OOK13" s="70"/>
      <c r="OOL13" s="70"/>
      <c r="OOM13" s="70"/>
      <c r="OON13" s="70"/>
      <c r="OOO13" s="70"/>
      <c r="OOP13" s="70"/>
      <c r="OOQ13" s="70"/>
      <c r="OOR13" s="70"/>
      <c r="OOS13" s="70"/>
      <c r="OOT13" s="70"/>
      <c r="OOU13" s="70"/>
      <c r="OOV13" s="70"/>
      <c r="OOW13" s="70"/>
      <c r="OOX13" s="70"/>
      <c r="OOY13" s="70"/>
      <c r="OOZ13" s="70"/>
      <c r="OPA13" s="70"/>
      <c r="OPB13" s="70"/>
      <c r="OPC13" s="70"/>
      <c r="OPD13" s="70"/>
      <c r="OPE13" s="70"/>
      <c r="OPF13" s="70"/>
      <c r="OPG13" s="70"/>
      <c r="OPH13" s="70"/>
      <c r="OPI13" s="70"/>
      <c r="OPJ13" s="70"/>
      <c r="OPK13" s="70"/>
      <c r="OPL13" s="70"/>
      <c r="OPM13" s="70"/>
      <c r="OPN13" s="70"/>
      <c r="OPO13" s="70"/>
      <c r="OPP13" s="70"/>
      <c r="OPQ13" s="70"/>
      <c r="OPR13" s="70"/>
      <c r="OPS13" s="70"/>
      <c r="OPT13" s="70"/>
      <c r="OPU13" s="70"/>
      <c r="OPV13" s="70"/>
      <c r="OPW13" s="70"/>
      <c r="OPX13" s="70"/>
      <c r="OPY13" s="70"/>
      <c r="OPZ13" s="70"/>
      <c r="OQA13" s="70"/>
      <c r="OQB13" s="70"/>
      <c r="OQC13" s="70"/>
      <c r="OQD13" s="70"/>
      <c r="OQE13" s="70"/>
      <c r="OQF13" s="70"/>
      <c r="OQG13" s="70"/>
      <c r="OQH13" s="70"/>
      <c r="OQI13" s="70"/>
      <c r="OQJ13" s="70"/>
      <c r="OQK13" s="70"/>
      <c r="OQL13" s="70"/>
      <c r="OQM13" s="70"/>
      <c r="OQN13" s="70"/>
      <c r="OQO13" s="70"/>
      <c r="OQP13" s="70"/>
      <c r="OQQ13" s="70"/>
      <c r="OQR13" s="70"/>
      <c r="OQS13" s="70"/>
      <c r="OQT13" s="70"/>
      <c r="OQU13" s="70"/>
      <c r="OQV13" s="70"/>
      <c r="OQW13" s="70"/>
      <c r="OQX13" s="70"/>
      <c r="OQY13" s="70"/>
      <c r="OQZ13" s="70"/>
      <c r="ORA13" s="70"/>
      <c r="ORB13" s="70"/>
      <c r="ORC13" s="70"/>
      <c r="ORD13" s="70"/>
      <c r="ORE13" s="70"/>
      <c r="ORF13" s="70"/>
      <c r="ORG13" s="70"/>
      <c r="ORH13" s="70"/>
      <c r="ORI13" s="70"/>
      <c r="ORJ13" s="70"/>
      <c r="ORK13" s="70"/>
      <c r="ORL13" s="70"/>
      <c r="ORM13" s="70"/>
      <c r="ORN13" s="70"/>
      <c r="ORO13" s="70"/>
      <c r="ORP13" s="70"/>
      <c r="ORQ13" s="70"/>
      <c r="ORR13" s="70"/>
      <c r="ORS13" s="70"/>
      <c r="ORT13" s="70"/>
      <c r="ORU13" s="70"/>
      <c r="ORV13" s="70"/>
      <c r="ORW13" s="70"/>
      <c r="ORX13" s="70"/>
      <c r="ORY13" s="70"/>
      <c r="ORZ13" s="70"/>
      <c r="OSA13" s="70"/>
      <c r="OSB13" s="70"/>
      <c r="OSC13" s="70"/>
      <c r="OSD13" s="70"/>
      <c r="OSE13" s="70"/>
      <c r="OSF13" s="70"/>
      <c r="OSG13" s="70"/>
      <c r="OSH13" s="70"/>
      <c r="OSI13" s="70"/>
      <c r="OSJ13" s="70"/>
      <c r="OSK13" s="70"/>
      <c r="OSL13" s="70"/>
      <c r="OSM13" s="70"/>
      <c r="OSN13" s="70"/>
      <c r="OSO13" s="70"/>
      <c r="OSP13" s="70"/>
      <c r="OSQ13" s="70"/>
      <c r="OSR13" s="70"/>
      <c r="OSS13" s="70"/>
      <c r="OST13" s="70"/>
      <c r="OSU13" s="70"/>
      <c r="OSV13" s="70"/>
      <c r="OSW13" s="70"/>
      <c r="OSX13" s="70"/>
      <c r="OSY13" s="70"/>
      <c r="OSZ13" s="70"/>
      <c r="OTA13" s="70"/>
      <c r="OTB13" s="70"/>
      <c r="OTC13" s="70"/>
      <c r="OTD13" s="70"/>
      <c r="OTE13" s="70"/>
      <c r="OTF13" s="70"/>
      <c r="OTG13" s="70"/>
      <c r="OTH13" s="70"/>
      <c r="OTI13" s="70"/>
      <c r="OTJ13" s="70"/>
      <c r="OTK13" s="70"/>
      <c r="OTL13" s="70"/>
      <c r="OTM13" s="70"/>
      <c r="OTN13" s="70"/>
      <c r="OTO13" s="70"/>
      <c r="OTP13" s="70"/>
      <c r="OTQ13" s="70"/>
      <c r="OTR13" s="70"/>
      <c r="OTS13" s="70"/>
      <c r="OTT13" s="70"/>
      <c r="OTU13" s="70"/>
      <c r="OTV13" s="70"/>
      <c r="OTW13" s="70"/>
      <c r="OTX13" s="70"/>
      <c r="OTY13" s="70"/>
      <c r="OTZ13" s="70"/>
      <c r="OUA13" s="70"/>
      <c r="OUB13" s="70"/>
      <c r="OUC13" s="70"/>
      <c r="OUD13" s="70"/>
      <c r="OUE13" s="70"/>
      <c r="OUF13" s="70"/>
      <c r="OUG13" s="70"/>
      <c r="OUH13" s="70"/>
      <c r="OUI13" s="70"/>
      <c r="OUJ13" s="70"/>
      <c r="OUK13" s="70"/>
      <c r="OUL13" s="70"/>
      <c r="OUM13" s="70"/>
      <c r="OUN13" s="70"/>
      <c r="OUO13" s="70"/>
      <c r="OUP13" s="70"/>
      <c r="OUQ13" s="70"/>
      <c r="OUR13" s="70"/>
      <c r="OUS13" s="70"/>
      <c r="OUT13" s="70"/>
      <c r="OUU13" s="70"/>
      <c r="OUV13" s="70"/>
      <c r="OUW13" s="70"/>
      <c r="OUX13" s="70"/>
      <c r="OUY13" s="70"/>
      <c r="OUZ13" s="70"/>
      <c r="OVA13" s="70"/>
      <c r="OVB13" s="70"/>
      <c r="OVC13" s="70"/>
      <c r="OVD13" s="70"/>
      <c r="OVE13" s="70"/>
      <c r="OVF13" s="70"/>
      <c r="OVG13" s="70"/>
      <c r="OVH13" s="70"/>
      <c r="OVI13" s="70"/>
      <c r="OVJ13" s="70"/>
      <c r="OVK13" s="70"/>
      <c r="OVL13" s="70"/>
      <c r="OVM13" s="70"/>
      <c r="OVN13" s="70"/>
      <c r="OVO13" s="70"/>
      <c r="OVP13" s="70"/>
      <c r="OVQ13" s="70"/>
      <c r="OVR13" s="70"/>
      <c r="OVS13" s="70"/>
      <c r="OVT13" s="70"/>
      <c r="OVU13" s="70"/>
      <c r="OVV13" s="70"/>
      <c r="OVW13" s="70"/>
      <c r="OVX13" s="70"/>
      <c r="OVY13" s="70"/>
      <c r="OVZ13" s="70"/>
      <c r="OWA13" s="70"/>
      <c r="OWB13" s="70"/>
      <c r="OWC13" s="70"/>
      <c r="OWD13" s="70"/>
      <c r="OWE13" s="70"/>
      <c r="OWF13" s="70"/>
      <c r="OWG13" s="70"/>
      <c r="OWH13" s="70"/>
      <c r="OWI13" s="70"/>
      <c r="OWJ13" s="70"/>
      <c r="OWK13" s="70"/>
      <c r="OWL13" s="70"/>
      <c r="OWM13" s="70"/>
      <c r="OWN13" s="70"/>
      <c r="OWO13" s="70"/>
      <c r="OWP13" s="70"/>
      <c r="OWQ13" s="70"/>
      <c r="OWR13" s="70"/>
      <c r="OWS13" s="70"/>
      <c r="OWT13" s="70"/>
      <c r="OWU13" s="70"/>
      <c r="OWV13" s="70"/>
      <c r="OWW13" s="70"/>
      <c r="OWX13" s="70"/>
      <c r="OWY13" s="70"/>
      <c r="OWZ13" s="70"/>
      <c r="OXA13" s="70"/>
      <c r="OXB13" s="70"/>
      <c r="OXC13" s="70"/>
      <c r="OXD13" s="70"/>
      <c r="OXE13" s="70"/>
      <c r="OXF13" s="70"/>
      <c r="OXG13" s="70"/>
      <c r="OXH13" s="70"/>
      <c r="OXI13" s="70"/>
      <c r="OXJ13" s="70"/>
      <c r="OXK13" s="70"/>
      <c r="OXL13" s="70"/>
      <c r="OXM13" s="70"/>
      <c r="OXN13" s="70"/>
      <c r="OXO13" s="70"/>
      <c r="OXP13" s="70"/>
      <c r="OXQ13" s="70"/>
      <c r="OXR13" s="70"/>
      <c r="OXS13" s="70"/>
      <c r="OXT13" s="70"/>
      <c r="OXU13" s="70"/>
      <c r="OXV13" s="70"/>
      <c r="OXW13" s="70"/>
      <c r="OXX13" s="70"/>
      <c r="OXY13" s="70"/>
      <c r="OXZ13" s="70"/>
      <c r="OYA13" s="70"/>
      <c r="OYB13" s="70"/>
      <c r="OYC13" s="70"/>
      <c r="OYD13" s="70"/>
      <c r="OYE13" s="70"/>
      <c r="OYF13" s="70"/>
      <c r="OYG13" s="70"/>
      <c r="OYH13" s="70"/>
      <c r="OYI13" s="70"/>
      <c r="OYJ13" s="70"/>
      <c r="OYK13" s="70"/>
      <c r="OYL13" s="70"/>
      <c r="OYM13" s="70"/>
      <c r="OYN13" s="70"/>
      <c r="OYO13" s="70"/>
      <c r="OYP13" s="70"/>
      <c r="OYQ13" s="70"/>
      <c r="OYR13" s="70"/>
      <c r="OYS13" s="70"/>
      <c r="OYT13" s="70"/>
      <c r="OYU13" s="70"/>
      <c r="OYV13" s="70"/>
      <c r="OYW13" s="70"/>
      <c r="OYX13" s="70"/>
      <c r="OYY13" s="70"/>
      <c r="OYZ13" s="70"/>
      <c r="OZA13" s="70"/>
      <c r="OZB13" s="70"/>
      <c r="OZC13" s="70"/>
      <c r="OZD13" s="70"/>
      <c r="OZE13" s="70"/>
      <c r="OZF13" s="70"/>
      <c r="OZG13" s="70"/>
      <c r="OZH13" s="70"/>
      <c r="OZI13" s="70"/>
      <c r="OZJ13" s="70"/>
      <c r="OZK13" s="70"/>
      <c r="OZL13" s="70"/>
      <c r="OZM13" s="70"/>
      <c r="OZN13" s="70"/>
      <c r="OZO13" s="70"/>
      <c r="OZP13" s="70"/>
      <c r="OZQ13" s="70"/>
      <c r="OZR13" s="70"/>
      <c r="OZS13" s="70"/>
      <c r="OZT13" s="70"/>
      <c r="OZU13" s="70"/>
      <c r="OZV13" s="70"/>
      <c r="OZW13" s="70"/>
      <c r="OZX13" s="70"/>
      <c r="OZY13" s="70"/>
      <c r="OZZ13" s="70"/>
      <c r="PAA13" s="70"/>
      <c r="PAB13" s="70"/>
      <c r="PAC13" s="70"/>
      <c r="PAD13" s="70"/>
      <c r="PAE13" s="70"/>
      <c r="PAF13" s="70"/>
      <c r="PAG13" s="70"/>
      <c r="PAH13" s="70"/>
      <c r="PAI13" s="70"/>
      <c r="PAJ13" s="70"/>
      <c r="PAK13" s="70"/>
      <c r="PAL13" s="70"/>
      <c r="PAM13" s="70"/>
      <c r="PAN13" s="70"/>
      <c r="PAO13" s="70"/>
      <c r="PAP13" s="70"/>
      <c r="PAQ13" s="70"/>
      <c r="PAR13" s="70"/>
      <c r="PAS13" s="70"/>
      <c r="PAT13" s="70"/>
      <c r="PAU13" s="70"/>
      <c r="PAV13" s="70"/>
      <c r="PAW13" s="70"/>
      <c r="PAX13" s="70"/>
      <c r="PAY13" s="70"/>
      <c r="PAZ13" s="70"/>
      <c r="PBA13" s="70"/>
      <c r="PBB13" s="70"/>
      <c r="PBC13" s="70"/>
      <c r="PBD13" s="70"/>
      <c r="PBE13" s="70"/>
      <c r="PBF13" s="70"/>
      <c r="PBG13" s="70"/>
      <c r="PBH13" s="70"/>
      <c r="PBI13" s="70"/>
      <c r="PBJ13" s="70"/>
      <c r="PBK13" s="70"/>
      <c r="PBL13" s="70"/>
      <c r="PBM13" s="70"/>
      <c r="PBN13" s="70"/>
      <c r="PBO13" s="70"/>
      <c r="PBP13" s="70"/>
      <c r="PBQ13" s="70"/>
      <c r="PBR13" s="70"/>
      <c r="PBS13" s="70"/>
      <c r="PBT13" s="70"/>
      <c r="PBU13" s="70"/>
      <c r="PBV13" s="70"/>
      <c r="PBW13" s="70"/>
      <c r="PBX13" s="70"/>
      <c r="PBY13" s="70"/>
      <c r="PBZ13" s="70"/>
      <c r="PCA13" s="70"/>
      <c r="PCB13" s="70"/>
      <c r="PCC13" s="70"/>
      <c r="PCD13" s="70"/>
      <c r="PCE13" s="70"/>
      <c r="PCF13" s="70"/>
      <c r="PCG13" s="70"/>
      <c r="PCH13" s="70"/>
      <c r="PCI13" s="70"/>
      <c r="PCJ13" s="70"/>
      <c r="PCK13" s="70"/>
      <c r="PCL13" s="70"/>
      <c r="PCM13" s="70"/>
      <c r="PCN13" s="70"/>
      <c r="PCO13" s="70"/>
      <c r="PCP13" s="70"/>
      <c r="PCQ13" s="70"/>
      <c r="PCR13" s="70"/>
      <c r="PCS13" s="70"/>
      <c r="PCT13" s="70"/>
      <c r="PCU13" s="70"/>
      <c r="PCV13" s="70"/>
      <c r="PCW13" s="70"/>
      <c r="PCX13" s="70"/>
      <c r="PCY13" s="70"/>
      <c r="PCZ13" s="70"/>
      <c r="PDA13" s="70"/>
      <c r="PDB13" s="70"/>
      <c r="PDC13" s="70"/>
      <c r="PDD13" s="70"/>
      <c r="PDE13" s="70"/>
      <c r="PDF13" s="70"/>
      <c r="PDG13" s="70"/>
      <c r="PDH13" s="70"/>
      <c r="PDI13" s="70"/>
      <c r="PDJ13" s="70"/>
      <c r="PDK13" s="70"/>
      <c r="PDL13" s="70"/>
      <c r="PDM13" s="70"/>
      <c r="PDN13" s="70"/>
      <c r="PDO13" s="70"/>
      <c r="PDP13" s="70"/>
      <c r="PDQ13" s="70"/>
      <c r="PDR13" s="70"/>
      <c r="PDS13" s="70"/>
      <c r="PDT13" s="70"/>
      <c r="PDU13" s="70"/>
      <c r="PDV13" s="70"/>
      <c r="PDW13" s="70"/>
      <c r="PDX13" s="70"/>
      <c r="PDY13" s="70"/>
      <c r="PDZ13" s="70"/>
      <c r="PEA13" s="70"/>
      <c r="PEB13" s="70"/>
      <c r="PEC13" s="70"/>
      <c r="PED13" s="70"/>
      <c r="PEE13" s="70"/>
      <c r="PEF13" s="70"/>
      <c r="PEG13" s="70"/>
      <c r="PEH13" s="70"/>
      <c r="PEI13" s="70"/>
      <c r="PEJ13" s="70"/>
      <c r="PEK13" s="70"/>
      <c r="PEL13" s="70"/>
      <c r="PEM13" s="70"/>
      <c r="PEN13" s="70"/>
      <c r="PEO13" s="70"/>
      <c r="PEP13" s="70"/>
      <c r="PEQ13" s="70"/>
      <c r="PER13" s="70"/>
      <c r="PES13" s="70"/>
      <c r="PET13" s="70"/>
      <c r="PEU13" s="70"/>
      <c r="PEV13" s="70"/>
      <c r="PEW13" s="70"/>
      <c r="PEX13" s="70"/>
      <c r="PEY13" s="70"/>
      <c r="PEZ13" s="70"/>
      <c r="PFA13" s="70"/>
      <c r="PFB13" s="70"/>
      <c r="PFC13" s="70"/>
      <c r="PFD13" s="70"/>
      <c r="PFE13" s="70"/>
      <c r="PFF13" s="70"/>
      <c r="PFG13" s="70"/>
      <c r="PFH13" s="70"/>
      <c r="PFI13" s="70"/>
      <c r="PFJ13" s="70"/>
      <c r="PFK13" s="70"/>
      <c r="PFL13" s="70"/>
      <c r="PFM13" s="70"/>
      <c r="PFN13" s="70"/>
      <c r="PFO13" s="70"/>
      <c r="PFP13" s="70"/>
      <c r="PFQ13" s="70"/>
      <c r="PFR13" s="70"/>
      <c r="PFS13" s="70"/>
      <c r="PFT13" s="70"/>
      <c r="PFU13" s="70"/>
      <c r="PFV13" s="70"/>
      <c r="PFW13" s="70"/>
      <c r="PFX13" s="70"/>
      <c r="PFY13" s="70"/>
      <c r="PFZ13" s="70"/>
      <c r="PGA13" s="70"/>
      <c r="PGB13" s="70"/>
      <c r="PGC13" s="70"/>
      <c r="PGD13" s="70"/>
      <c r="PGE13" s="70"/>
      <c r="PGF13" s="70"/>
      <c r="PGG13" s="70"/>
      <c r="PGH13" s="70"/>
      <c r="PGI13" s="70"/>
      <c r="PGJ13" s="70"/>
      <c r="PGK13" s="70"/>
      <c r="PGL13" s="70"/>
      <c r="PGM13" s="70"/>
      <c r="PGN13" s="70"/>
      <c r="PGO13" s="70"/>
      <c r="PGP13" s="70"/>
      <c r="PGQ13" s="70"/>
      <c r="PGR13" s="70"/>
      <c r="PGS13" s="70"/>
      <c r="PGT13" s="70"/>
      <c r="PGU13" s="70"/>
      <c r="PGV13" s="70"/>
      <c r="PGW13" s="70"/>
      <c r="PGX13" s="70"/>
      <c r="PGY13" s="70"/>
      <c r="PGZ13" s="70"/>
      <c r="PHA13" s="70"/>
      <c r="PHB13" s="70"/>
      <c r="PHC13" s="70"/>
      <c r="PHD13" s="70"/>
      <c r="PHE13" s="70"/>
      <c r="PHF13" s="70"/>
      <c r="PHG13" s="70"/>
      <c r="PHH13" s="70"/>
      <c r="PHI13" s="70"/>
      <c r="PHJ13" s="70"/>
      <c r="PHK13" s="70"/>
      <c r="PHL13" s="70"/>
      <c r="PHM13" s="70"/>
      <c r="PHN13" s="70"/>
      <c r="PHO13" s="70"/>
      <c r="PHP13" s="70"/>
      <c r="PHQ13" s="70"/>
      <c r="PHR13" s="70"/>
      <c r="PHS13" s="70"/>
      <c r="PHT13" s="70"/>
      <c r="PHU13" s="70"/>
      <c r="PHV13" s="70"/>
      <c r="PHW13" s="70"/>
      <c r="PHX13" s="70"/>
      <c r="PHY13" s="70"/>
      <c r="PHZ13" s="70"/>
      <c r="PIA13" s="70"/>
      <c r="PIB13" s="70"/>
      <c r="PIC13" s="70"/>
      <c r="PID13" s="70"/>
      <c r="PIE13" s="70"/>
      <c r="PIF13" s="70"/>
      <c r="PIG13" s="70"/>
      <c r="PIH13" s="70"/>
      <c r="PII13" s="70"/>
      <c r="PIJ13" s="70"/>
      <c r="PIK13" s="70"/>
      <c r="PIL13" s="70"/>
      <c r="PIM13" s="70"/>
      <c r="PIN13" s="70"/>
      <c r="PIO13" s="70"/>
      <c r="PIP13" s="70"/>
      <c r="PIQ13" s="70"/>
      <c r="PIR13" s="70"/>
      <c r="PIS13" s="70"/>
      <c r="PIT13" s="70"/>
      <c r="PIU13" s="70"/>
      <c r="PIV13" s="70"/>
      <c r="PIW13" s="70"/>
      <c r="PIX13" s="70"/>
      <c r="PIY13" s="70"/>
      <c r="PIZ13" s="70"/>
      <c r="PJA13" s="70"/>
      <c r="PJB13" s="70"/>
      <c r="PJC13" s="70"/>
      <c r="PJD13" s="70"/>
      <c r="PJE13" s="70"/>
      <c r="PJF13" s="70"/>
      <c r="PJG13" s="70"/>
      <c r="PJH13" s="70"/>
      <c r="PJI13" s="70"/>
      <c r="PJJ13" s="70"/>
      <c r="PJK13" s="70"/>
      <c r="PJL13" s="70"/>
      <c r="PJM13" s="70"/>
      <c r="PJN13" s="70"/>
      <c r="PJO13" s="70"/>
      <c r="PJP13" s="70"/>
      <c r="PJQ13" s="70"/>
      <c r="PJR13" s="70"/>
      <c r="PJS13" s="70"/>
      <c r="PJT13" s="70"/>
      <c r="PJU13" s="70"/>
      <c r="PJV13" s="70"/>
      <c r="PJW13" s="70"/>
      <c r="PJX13" s="70"/>
      <c r="PJY13" s="70"/>
      <c r="PJZ13" s="70"/>
      <c r="PKA13" s="70"/>
      <c r="PKB13" s="70"/>
      <c r="PKC13" s="70"/>
      <c r="PKD13" s="70"/>
      <c r="PKE13" s="70"/>
      <c r="PKF13" s="70"/>
      <c r="PKG13" s="70"/>
      <c r="PKH13" s="70"/>
      <c r="PKI13" s="70"/>
      <c r="PKJ13" s="70"/>
      <c r="PKK13" s="70"/>
      <c r="PKL13" s="70"/>
      <c r="PKM13" s="70"/>
      <c r="PKN13" s="70"/>
      <c r="PKO13" s="70"/>
      <c r="PKP13" s="70"/>
      <c r="PKQ13" s="70"/>
      <c r="PKR13" s="70"/>
      <c r="PKS13" s="70"/>
      <c r="PKT13" s="70"/>
      <c r="PKU13" s="70"/>
      <c r="PKV13" s="70"/>
      <c r="PKW13" s="70"/>
      <c r="PKX13" s="70"/>
      <c r="PKY13" s="70"/>
      <c r="PKZ13" s="70"/>
      <c r="PLA13" s="70"/>
      <c r="PLB13" s="70"/>
      <c r="PLC13" s="70"/>
      <c r="PLD13" s="70"/>
      <c r="PLE13" s="70"/>
      <c r="PLF13" s="70"/>
      <c r="PLG13" s="70"/>
      <c r="PLH13" s="70"/>
      <c r="PLI13" s="70"/>
      <c r="PLJ13" s="70"/>
      <c r="PLK13" s="70"/>
      <c r="PLL13" s="70"/>
      <c r="PLM13" s="70"/>
      <c r="PLN13" s="70"/>
      <c r="PLO13" s="70"/>
      <c r="PLP13" s="70"/>
      <c r="PLQ13" s="70"/>
      <c r="PLR13" s="70"/>
      <c r="PLS13" s="70"/>
      <c r="PLT13" s="70"/>
      <c r="PLU13" s="70"/>
      <c r="PLV13" s="70"/>
      <c r="PLW13" s="70"/>
      <c r="PLX13" s="70"/>
      <c r="PLY13" s="70"/>
      <c r="PLZ13" s="70"/>
      <c r="PMA13" s="70"/>
      <c r="PMB13" s="70"/>
      <c r="PMC13" s="70"/>
      <c r="PMD13" s="70"/>
      <c r="PME13" s="70"/>
      <c r="PMF13" s="70"/>
      <c r="PMG13" s="70"/>
      <c r="PMH13" s="70"/>
      <c r="PMI13" s="70"/>
      <c r="PMJ13" s="70"/>
      <c r="PMK13" s="70"/>
      <c r="PML13" s="70"/>
      <c r="PMM13" s="70"/>
      <c r="PMN13" s="70"/>
      <c r="PMO13" s="70"/>
      <c r="PMP13" s="70"/>
      <c r="PMQ13" s="70"/>
      <c r="PMR13" s="70"/>
      <c r="PMS13" s="70"/>
      <c r="PMT13" s="70"/>
      <c r="PMU13" s="70"/>
      <c r="PMV13" s="70"/>
      <c r="PMW13" s="70"/>
      <c r="PMX13" s="70"/>
      <c r="PMY13" s="70"/>
      <c r="PMZ13" s="70"/>
      <c r="PNA13" s="70"/>
      <c r="PNB13" s="70"/>
      <c r="PNC13" s="70"/>
      <c r="PND13" s="70"/>
      <c r="PNE13" s="70"/>
      <c r="PNF13" s="70"/>
      <c r="PNG13" s="70"/>
      <c r="PNH13" s="70"/>
      <c r="PNI13" s="70"/>
      <c r="PNJ13" s="70"/>
      <c r="PNK13" s="70"/>
      <c r="PNL13" s="70"/>
      <c r="PNM13" s="70"/>
      <c r="PNN13" s="70"/>
      <c r="PNO13" s="70"/>
      <c r="PNP13" s="70"/>
      <c r="PNQ13" s="70"/>
      <c r="PNR13" s="70"/>
      <c r="PNS13" s="70"/>
      <c r="PNT13" s="70"/>
      <c r="PNU13" s="70"/>
      <c r="PNV13" s="70"/>
      <c r="PNW13" s="70"/>
      <c r="PNX13" s="70"/>
      <c r="PNY13" s="70"/>
      <c r="PNZ13" s="70"/>
      <c r="POA13" s="70"/>
      <c r="POB13" s="70"/>
      <c r="POC13" s="70"/>
      <c r="POD13" s="70"/>
      <c r="POE13" s="70"/>
      <c r="POF13" s="70"/>
      <c r="POG13" s="70"/>
      <c r="POH13" s="70"/>
      <c r="POI13" s="70"/>
      <c r="POJ13" s="70"/>
      <c r="POK13" s="70"/>
      <c r="POL13" s="70"/>
      <c r="POM13" s="70"/>
      <c r="PON13" s="70"/>
      <c r="POO13" s="70"/>
      <c r="POP13" s="70"/>
      <c r="POQ13" s="70"/>
      <c r="POR13" s="70"/>
      <c r="POS13" s="70"/>
      <c r="POT13" s="70"/>
      <c r="POU13" s="70"/>
      <c r="POV13" s="70"/>
      <c r="POW13" s="70"/>
      <c r="POX13" s="70"/>
      <c r="POY13" s="70"/>
      <c r="POZ13" s="70"/>
      <c r="PPA13" s="70"/>
      <c r="PPB13" s="70"/>
      <c r="PPC13" s="70"/>
      <c r="PPD13" s="70"/>
      <c r="PPE13" s="70"/>
      <c r="PPF13" s="70"/>
      <c r="PPG13" s="70"/>
      <c r="PPH13" s="70"/>
      <c r="PPI13" s="70"/>
      <c r="PPJ13" s="70"/>
      <c r="PPK13" s="70"/>
      <c r="PPL13" s="70"/>
      <c r="PPM13" s="70"/>
      <c r="PPN13" s="70"/>
      <c r="PPO13" s="70"/>
      <c r="PPP13" s="70"/>
      <c r="PPQ13" s="70"/>
      <c r="PPR13" s="70"/>
      <c r="PPS13" s="70"/>
      <c r="PPT13" s="70"/>
      <c r="PPU13" s="70"/>
      <c r="PPV13" s="70"/>
      <c r="PPW13" s="70"/>
      <c r="PPX13" s="70"/>
      <c r="PPY13" s="70"/>
      <c r="PPZ13" s="70"/>
      <c r="PQA13" s="70"/>
      <c r="PQB13" s="70"/>
      <c r="PQC13" s="70"/>
      <c r="PQD13" s="70"/>
      <c r="PQE13" s="70"/>
      <c r="PQF13" s="70"/>
      <c r="PQG13" s="70"/>
      <c r="PQH13" s="70"/>
      <c r="PQI13" s="70"/>
      <c r="PQJ13" s="70"/>
      <c r="PQK13" s="70"/>
      <c r="PQL13" s="70"/>
      <c r="PQM13" s="70"/>
      <c r="PQN13" s="70"/>
      <c r="PQO13" s="70"/>
      <c r="PQP13" s="70"/>
      <c r="PQQ13" s="70"/>
      <c r="PQR13" s="70"/>
      <c r="PQS13" s="70"/>
      <c r="PQT13" s="70"/>
      <c r="PQU13" s="70"/>
      <c r="PQV13" s="70"/>
      <c r="PQW13" s="70"/>
      <c r="PQX13" s="70"/>
      <c r="PQY13" s="70"/>
      <c r="PQZ13" s="70"/>
      <c r="PRA13" s="70"/>
      <c r="PRB13" s="70"/>
      <c r="PRC13" s="70"/>
      <c r="PRD13" s="70"/>
      <c r="PRE13" s="70"/>
      <c r="PRF13" s="70"/>
      <c r="PRG13" s="70"/>
      <c r="PRH13" s="70"/>
      <c r="PRI13" s="70"/>
      <c r="PRJ13" s="70"/>
      <c r="PRK13" s="70"/>
      <c r="PRL13" s="70"/>
      <c r="PRM13" s="70"/>
      <c r="PRN13" s="70"/>
      <c r="PRO13" s="70"/>
      <c r="PRP13" s="70"/>
      <c r="PRQ13" s="70"/>
      <c r="PRR13" s="70"/>
      <c r="PRS13" s="70"/>
      <c r="PRT13" s="70"/>
      <c r="PRU13" s="70"/>
      <c r="PRV13" s="70"/>
      <c r="PRW13" s="70"/>
      <c r="PRX13" s="70"/>
      <c r="PRY13" s="70"/>
      <c r="PRZ13" s="70"/>
      <c r="PSA13" s="70"/>
      <c r="PSB13" s="70"/>
      <c r="PSC13" s="70"/>
      <c r="PSD13" s="70"/>
      <c r="PSE13" s="70"/>
      <c r="PSF13" s="70"/>
      <c r="PSG13" s="70"/>
      <c r="PSH13" s="70"/>
      <c r="PSI13" s="70"/>
      <c r="PSJ13" s="70"/>
      <c r="PSK13" s="70"/>
      <c r="PSL13" s="70"/>
      <c r="PSM13" s="70"/>
      <c r="PSN13" s="70"/>
      <c r="PSO13" s="70"/>
      <c r="PSP13" s="70"/>
      <c r="PSQ13" s="70"/>
      <c r="PSR13" s="70"/>
      <c r="PSS13" s="70"/>
      <c r="PST13" s="70"/>
      <c r="PSU13" s="70"/>
      <c r="PSV13" s="70"/>
      <c r="PSW13" s="70"/>
      <c r="PSX13" s="70"/>
      <c r="PSY13" s="70"/>
      <c r="PSZ13" s="70"/>
      <c r="PTA13" s="70"/>
      <c r="PTB13" s="70"/>
      <c r="PTC13" s="70"/>
      <c r="PTD13" s="70"/>
      <c r="PTE13" s="70"/>
      <c r="PTF13" s="70"/>
      <c r="PTG13" s="70"/>
      <c r="PTH13" s="70"/>
      <c r="PTI13" s="70"/>
      <c r="PTJ13" s="70"/>
      <c r="PTK13" s="70"/>
      <c r="PTL13" s="70"/>
      <c r="PTM13" s="70"/>
      <c r="PTN13" s="70"/>
      <c r="PTO13" s="70"/>
      <c r="PTP13" s="70"/>
      <c r="PTQ13" s="70"/>
      <c r="PTR13" s="70"/>
      <c r="PTS13" s="70"/>
      <c r="PTT13" s="70"/>
      <c r="PTU13" s="70"/>
      <c r="PTV13" s="70"/>
      <c r="PTW13" s="70"/>
      <c r="PTX13" s="70"/>
      <c r="PTY13" s="70"/>
      <c r="PTZ13" s="70"/>
      <c r="PUA13" s="70"/>
      <c r="PUB13" s="70"/>
      <c r="PUC13" s="70"/>
      <c r="PUD13" s="70"/>
      <c r="PUE13" s="70"/>
      <c r="PUF13" s="70"/>
      <c r="PUG13" s="70"/>
      <c r="PUH13" s="70"/>
      <c r="PUI13" s="70"/>
      <c r="PUJ13" s="70"/>
      <c r="PUK13" s="70"/>
      <c r="PUL13" s="70"/>
      <c r="PUM13" s="70"/>
      <c r="PUN13" s="70"/>
      <c r="PUO13" s="70"/>
      <c r="PUP13" s="70"/>
      <c r="PUQ13" s="70"/>
      <c r="PUR13" s="70"/>
      <c r="PUS13" s="70"/>
      <c r="PUT13" s="70"/>
      <c r="PUU13" s="70"/>
      <c r="PUV13" s="70"/>
      <c r="PUW13" s="70"/>
      <c r="PUX13" s="70"/>
      <c r="PUY13" s="70"/>
      <c r="PUZ13" s="70"/>
      <c r="PVA13" s="70"/>
      <c r="PVB13" s="70"/>
      <c r="PVC13" s="70"/>
      <c r="PVD13" s="70"/>
      <c r="PVE13" s="70"/>
      <c r="PVF13" s="70"/>
      <c r="PVG13" s="70"/>
      <c r="PVH13" s="70"/>
      <c r="PVI13" s="70"/>
      <c r="PVJ13" s="70"/>
      <c r="PVK13" s="70"/>
      <c r="PVL13" s="70"/>
      <c r="PVM13" s="70"/>
      <c r="PVN13" s="70"/>
      <c r="PVO13" s="70"/>
      <c r="PVP13" s="70"/>
      <c r="PVQ13" s="70"/>
      <c r="PVR13" s="70"/>
      <c r="PVS13" s="70"/>
      <c r="PVT13" s="70"/>
      <c r="PVU13" s="70"/>
      <c r="PVV13" s="70"/>
      <c r="PVW13" s="70"/>
      <c r="PVX13" s="70"/>
      <c r="PVY13" s="70"/>
      <c r="PVZ13" s="70"/>
      <c r="PWA13" s="70"/>
      <c r="PWB13" s="70"/>
      <c r="PWC13" s="70"/>
      <c r="PWD13" s="70"/>
      <c r="PWE13" s="70"/>
      <c r="PWF13" s="70"/>
      <c r="PWG13" s="70"/>
      <c r="PWH13" s="70"/>
      <c r="PWI13" s="70"/>
      <c r="PWJ13" s="70"/>
      <c r="PWK13" s="70"/>
      <c r="PWL13" s="70"/>
      <c r="PWM13" s="70"/>
      <c r="PWN13" s="70"/>
      <c r="PWO13" s="70"/>
      <c r="PWP13" s="70"/>
      <c r="PWQ13" s="70"/>
      <c r="PWR13" s="70"/>
      <c r="PWS13" s="70"/>
      <c r="PWT13" s="70"/>
      <c r="PWU13" s="70"/>
      <c r="PWV13" s="70"/>
      <c r="PWW13" s="70"/>
      <c r="PWX13" s="70"/>
      <c r="PWY13" s="70"/>
      <c r="PWZ13" s="70"/>
      <c r="PXA13" s="70"/>
      <c r="PXB13" s="70"/>
      <c r="PXC13" s="70"/>
      <c r="PXD13" s="70"/>
      <c r="PXE13" s="70"/>
      <c r="PXF13" s="70"/>
      <c r="PXG13" s="70"/>
      <c r="PXH13" s="70"/>
      <c r="PXI13" s="70"/>
      <c r="PXJ13" s="70"/>
      <c r="PXK13" s="70"/>
      <c r="PXL13" s="70"/>
      <c r="PXM13" s="70"/>
      <c r="PXN13" s="70"/>
      <c r="PXO13" s="70"/>
      <c r="PXP13" s="70"/>
      <c r="PXQ13" s="70"/>
      <c r="PXR13" s="70"/>
      <c r="PXS13" s="70"/>
      <c r="PXT13" s="70"/>
      <c r="PXU13" s="70"/>
      <c r="PXV13" s="70"/>
      <c r="PXW13" s="70"/>
      <c r="PXX13" s="70"/>
      <c r="PXY13" s="70"/>
      <c r="PXZ13" s="70"/>
      <c r="PYA13" s="70"/>
      <c r="PYB13" s="70"/>
      <c r="PYC13" s="70"/>
      <c r="PYD13" s="70"/>
      <c r="PYE13" s="70"/>
      <c r="PYF13" s="70"/>
      <c r="PYG13" s="70"/>
      <c r="PYH13" s="70"/>
      <c r="PYI13" s="70"/>
      <c r="PYJ13" s="70"/>
      <c r="PYK13" s="70"/>
      <c r="PYL13" s="70"/>
      <c r="PYM13" s="70"/>
      <c r="PYN13" s="70"/>
      <c r="PYO13" s="70"/>
      <c r="PYP13" s="70"/>
      <c r="PYQ13" s="70"/>
      <c r="PYR13" s="70"/>
      <c r="PYS13" s="70"/>
      <c r="PYT13" s="70"/>
      <c r="PYU13" s="70"/>
      <c r="PYV13" s="70"/>
      <c r="PYW13" s="70"/>
      <c r="PYX13" s="70"/>
      <c r="PYY13" s="70"/>
      <c r="PYZ13" s="70"/>
      <c r="PZA13" s="70"/>
      <c r="PZB13" s="70"/>
      <c r="PZC13" s="70"/>
      <c r="PZD13" s="70"/>
      <c r="PZE13" s="70"/>
      <c r="PZF13" s="70"/>
      <c r="PZG13" s="70"/>
      <c r="PZH13" s="70"/>
      <c r="PZI13" s="70"/>
      <c r="PZJ13" s="70"/>
      <c r="PZK13" s="70"/>
      <c r="PZL13" s="70"/>
      <c r="PZM13" s="70"/>
      <c r="PZN13" s="70"/>
      <c r="PZO13" s="70"/>
      <c r="PZP13" s="70"/>
      <c r="PZQ13" s="70"/>
      <c r="PZR13" s="70"/>
      <c r="PZS13" s="70"/>
      <c r="PZT13" s="70"/>
      <c r="PZU13" s="70"/>
      <c r="PZV13" s="70"/>
      <c r="PZW13" s="70"/>
      <c r="PZX13" s="70"/>
      <c r="PZY13" s="70"/>
      <c r="PZZ13" s="70"/>
      <c r="QAA13" s="70"/>
      <c r="QAB13" s="70"/>
      <c r="QAC13" s="70"/>
      <c r="QAD13" s="70"/>
      <c r="QAE13" s="70"/>
      <c r="QAF13" s="70"/>
      <c r="QAG13" s="70"/>
      <c r="QAH13" s="70"/>
      <c r="QAI13" s="70"/>
      <c r="QAJ13" s="70"/>
      <c r="QAK13" s="70"/>
      <c r="QAL13" s="70"/>
      <c r="QAM13" s="70"/>
      <c r="QAN13" s="70"/>
      <c r="QAO13" s="70"/>
      <c r="QAP13" s="70"/>
      <c r="QAQ13" s="70"/>
      <c r="QAR13" s="70"/>
      <c r="QAS13" s="70"/>
      <c r="QAT13" s="70"/>
      <c r="QAU13" s="70"/>
      <c r="QAV13" s="70"/>
      <c r="QAW13" s="70"/>
      <c r="QAX13" s="70"/>
      <c r="QAY13" s="70"/>
      <c r="QAZ13" s="70"/>
      <c r="QBA13" s="70"/>
      <c r="QBB13" s="70"/>
      <c r="QBC13" s="70"/>
      <c r="QBD13" s="70"/>
      <c r="QBE13" s="70"/>
      <c r="QBF13" s="70"/>
      <c r="QBG13" s="70"/>
      <c r="QBH13" s="70"/>
      <c r="QBI13" s="70"/>
      <c r="QBJ13" s="70"/>
      <c r="QBK13" s="70"/>
      <c r="QBL13" s="70"/>
      <c r="QBM13" s="70"/>
      <c r="QBN13" s="70"/>
      <c r="QBO13" s="70"/>
      <c r="QBP13" s="70"/>
      <c r="QBQ13" s="70"/>
      <c r="QBR13" s="70"/>
      <c r="QBS13" s="70"/>
      <c r="QBT13" s="70"/>
      <c r="QBU13" s="70"/>
      <c r="QBV13" s="70"/>
      <c r="QBW13" s="70"/>
      <c r="QBX13" s="70"/>
      <c r="QBY13" s="70"/>
      <c r="QBZ13" s="70"/>
      <c r="QCA13" s="70"/>
      <c r="QCB13" s="70"/>
      <c r="QCC13" s="70"/>
      <c r="QCD13" s="70"/>
      <c r="QCE13" s="70"/>
      <c r="QCF13" s="70"/>
      <c r="QCG13" s="70"/>
      <c r="QCH13" s="70"/>
      <c r="QCI13" s="70"/>
      <c r="QCJ13" s="70"/>
      <c r="QCK13" s="70"/>
      <c r="QCL13" s="70"/>
      <c r="QCM13" s="70"/>
      <c r="QCN13" s="70"/>
      <c r="QCO13" s="70"/>
      <c r="QCP13" s="70"/>
      <c r="QCQ13" s="70"/>
      <c r="QCR13" s="70"/>
      <c r="QCS13" s="70"/>
      <c r="QCT13" s="70"/>
      <c r="QCU13" s="70"/>
      <c r="QCV13" s="70"/>
      <c r="QCW13" s="70"/>
      <c r="QCX13" s="70"/>
      <c r="QCY13" s="70"/>
      <c r="QCZ13" s="70"/>
      <c r="QDA13" s="70"/>
      <c r="QDB13" s="70"/>
      <c r="QDC13" s="70"/>
      <c r="QDD13" s="70"/>
      <c r="QDE13" s="70"/>
      <c r="QDF13" s="70"/>
      <c r="QDG13" s="70"/>
      <c r="QDH13" s="70"/>
      <c r="QDI13" s="70"/>
      <c r="QDJ13" s="70"/>
      <c r="QDK13" s="70"/>
      <c r="QDL13" s="70"/>
      <c r="QDM13" s="70"/>
      <c r="QDN13" s="70"/>
      <c r="QDO13" s="70"/>
      <c r="QDP13" s="70"/>
      <c r="QDQ13" s="70"/>
      <c r="QDR13" s="70"/>
      <c r="QDS13" s="70"/>
      <c r="QDT13" s="70"/>
      <c r="QDU13" s="70"/>
      <c r="QDV13" s="70"/>
      <c r="QDW13" s="70"/>
      <c r="QDX13" s="70"/>
      <c r="QDY13" s="70"/>
      <c r="QDZ13" s="70"/>
      <c r="QEA13" s="70"/>
      <c r="QEB13" s="70"/>
      <c r="QEC13" s="70"/>
      <c r="QED13" s="70"/>
      <c r="QEE13" s="70"/>
      <c r="QEF13" s="70"/>
      <c r="QEG13" s="70"/>
      <c r="QEH13" s="70"/>
      <c r="QEI13" s="70"/>
      <c r="QEJ13" s="70"/>
      <c r="QEK13" s="70"/>
      <c r="QEL13" s="70"/>
      <c r="QEM13" s="70"/>
      <c r="QEN13" s="70"/>
      <c r="QEO13" s="70"/>
      <c r="QEP13" s="70"/>
      <c r="QEQ13" s="70"/>
      <c r="QER13" s="70"/>
      <c r="QES13" s="70"/>
      <c r="QET13" s="70"/>
      <c r="QEU13" s="70"/>
      <c r="QEV13" s="70"/>
      <c r="QEW13" s="70"/>
      <c r="QEX13" s="70"/>
      <c r="QEY13" s="70"/>
      <c r="QEZ13" s="70"/>
      <c r="QFA13" s="70"/>
      <c r="QFB13" s="70"/>
      <c r="QFC13" s="70"/>
      <c r="QFD13" s="70"/>
      <c r="QFE13" s="70"/>
      <c r="QFF13" s="70"/>
      <c r="QFG13" s="70"/>
      <c r="QFH13" s="70"/>
      <c r="QFI13" s="70"/>
      <c r="QFJ13" s="70"/>
      <c r="QFK13" s="70"/>
      <c r="QFL13" s="70"/>
      <c r="QFM13" s="70"/>
      <c r="QFN13" s="70"/>
      <c r="QFO13" s="70"/>
      <c r="QFP13" s="70"/>
      <c r="QFQ13" s="70"/>
      <c r="QFR13" s="70"/>
      <c r="QFS13" s="70"/>
      <c r="QFT13" s="70"/>
      <c r="QFU13" s="70"/>
      <c r="QFV13" s="70"/>
      <c r="QFW13" s="70"/>
      <c r="QFX13" s="70"/>
      <c r="QFY13" s="70"/>
      <c r="QFZ13" s="70"/>
      <c r="QGA13" s="70"/>
      <c r="QGB13" s="70"/>
      <c r="QGC13" s="70"/>
      <c r="QGD13" s="70"/>
      <c r="QGE13" s="70"/>
      <c r="QGF13" s="70"/>
      <c r="QGG13" s="70"/>
      <c r="QGH13" s="70"/>
      <c r="QGI13" s="70"/>
      <c r="QGJ13" s="70"/>
      <c r="QGK13" s="70"/>
      <c r="QGL13" s="70"/>
      <c r="QGM13" s="70"/>
      <c r="QGN13" s="70"/>
      <c r="QGO13" s="70"/>
      <c r="QGP13" s="70"/>
      <c r="QGQ13" s="70"/>
      <c r="QGR13" s="70"/>
      <c r="QGS13" s="70"/>
      <c r="QGT13" s="70"/>
      <c r="QGU13" s="70"/>
      <c r="QGV13" s="70"/>
      <c r="QGW13" s="70"/>
      <c r="QGX13" s="70"/>
      <c r="QGY13" s="70"/>
      <c r="QGZ13" s="70"/>
      <c r="QHA13" s="70"/>
      <c r="QHB13" s="70"/>
      <c r="QHC13" s="70"/>
      <c r="QHD13" s="70"/>
      <c r="QHE13" s="70"/>
      <c r="QHF13" s="70"/>
      <c r="QHG13" s="70"/>
      <c r="QHH13" s="70"/>
      <c r="QHI13" s="70"/>
      <c r="QHJ13" s="70"/>
      <c r="QHK13" s="70"/>
      <c r="QHL13" s="70"/>
      <c r="QHM13" s="70"/>
      <c r="QHN13" s="70"/>
      <c r="QHO13" s="70"/>
      <c r="QHP13" s="70"/>
      <c r="QHQ13" s="70"/>
      <c r="QHR13" s="70"/>
      <c r="QHS13" s="70"/>
      <c r="QHT13" s="70"/>
      <c r="QHU13" s="70"/>
      <c r="QHV13" s="70"/>
      <c r="QHW13" s="70"/>
      <c r="QHX13" s="70"/>
      <c r="QHY13" s="70"/>
      <c r="QHZ13" s="70"/>
      <c r="QIA13" s="70"/>
      <c r="QIB13" s="70"/>
      <c r="QIC13" s="70"/>
      <c r="QID13" s="70"/>
      <c r="QIE13" s="70"/>
      <c r="QIF13" s="70"/>
      <c r="QIG13" s="70"/>
      <c r="QIH13" s="70"/>
      <c r="QII13" s="70"/>
      <c r="QIJ13" s="70"/>
      <c r="QIK13" s="70"/>
      <c r="QIL13" s="70"/>
      <c r="QIM13" s="70"/>
      <c r="QIN13" s="70"/>
      <c r="QIO13" s="70"/>
      <c r="QIP13" s="70"/>
      <c r="QIQ13" s="70"/>
      <c r="QIR13" s="70"/>
      <c r="QIS13" s="70"/>
      <c r="QIT13" s="70"/>
      <c r="QIU13" s="70"/>
      <c r="QIV13" s="70"/>
      <c r="QIW13" s="70"/>
      <c r="QIX13" s="70"/>
      <c r="QIY13" s="70"/>
      <c r="QIZ13" s="70"/>
      <c r="QJA13" s="70"/>
      <c r="QJB13" s="70"/>
      <c r="QJC13" s="70"/>
      <c r="QJD13" s="70"/>
      <c r="QJE13" s="70"/>
      <c r="QJF13" s="70"/>
      <c r="QJG13" s="70"/>
      <c r="QJH13" s="70"/>
      <c r="QJI13" s="70"/>
      <c r="QJJ13" s="70"/>
      <c r="QJK13" s="70"/>
      <c r="QJL13" s="70"/>
      <c r="QJM13" s="70"/>
      <c r="QJN13" s="70"/>
      <c r="QJO13" s="70"/>
      <c r="QJP13" s="70"/>
      <c r="QJQ13" s="70"/>
      <c r="QJR13" s="70"/>
      <c r="QJS13" s="70"/>
      <c r="QJT13" s="70"/>
      <c r="QJU13" s="70"/>
      <c r="QJV13" s="70"/>
      <c r="QJW13" s="70"/>
      <c r="QJX13" s="70"/>
      <c r="QJY13" s="70"/>
      <c r="QJZ13" s="70"/>
      <c r="QKA13" s="70"/>
      <c r="QKB13" s="70"/>
      <c r="QKC13" s="70"/>
      <c r="QKD13" s="70"/>
      <c r="QKE13" s="70"/>
      <c r="QKF13" s="70"/>
      <c r="QKG13" s="70"/>
      <c r="QKH13" s="70"/>
      <c r="QKI13" s="70"/>
      <c r="QKJ13" s="70"/>
      <c r="QKK13" s="70"/>
      <c r="QKL13" s="70"/>
      <c r="QKM13" s="70"/>
      <c r="QKN13" s="70"/>
      <c r="QKO13" s="70"/>
      <c r="QKP13" s="70"/>
      <c r="QKQ13" s="70"/>
      <c r="QKR13" s="70"/>
      <c r="QKS13" s="70"/>
      <c r="QKT13" s="70"/>
      <c r="QKU13" s="70"/>
      <c r="QKV13" s="70"/>
      <c r="QKW13" s="70"/>
      <c r="QKX13" s="70"/>
      <c r="QKY13" s="70"/>
      <c r="QKZ13" s="70"/>
      <c r="QLA13" s="70"/>
      <c r="QLB13" s="70"/>
      <c r="QLC13" s="70"/>
      <c r="QLD13" s="70"/>
      <c r="QLE13" s="70"/>
      <c r="QLF13" s="70"/>
      <c r="QLG13" s="70"/>
      <c r="QLH13" s="70"/>
      <c r="QLI13" s="70"/>
      <c r="QLJ13" s="70"/>
      <c r="QLK13" s="70"/>
      <c r="QLL13" s="70"/>
      <c r="QLM13" s="70"/>
      <c r="QLN13" s="70"/>
      <c r="QLO13" s="70"/>
      <c r="QLP13" s="70"/>
      <c r="QLQ13" s="70"/>
      <c r="QLR13" s="70"/>
      <c r="QLS13" s="70"/>
      <c r="QLT13" s="70"/>
      <c r="QLU13" s="70"/>
      <c r="QLV13" s="70"/>
      <c r="QLW13" s="70"/>
      <c r="QLX13" s="70"/>
      <c r="QLY13" s="70"/>
      <c r="QLZ13" s="70"/>
      <c r="QMA13" s="70"/>
      <c r="QMB13" s="70"/>
      <c r="QMC13" s="70"/>
      <c r="QMD13" s="70"/>
      <c r="QME13" s="70"/>
      <c r="QMF13" s="70"/>
      <c r="QMG13" s="70"/>
      <c r="QMH13" s="70"/>
      <c r="QMI13" s="70"/>
      <c r="QMJ13" s="70"/>
      <c r="QMK13" s="70"/>
      <c r="QML13" s="70"/>
      <c r="QMM13" s="70"/>
      <c r="QMN13" s="70"/>
      <c r="QMO13" s="70"/>
      <c r="QMP13" s="70"/>
      <c r="QMQ13" s="70"/>
      <c r="QMR13" s="70"/>
      <c r="QMS13" s="70"/>
      <c r="QMT13" s="70"/>
      <c r="QMU13" s="70"/>
      <c r="QMV13" s="70"/>
      <c r="QMW13" s="70"/>
      <c r="QMX13" s="70"/>
      <c r="QMY13" s="70"/>
      <c r="QMZ13" s="70"/>
      <c r="QNA13" s="70"/>
      <c r="QNB13" s="70"/>
      <c r="QNC13" s="70"/>
      <c r="QND13" s="70"/>
      <c r="QNE13" s="70"/>
      <c r="QNF13" s="70"/>
      <c r="QNG13" s="70"/>
      <c r="QNH13" s="70"/>
      <c r="QNI13" s="70"/>
      <c r="QNJ13" s="70"/>
      <c r="QNK13" s="70"/>
      <c r="QNL13" s="70"/>
      <c r="QNM13" s="70"/>
      <c r="QNN13" s="70"/>
      <c r="QNO13" s="70"/>
      <c r="QNP13" s="70"/>
      <c r="QNQ13" s="70"/>
      <c r="QNR13" s="70"/>
      <c r="QNS13" s="70"/>
      <c r="QNT13" s="70"/>
      <c r="QNU13" s="70"/>
      <c r="QNV13" s="70"/>
      <c r="QNW13" s="70"/>
      <c r="QNX13" s="70"/>
      <c r="QNY13" s="70"/>
      <c r="QNZ13" s="70"/>
      <c r="QOA13" s="70"/>
      <c r="QOB13" s="70"/>
      <c r="QOC13" s="70"/>
      <c r="QOD13" s="70"/>
      <c r="QOE13" s="70"/>
      <c r="QOF13" s="70"/>
      <c r="QOG13" s="70"/>
      <c r="QOH13" s="70"/>
      <c r="QOI13" s="70"/>
      <c r="QOJ13" s="70"/>
      <c r="QOK13" s="70"/>
      <c r="QOL13" s="70"/>
      <c r="QOM13" s="70"/>
      <c r="QON13" s="70"/>
      <c r="QOO13" s="70"/>
      <c r="QOP13" s="70"/>
      <c r="QOQ13" s="70"/>
      <c r="QOR13" s="70"/>
      <c r="QOS13" s="70"/>
      <c r="QOT13" s="70"/>
      <c r="QOU13" s="70"/>
      <c r="QOV13" s="70"/>
      <c r="QOW13" s="70"/>
      <c r="QOX13" s="70"/>
      <c r="QOY13" s="70"/>
      <c r="QOZ13" s="70"/>
      <c r="QPA13" s="70"/>
      <c r="QPB13" s="70"/>
      <c r="QPC13" s="70"/>
      <c r="QPD13" s="70"/>
      <c r="QPE13" s="70"/>
      <c r="QPF13" s="70"/>
      <c r="QPG13" s="70"/>
      <c r="QPH13" s="70"/>
      <c r="QPI13" s="70"/>
      <c r="QPJ13" s="70"/>
      <c r="QPK13" s="70"/>
      <c r="QPL13" s="70"/>
      <c r="QPM13" s="70"/>
      <c r="QPN13" s="70"/>
      <c r="QPO13" s="70"/>
      <c r="QPP13" s="70"/>
      <c r="QPQ13" s="70"/>
      <c r="QPR13" s="70"/>
      <c r="QPS13" s="70"/>
      <c r="QPT13" s="70"/>
      <c r="QPU13" s="70"/>
      <c r="QPV13" s="70"/>
      <c r="QPW13" s="70"/>
      <c r="QPX13" s="70"/>
      <c r="QPY13" s="70"/>
      <c r="QPZ13" s="70"/>
      <c r="QQA13" s="70"/>
      <c r="QQB13" s="70"/>
      <c r="QQC13" s="70"/>
      <c r="QQD13" s="70"/>
      <c r="QQE13" s="70"/>
      <c r="QQF13" s="70"/>
      <c r="QQG13" s="70"/>
      <c r="QQH13" s="70"/>
      <c r="QQI13" s="70"/>
      <c r="QQJ13" s="70"/>
      <c r="QQK13" s="70"/>
      <c r="QQL13" s="70"/>
      <c r="QQM13" s="70"/>
      <c r="QQN13" s="70"/>
      <c r="QQO13" s="70"/>
      <c r="QQP13" s="70"/>
      <c r="QQQ13" s="70"/>
      <c r="QQR13" s="70"/>
      <c r="QQS13" s="70"/>
      <c r="QQT13" s="70"/>
      <c r="QQU13" s="70"/>
      <c r="QQV13" s="70"/>
      <c r="QQW13" s="70"/>
      <c r="QQX13" s="70"/>
      <c r="QQY13" s="70"/>
      <c r="QQZ13" s="70"/>
      <c r="QRA13" s="70"/>
      <c r="QRB13" s="70"/>
      <c r="QRC13" s="70"/>
      <c r="QRD13" s="70"/>
      <c r="QRE13" s="70"/>
      <c r="QRF13" s="70"/>
      <c r="QRG13" s="70"/>
      <c r="QRH13" s="70"/>
      <c r="QRI13" s="70"/>
      <c r="QRJ13" s="70"/>
      <c r="QRK13" s="70"/>
      <c r="QRL13" s="70"/>
      <c r="QRM13" s="70"/>
      <c r="QRN13" s="70"/>
      <c r="QRO13" s="70"/>
      <c r="QRP13" s="70"/>
      <c r="QRQ13" s="70"/>
      <c r="QRR13" s="70"/>
      <c r="QRS13" s="70"/>
      <c r="QRT13" s="70"/>
      <c r="QRU13" s="70"/>
      <c r="QRV13" s="70"/>
      <c r="QRW13" s="70"/>
      <c r="QRX13" s="70"/>
      <c r="QRY13" s="70"/>
      <c r="QRZ13" s="70"/>
      <c r="QSA13" s="70"/>
      <c r="QSB13" s="70"/>
      <c r="QSC13" s="70"/>
      <c r="QSD13" s="70"/>
      <c r="QSE13" s="70"/>
      <c r="QSF13" s="70"/>
      <c r="QSG13" s="70"/>
      <c r="QSH13" s="70"/>
      <c r="QSI13" s="70"/>
      <c r="QSJ13" s="70"/>
      <c r="QSK13" s="70"/>
      <c r="QSL13" s="70"/>
      <c r="QSM13" s="70"/>
      <c r="QSN13" s="70"/>
      <c r="QSO13" s="70"/>
      <c r="QSP13" s="70"/>
      <c r="QSQ13" s="70"/>
      <c r="QSR13" s="70"/>
      <c r="QSS13" s="70"/>
      <c r="QST13" s="70"/>
      <c r="QSU13" s="70"/>
      <c r="QSV13" s="70"/>
      <c r="QSW13" s="70"/>
      <c r="QSX13" s="70"/>
      <c r="QSY13" s="70"/>
      <c r="QSZ13" s="70"/>
      <c r="QTA13" s="70"/>
      <c r="QTB13" s="70"/>
      <c r="QTC13" s="70"/>
      <c r="QTD13" s="70"/>
      <c r="QTE13" s="70"/>
      <c r="QTF13" s="70"/>
      <c r="QTG13" s="70"/>
      <c r="QTH13" s="70"/>
      <c r="QTI13" s="70"/>
      <c r="QTJ13" s="70"/>
      <c r="QTK13" s="70"/>
      <c r="QTL13" s="70"/>
      <c r="QTM13" s="70"/>
      <c r="QTN13" s="70"/>
      <c r="QTO13" s="70"/>
      <c r="QTP13" s="70"/>
      <c r="QTQ13" s="70"/>
      <c r="QTR13" s="70"/>
      <c r="QTS13" s="70"/>
      <c r="QTT13" s="70"/>
      <c r="QTU13" s="70"/>
      <c r="QTV13" s="70"/>
      <c r="QTW13" s="70"/>
      <c r="QTX13" s="70"/>
      <c r="QTY13" s="70"/>
      <c r="QTZ13" s="70"/>
      <c r="QUA13" s="70"/>
      <c r="QUB13" s="70"/>
      <c r="QUC13" s="70"/>
      <c r="QUD13" s="70"/>
      <c r="QUE13" s="70"/>
      <c r="QUF13" s="70"/>
      <c r="QUG13" s="70"/>
      <c r="QUH13" s="70"/>
      <c r="QUI13" s="70"/>
      <c r="QUJ13" s="70"/>
      <c r="QUK13" s="70"/>
      <c r="QUL13" s="70"/>
      <c r="QUM13" s="70"/>
      <c r="QUN13" s="70"/>
      <c r="QUO13" s="70"/>
      <c r="QUP13" s="70"/>
      <c r="QUQ13" s="70"/>
      <c r="QUR13" s="70"/>
      <c r="QUS13" s="70"/>
      <c r="QUT13" s="70"/>
      <c r="QUU13" s="70"/>
      <c r="QUV13" s="70"/>
      <c r="QUW13" s="70"/>
      <c r="QUX13" s="70"/>
      <c r="QUY13" s="70"/>
      <c r="QUZ13" s="70"/>
      <c r="QVA13" s="70"/>
      <c r="QVB13" s="70"/>
      <c r="QVC13" s="70"/>
      <c r="QVD13" s="70"/>
      <c r="QVE13" s="70"/>
      <c r="QVF13" s="70"/>
      <c r="QVG13" s="70"/>
      <c r="QVH13" s="70"/>
      <c r="QVI13" s="70"/>
      <c r="QVJ13" s="70"/>
      <c r="QVK13" s="70"/>
      <c r="QVL13" s="70"/>
      <c r="QVM13" s="70"/>
      <c r="QVN13" s="70"/>
      <c r="QVO13" s="70"/>
      <c r="QVP13" s="70"/>
      <c r="QVQ13" s="70"/>
      <c r="QVR13" s="70"/>
      <c r="QVS13" s="70"/>
      <c r="QVT13" s="70"/>
      <c r="QVU13" s="70"/>
      <c r="QVV13" s="70"/>
      <c r="QVW13" s="70"/>
      <c r="QVX13" s="70"/>
      <c r="QVY13" s="70"/>
      <c r="QVZ13" s="70"/>
      <c r="QWA13" s="70"/>
      <c r="QWB13" s="70"/>
      <c r="QWC13" s="70"/>
      <c r="QWD13" s="70"/>
      <c r="QWE13" s="70"/>
      <c r="QWF13" s="70"/>
      <c r="QWG13" s="70"/>
      <c r="QWH13" s="70"/>
      <c r="QWI13" s="70"/>
      <c r="QWJ13" s="70"/>
      <c r="QWK13" s="70"/>
      <c r="QWL13" s="70"/>
      <c r="QWM13" s="70"/>
      <c r="QWN13" s="70"/>
      <c r="QWO13" s="70"/>
      <c r="QWP13" s="70"/>
      <c r="QWQ13" s="70"/>
      <c r="QWR13" s="70"/>
      <c r="QWS13" s="70"/>
      <c r="QWT13" s="70"/>
      <c r="QWU13" s="70"/>
      <c r="QWV13" s="70"/>
      <c r="QWW13" s="70"/>
      <c r="QWX13" s="70"/>
      <c r="QWY13" s="70"/>
      <c r="QWZ13" s="70"/>
      <c r="QXA13" s="70"/>
      <c r="QXB13" s="70"/>
      <c r="QXC13" s="70"/>
      <c r="QXD13" s="70"/>
      <c r="QXE13" s="70"/>
      <c r="QXF13" s="70"/>
      <c r="QXG13" s="70"/>
      <c r="QXH13" s="70"/>
      <c r="QXI13" s="70"/>
      <c r="QXJ13" s="70"/>
      <c r="QXK13" s="70"/>
      <c r="QXL13" s="70"/>
      <c r="QXM13" s="70"/>
      <c r="QXN13" s="70"/>
      <c r="QXO13" s="70"/>
      <c r="QXP13" s="70"/>
      <c r="QXQ13" s="70"/>
      <c r="QXR13" s="70"/>
      <c r="QXS13" s="70"/>
      <c r="QXT13" s="70"/>
      <c r="QXU13" s="70"/>
      <c r="QXV13" s="70"/>
      <c r="QXW13" s="70"/>
      <c r="QXX13" s="70"/>
      <c r="QXY13" s="70"/>
      <c r="QXZ13" s="70"/>
      <c r="QYA13" s="70"/>
      <c r="QYB13" s="70"/>
      <c r="QYC13" s="70"/>
      <c r="QYD13" s="70"/>
      <c r="QYE13" s="70"/>
      <c r="QYF13" s="70"/>
      <c r="QYG13" s="70"/>
      <c r="QYH13" s="70"/>
      <c r="QYI13" s="70"/>
      <c r="QYJ13" s="70"/>
      <c r="QYK13" s="70"/>
      <c r="QYL13" s="70"/>
      <c r="QYM13" s="70"/>
      <c r="QYN13" s="70"/>
      <c r="QYO13" s="70"/>
      <c r="QYP13" s="70"/>
      <c r="QYQ13" s="70"/>
      <c r="QYR13" s="70"/>
      <c r="QYS13" s="70"/>
      <c r="QYT13" s="70"/>
      <c r="QYU13" s="70"/>
      <c r="QYV13" s="70"/>
      <c r="QYW13" s="70"/>
      <c r="QYX13" s="70"/>
      <c r="QYY13" s="70"/>
      <c r="QYZ13" s="70"/>
      <c r="QZA13" s="70"/>
      <c r="QZB13" s="70"/>
      <c r="QZC13" s="70"/>
      <c r="QZD13" s="70"/>
      <c r="QZE13" s="70"/>
      <c r="QZF13" s="70"/>
      <c r="QZG13" s="70"/>
      <c r="QZH13" s="70"/>
      <c r="QZI13" s="70"/>
      <c r="QZJ13" s="70"/>
      <c r="QZK13" s="70"/>
      <c r="QZL13" s="70"/>
      <c r="QZM13" s="70"/>
      <c r="QZN13" s="70"/>
      <c r="QZO13" s="70"/>
      <c r="QZP13" s="70"/>
      <c r="QZQ13" s="70"/>
      <c r="QZR13" s="70"/>
      <c r="QZS13" s="70"/>
      <c r="QZT13" s="70"/>
      <c r="QZU13" s="70"/>
      <c r="QZV13" s="70"/>
      <c r="QZW13" s="70"/>
      <c r="QZX13" s="70"/>
      <c r="QZY13" s="70"/>
      <c r="QZZ13" s="70"/>
      <c r="RAA13" s="70"/>
      <c r="RAB13" s="70"/>
      <c r="RAC13" s="70"/>
      <c r="RAD13" s="70"/>
      <c r="RAE13" s="70"/>
      <c r="RAF13" s="70"/>
      <c r="RAG13" s="70"/>
      <c r="RAH13" s="70"/>
      <c r="RAI13" s="70"/>
      <c r="RAJ13" s="70"/>
      <c r="RAK13" s="70"/>
      <c r="RAL13" s="70"/>
      <c r="RAM13" s="70"/>
      <c r="RAN13" s="70"/>
      <c r="RAO13" s="70"/>
      <c r="RAP13" s="70"/>
      <c r="RAQ13" s="70"/>
      <c r="RAR13" s="70"/>
      <c r="RAS13" s="70"/>
      <c r="RAT13" s="70"/>
      <c r="RAU13" s="70"/>
      <c r="RAV13" s="70"/>
      <c r="RAW13" s="70"/>
      <c r="RAX13" s="70"/>
      <c r="RAY13" s="70"/>
      <c r="RAZ13" s="70"/>
      <c r="RBA13" s="70"/>
      <c r="RBB13" s="70"/>
      <c r="RBC13" s="70"/>
      <c r="RBD13" s="70"/>
      <c r="RBE13" s="70"/>
      <c r="RBF13" s="70"/>
      <c r="RBG13" s="70"/>
      <c r="RBH13" s="70"/>
      <c r="RBI13" s="70"/>
      <c r="RBJ13" s="70"/>
      <c r="RBK13" s="70"/>
      <c r="RBL13" s="70"/>
      <c r="RBM13" s="70"/>
      <c r="RBN13" s="70"/>
      <c r="RBO13" s="70"/>
      <c r="RBP13" s="70"/>
      <c r="RBQ13" s="70"/>
      <c r="RBR13" s="70"/>
      <c r="RBS13" s="70"/>
      <c r="RBT13" s="70"/>
      <c r="RBU13" s="70"/>
      <c r="RBV13" s="70"/>
      <c r="RBW13" s="70"/>
      <c r="RBX13" s="70"/>
      <c r="RBY13" s="70"/>
      <c r="RBZ13" s="70"/>
      <c r="RCA13" s="70"/>
      <c r="RCB13" s="70"/>
      <c r="RCC13" s="70"/>
      <c r="RCD13" s="70"/>
      <c r="RCE13" s="70"/>
      <c r="RCF13" s="70"/>
      <c r="RCG13" s="70"/>
      <c r="RCH13" s="70"/>
      <c r="RCI13" s="70"/>
      <c r="RCJ13" s="70"/>
      <c r="RCK13" s="70"/>
      <c r="RCL13" s="70"/>
      <c r="RCM13" s="70"/>
      <c r="RCN13" s="70"/>
      <c r="RCO13" s="70"/>
      <c r="RCP13" s="70"/>
      <c r="RCQ13" s="70"/>
      <c r="RCR13" s="70"/>
      <c r="RCS13" s="70"/>
      <c r="RCT13" s="70"/>
      <c r="RCU13" s="70"/>
      <c r="RCV13" s="70"/>
      <c r="RCW13" s="70"/>
      <c r="RCX13" s="70"/>
      <c r="RCY13" s="70"/>
      <c r="RCZ13" s="70"/>
      <c r="RDA13" s="70"/>
      <c r="RDB13" s="70"/>
      <c r="RDC13" s="70"/>
      <c r="RDD13" s="70"/>
      <c r="RDE13" s="70"/>
      <c r="RDF13" s="70"/>
      <c r="RDG13" s="70"/>
      <c r="RDH13" s="70"/>
      <c r="RDI13" s="70"/>
      <c r="RDJ13" s="70"/>
      <c r="RDK13" s="70"/>
      <c r="RDL13" s="70"/>
      <c r="RDM13" s="70"/>
      <c r="RDN13" s="70"/>
      <c r="RDO13" s="70"/>
      <c r="RDP13" s="70"/>
      <c r="RDQ13" s="70"/>
      <c r="RDR13" s="70"/>
      <c r="RDS13" s="70"/>
      <c r="RDT13" s="70"/>
      <c r="RDU13" s="70"/>
      <c r="RDV13" s="70"/>
      <c r="RDW13" s="70"/>
      <c r="RDX13" s="70"/>
      <c r="RDY13" s="70"/>
      <c r="RDZ13" s="70"/>
      <c r="REA13" s="70"/>
      <c r="REB13" s="70"/>
      <c r="REC13" s="70"/>
      <c r="RED13" s="70"/>
      <c r="REE13" s="70"/>
      <c r="REF13" s="70"/>
      <c r="REG13" s="70"/>
      <c r="REH13" s="70"/>
      <c r="REI13" s="70"/>
      <c r="REJ13" s="70"/>
      <c r="REK13" s="70"/>
      <c r="REL13" s="70"/>
      <c r="REM13" s="70"/>
      <c r="REN13" s="70"/>
      <c r="REO13" s="70"/>
      <c r="REP13" s="70"/>
      <c r="REQ13" s="70"/>
      <c r="RER13" s="70"/>
      <c r="RES13" s="70"/>
      <c r="RET13" s="70"/>
      <c r="REU13" s="70"/>
      <c r="REV13" s="70"/>
      <c r="REW13" s="70"/>
      <c r="REX13" s="70"/>
      <c r="REY13" s="70"/>
      <c r="REZ13" s="70"/>
      <c r="RFA13" s="70"/>
      <c r="RFB13" s="70"/>
      <c r="RFC13" s="70"/>
      <c r="RFD13" s="70"/>
      <c r="RFE13" s="70"/>
      <c r="RFF13" s="70"/>
      <c r="RFG13" s="70"/>
      <c r="RFH13" s="70"/>
      <c r="RFI13" s="70"/>
      <c r="RFJ13" s="70"/>
      <c r="RFK13" s="70"/>
      <c r="RFL13" s="70"/>
      <c r="RFM13" s="70"/>
      <c r="RFN13" s="70"/>
      <c r="RFO13" s="70"/>
      <c r="RFP13" s="70"/>
      <c r="RFQ13" s="70"/>
      <c r="RFR13" s="70"/>
      <c r="RFS13" s="70"/>
      <c r="RFT13" s="70"/>
      <c r="RFU13" s="70"/>
      <c r="RFV13" s="70"/>
      <c r="RFW13" s="70"/>
      <c r="RFX13" s="70"/>
      <c r="RFY13" s="70"/>
      <c r="RFZ13" s="70"/>
      <c r="RGA13" s="70"/>
      <c r="RGB13" s="70"/>
      <c r="RGC13" s="70"/>
      <c r="RGD13" s="70"/>
      <c r="RGE13" s="70"/>
      <c r="RGF13" s="70"/>
      <c r="RGG13" s="70"/>
      <c r="RGH13" s="70"/>
      <c r="RGI13" s="70"/>
      <c r="RGJ13" s="70"/>
      <c r="RGK13" s="70"/>
      <c r="RGL13" s="70"/>
      <c r="RGM13" s="70"/>
      <c r="RGN13" s="70"/>
      <c r="RGO13" s="70"/>
      <c r="RGP13" s="70"/>
      <c r="RGQ13" s="70"/>
      <c r="RGR13" s="70"/>
      <c r="RGS13" s="70"/>
      <c r="RGT13" s="70"/>
      <c r="RGU13" s="70"/>
      <c r="RGV13" s="70"/>
      <c r="RGW13" s="70"/>
      <c r="RGX13" s="70"/>
      <c r="RGY13" s="70"/>
      <c r="RGZ13" s="70"/>
      <c r="RHA13" s="70"/>
      <c r="RHB13" s="70"/>
      <c r="RHC13" s="70"/>
      <c r="RHD13" s="70"/>
      <c r="RHE13" s="70"/>
      <c r="RHF13" s="70"/>
      <c r="RHG13" s="70"/>
      <c r="RHH13" s="70"/>
      <c r="RHI13" s="70"/>
      <c r="RHJ13" s="70"/>
      <c r="RHK13" s="70"/>
      <c r="RHL13" s="70"/>
      <c r="RHM13" s="70"/>
      <c r="RHN13" s="70"/>
      <c r="RHO13" s="70"/>
      <c r="RHP13" s="70"/>
      <c r="RHQ13" s="70"/>
      <c r="RHR13" s="70"/>
      <c r="RHS13" s="70"/>
      <c r="RHT13" s="70"/>
      <c r="RHU13" s="70"/>
      <c r="RHV13" s="70"/>
      <c r="RHW13" s="70"/>
      <c r="RHX13" s="70"/>
      <c r="RHY13" s="70"/>
      <c r="RHZ13" s="70"/>
      <c r="RIA13" s="70"/>
      <c r="RIB13" s="70"/>
      <c r="RIC13" s="70"/>
      <c r="RID13" s="70"/>
      <c r="RIE13" s="70"/>
      <c r="RIF13" s="70"/>
      <c r="RIG13" s="70"/>
      <c r="RIH13" s="70"/>
      <c r="RII13" s="70"/>
      <c r="RIJ13" s="70"/>
      <c r="RIK13" s="70"/>
      <c r="RIL13" s="70"/>
      <c r="RIM13" s="70"/>
      <c r="RIN13" s="70"/>
      <c r="RIO13" s="70"/>
      <c r="RIP13" s="70"/>
      <c r="RIQ13" s="70"/>
      <c r="RIR13" s="70"/>
      <c r="RIS13" s="70"/>
      <c r="RIT13" s="70"/>
      <c r="RIU13" s="70"/>
      <c r="RIV13" s="70"/>
      <c r="RIW13" s="70"/>
      <c r="RIX13" s="70"/>
      <c r="RIY13" s="70"/>
      <c r="RIZ13" s="70"/>
      <c r="RJA13" s="70"/>
      <c r="RJB13" s="70"/>
      <c r="RJC13" s="70"/>
      <c r="RJD13" s="70"/>
      <c r="RJE13" s="70"/>
      <c r="RJF13" s="70"/>
      <c r="RJG13" s="70"/>
      <c r="RJH13" s="70"/>
      <c r="RJI13" s="70"/>
      <c r="RJJ13" s="70"/>
      <c r="RJK13" s="70"/>
      <c r="RJL13" s="70"/>
      <c r="RJM13" s="70"/>
      <c r="RJN13" s="70"/>
      <c r="RJO13" s="70"/>
      <c r="RJP13" s="70"/>
      <c r="RJQ13" s="70"/>
      <c r="RJR13" s="70"/>
      <c r="RJS13" s="70"/>
      <c r="RJT13" s="70"/>
      <c r="RJU13" s="70"/>
      <c r="RJV13" s="70"/>
      <c r="RJW13" s="70"/>
      <c r="RJX13" s="70"/>
      <c r="RJY13" s="70"/>
      <c r="RJZ13" s="70"/>
      <c r="RKA13" s="70"/>
      <c r="RKB13" s="70"/>
      <c r="RKC13" s="70"/>
      <c r="RKD13" s="70"/>
      <c r="RKE13" s="70"/>
      <c r="RKF13" s="70"/>
      <c r="RKG13" s="70"/>
      <c r="RKH13" s="70"/>
      <c r="RKI13" s="70"/>
      <c r="RKJ13" s="70"/>
      <c r="RKK13" s="70"/>
      <c r="RKL13" s="70"/>
      <c r="RKM13" s="70"/>
      <c r="RKN13" s="70"/>
      <c r="RKO13" s="70"/>
      <c r="RKP13" s="70"/>
      <c r="RKQ13" s="70"/>
      <c r="RKR13" s="70"/>
      <c r="RKS13" s="70"/>
      <c r="RKT13" s="70"/>
      <c r="RKU13" s="70"/>
      <c r="RKV13" s="70"/>
      <c r="RKW13" s="70"/>
      <c r="RKX13" s="70"/>
      <c r="RKY13" s="70"/>
      <c r="RKZ13" s="70"/>
      <c r="RLA13" s="70"/>
      <c r="RLB13" s="70"/>
      <c r="RLC13" s="70"/>
      <c r="RLD13" s="70"/>
      <c r="RLE13" s="70"/>
      <c r="RLF13" s="70"/>
      <c r="RLG13" s="70"/>
      <c r="RLH13" s="70"/>
      <c r="RLI13" s="70"/>
      <c r="RLJ13" s="70"/>
      <c r="RLK13" s="70"/>
      <c r="RLL13" s="70"/>
      <c r="RLM13" s="70"/>
      <c r="RLN13" s="70"/>
      <c r="RLO13" s="70"/>
      <c r="RLP13" s="70"/>
      <c r="RLQ13" s="70"/>
      <c r="RLR13" s="70"/>
      <c r="RLS13" s="70"/>
      <c r="RLT13" s="70"/>
      <c r="RLU13" s="70"/>
      <c r="RLV13" s="70"/>
      <c r="RLW13" s="70"/>
      <c r="RLX13" s="70"/>
      <c r="RLY13" s="70"/>
      <c r="RLZ13" s="70"/>
      <c r="RMA13" s="70"/>
      <c r="RMB13" s="70"/>
      <c r="RMC13" s="70"/>
      <c r="RMD13" s="70"/>
      <c r="RME13" s="70"/>
      <c r="RMF13" s="70"/>
      <c r="RMG13" s="70"/>
      <c r="RMH13" s="70"/>
      <c r="RMI13" s="70"/>
      <c r="RMJ13" s="70"/>
      <c r="RMK13" s="70"/>
      <c r="RML13" s="70"/>
      <c r="RMM13" s="70"/>
      <c r="RMN13" s="70"/>
      <c r="RMO13" s="70"/>
      <c r="RMP13" s="70"/>
      <c r="RMQ13" s="70"/>
      <c r="RMR13" s="70"/>
      <c r="RMS13" s="70"/>
      <c r="RMT13" s="70"/>
      <c r="RMU13" s="70"/>
      <c r="RMV13" s="70"/>
      <c r="RMW13" s="70"/>
      <c r="RMX13" s="70"/>
      <c r="RMY13" s="70"/>
      <c r="RMZ13" s="70"/>
      <c r="RNA13" s="70"/>
      <c r="RNB13" s="70"/>
      <c r="RNC13" s="70"/>
      <c r="RND13" s="70"/>
      <c r="RNE13" s="70"/>
      <c r="RNF13" s="70"/>
      <c r="RNG13" s="70"/>
      <c r="RNH13" s="70"/>
      <c r="RNI13" s="70"/>
      <c r="RNJ13" s="70"/>
      <c r="RNK13" s="70"/>
      <c r="RNL13" s="70"/>
      <c r="RNM13" s="70"/>
      <c r="RNN13" s="70"/>
      <c r="RNO13" s="70"/>
      <c r="RNP13" s="70"/>
      <c r="RNQ13" s="70"/>
      <c r="RNR13" s="70"/>
      <c r="RNS13" s="70"/>
      <c r="RNT13" s="70"/>
      <c r="RNU13" s="70"/>
      <c r="RNV13" s="70"/>
      <c r="RNW13" s="70"/>
      <c r="RNX13" s="70"/>
      <c r="RNY13" s="70"/>
      <c r="RNZ13" s="70"/>
      <c r="ROA13" s="70"/>
      <c r="ROB13" s="70"/>
      <c r="ROC13" s="70"/>
      <c r="ROD13" s="70"/>
      <c r="ROE13" s="70"/>
      <c r="ROF13" s="70"/>
      <c r="ROG13" s="70"/>
      <c r="ROH13" s="70"/>
      <c r="ROI13" s="70"/>
      <c r="ROJ13" s="70"/>
      <c r="ROK13" s="70"/>
      <c r="ROL13" s="70"/>
      <c r="ROM13" s="70"/>
      <c r="RON13" s="70"/>
      <c r="ROO13" s="70"/>
      <c r="ROP13" s="70"/>
      <c r="ROQ13" s="70"/>
      <c r="ROR13" s="70"/>
      <c r="ROS13" s="70"/>
      <c r="ROT13" s="70"/>
      <c r="ROU13" s="70"/>
      <c r="ROV13" s="70"/>
      <c r="ROW13" s="70"/>
      <c r="ROX13" s="70"/>
      <c r="ROY13" s="70"/>
      <c r="ROZ13" s="70"/>
      <c r="RPA13" s="70"/>
      <c r="RPB13" s="70"/>
      <c r="RPC13" s="70"/>
      <c r="RPD13" s="70"/>
      <c r="RPE13" s="70"/>
      <c r="RPF13" s="70"/>
      <c r="RPG13" s="70"/>
      <c r="RPH13" s="70"/>
      <c r="RPI13" s="70"/>
      <c r="RPJ13" s="70"/>
      <c r="RPK13" s="70"/>
      <c r="RPL13" s="70"/>
      <c r="RPM13" s="70"/>
      <c r="RPN13" s="70"/>
      <c r="RPO13" s="70"/>
      <c r="RPP13" s="70"/>
      <c r="RPQ13" s="70"/>
      <c r="RPR13" s="70"/>
      <c r="RPS13" s="70"/>
      <c r="RPT13" s="70"/>
      <c r="RPU13" s="70"/>
      <c r="RPV13" s="70"/>
      <c r="RPW13" s="70"/>
      <c r="RPX13" s="70"/>
      <c r="RPY13" s="70"/>
      <c r="RPZ13" s="70"/>
      <c r="RQA13" s="70"/>
      <c r="RQB13" s="70"/>
      <c r="RQC13" s="70"/>
      <c r="RQD13" s="70"/>
      <c r="RQE13" s="70"/>
      <c r="RQF13" s="70"/>
      <c r="RQG13" s="70"/>
      <c r="RQH13" s="70"/>
      <c r="RQI13" s="70"/>
      <c r="RQJ13" s="70"/>
      <c r="RQK13" s="70"/>
      <c r="RQL13" s="70"/>
      <c r="RQM13" s="70"/>
      <c r="RQN13" s="70"/>
      <c r="RQO13" s="70"/>
      <c r="RQP13" s="70"/>
      <c r="RQQ13" s="70"/>
      <c r="RQR13" s="70"/>
      <c r="RQS13" s="70"/>
      <c r="RQT13" s="70"/>
      <c r="RQU13" s="70"/>
      <c r="RQV13" s="70"/>
      <c r="RQW13" s="70"/>
      <c r="RQX13" s="70"/>
      <c r="RQY13" s="70"/>
      <c r="RQZ13" s="70"/>
      <c r="RRA13" s="70"/>
      <c r="RRB13" s="70"/>
      <c r="RRC13" s="70"/>
      <c r="RRD13" s="70"/>
      <c r="RRE13" s="70"/>
      <c r="RRF13" s="70"/>
      <c r="RRG13" s="70"/>
      <c r="RRH13" s="70"/>
      <c r="RRI13" s="70"/>
      <c r="RRJ13" s="70"/>
      <c r="RRK13" s="70"/>
      <c r="RRL13" s="70"/>
      <c r="RRM13" s="70"/>
      <c r="RRN13" s="70"/>
      <c r="RRO13" s="70"/>
      <c r="RRP13" s="70"/>
      <c r="RRQ13" s="70"/>
      <c r="RRR13" s="70"/>
      <c r="RRS13" s="70"/>
      <c r="RRT13" s="70"/>
      <c r="RRU13" s="70"/>
      <c r="RRV13" s="70"/>
      <c r="RRW13" s="70"/>
      <c r="RRX13" s="70"/>
      <c r="RRY13" s="70"/>
      <c r="RRZ13" s="70"/>
      <c r="RSA13" s="70"/>
      <c r="RSB13" s="70"/>
      <c r="RSC13" s="70"/>
      <c r="RSD13" s="70"/>
      <c r="RSE13" s="70"/>
      <c r="RSF13" s="70"/>
      <c r="RSG13" s="70"/>
      <c r="RSH13" s="70"/>
      <c r="RSI13" s="70"/>
      <c r="RSJ13" s="70"/>
      <c r="RSK13" s="70"/>
      <c r="RSL13" s="70"/>
      <c r="RSM13" s="70"/>
      <c r="RSN13" s="70"/>
      <c r="RSO13" s="70"/>
      <c r="RSP13" s="70"/>
      <c r="RSQ13" s="70"/>
      <c r="RSR13" s="70"/>
      <c r="RSS13" s="70"/>
      <c r="RST13" s="70"/>
      <c r="RSU13" s="70"/>
      <c r="RSV13" s="70"/>
      <c r="RSW13" s="70"/>
      <c r="RSX13" s="70"/>
      <c r="RSY13" s="70"/>
      <c r="RSZ13" s="70"/>
      <c r="RTA13" s="70"/>
      <c r="RTB13" s="70"/>
      <c r="RTC13" s="70"/>
      <c r="RTD13" s="70"/>
      <c r="RTE13" s="70"/>
      <c r="RTF13" s="70"/>
      <c r="RTG13" s="70"/>
      <c r="RTH13" s="70"/>
      <c r="RTI13" s="70"/>
      <c r="RTJ13" s="70"/>
      <c r="RTK13" s="70"/>
      <c r="RTL13" s="70"/>
      <c r="RTM13" s="70"/>
      <c r="RTN13" s="70"/>
      <c r="RTO13" s="70"/>
      <c r="RTP13" s="70"/>
      <c r="RTQ13" s="70"/>
      <c r="RTR13" s="70"/>
      <c r="RTS13" s="70"/>
      <c r="RTT13" s="70"/>
      <c r="RTU13" s="70"/>
      <c r="RTV13" s="70"/>
      <c r="RTW13" s="70"/>
      <c r="RTX13" s="70"/>
      <c r="RTY13" s="70"/>
      <c r="RTZ13" s="70"/>
      <c r="RUA13" s="70"/>
      <c r="RUB13" s="70"/>
      <c r="RUC13" s="70"/>
      <c r="RUD13" s="70"/>
      <c r="RUE13" s="70"/>
      <c r="RUF13" s="70"/>
      <c r="RUG13" s="70"/>
      <c r="RUH13" s="70"/>
      <c r="RUI13" s="70"/>
      <c r="RUJ13" s="70"/>
      <c r="RUK13" s="70"/>
      <c r="RUL13" s="70"/>
      <c r="RUM13" s="70"/>
      <c r="RUN13" s="70"/>
      <c r="RUO13" s="70"/>
      <c r="RUP13" s="70"/>
      <c r="RUQ13" s="70"/>
      <c r="RUR13" s="70"/>
      <c r="RUS13" s="70"/>
      <c r="RUT13" s="70"/>
      <c r="RUU13" s="70"/>
      <c r="RUV13" s="70"/>
      <c r="RUW13" s="70"/>
      <c r="RUX13" s="70"/>
      <c r="RUY13" s="70"/>
      <c r="RUZ13" s="70"/>
      <c r="RVA13" s="70"/>
      <c r="RVB13" s="70"/>
      <c r="RVC13" s="70"/>
      <c r="RVD13" s="70"/>
      <c r="RVE13" s="70"/>
      <c r="RVF13" s="70"/>
      <c r="RVG13" s="70"/>
      <c r="RVH13" s="70"/>
      <c r="RVI13" s="70"/>
      <c r="RVJ13" s="70"/>
      <c r="RVK13" s="70"/>
      <c r="RVL13" s="70"/>
      <c r="RVM13" s="70"/>
      <c r="RVN13" s="70"/>
      <c r="RVO13" s="70"/>
      <c r="RVP13" s="70"/>
      <c r="RVQ13" s="70"/>
      <c r="RVR13" s="70"/>
      <c r="RVS13" s="70"/>
      <c r="RVT13" s="70"/>
      <c r="RVU13" s="70"/>
      <c r="RVV13" s="70"/>
      <c r="RVW13" s="70"/>
      <c r="RVX13" s="70"/>
      <c r="RVY13" s="70"/>
      <c r="RVZ13" s="70"/>
      <c r="RWA13" s="70"/>
      <c r="RWB13" s="70"/>
      <c r="RWC13" s="70"/>
      <c r="RWD13" s="70"/>
      <c r="RWE13" s="70"/>
      <c r="RWF13" s="70"/>
      <c r="RWG13" s="70"/>
      <c r="RWH13" s="70"/>
      <c r="RWI13" s="70"/>
      <c r="RWJ13" s="70"/>
      <c r="RWK13" s="70"/>
      <c r="RWL13" s="70"/>
      <c r="RWM13" s="70"/>
      <c r="RWN13" s="70"/>
      <c r="RWO13" s="70"/>
      <c r="RWP13" s="70"/>
      <c r="RWQ13" s="70"/>
      <c r="RWR13" s="70"/>
      <c r="RWS13" s="70"/>
      <c r="RWT13" s="70"/>
      <c r="RWU13" s="70"/>
      <c r="RWV13" s="70"/>
      <c r="RWW13" s="70"/>
      <c r="RWX13" s="70"/>
      <c r="RWY13" s="70"/>
      <c r="RWZ13" s="70"/>
      <c r="RXA13" s="70"/>
      <c r="RXB13" s="70"/>
      <c r="RXC13" s="70"/>
      <c r="RXD13" s="70"/>
      <c r="RXE13" s="70"/>
      <c r="RXF13" s="70"/>
      <c r="RXG13" s="70"/>
      <c r="RXH13" s="70"/>
      <c r="RXI13" s="70"/>
      <c r="RXJ13" s="70"/>
      <c r="RXK13" s="70"/>
      <c r="RXL13" s="70"/>
      <c r="RXM13" s="70"/>
      <c r="RXN13" s="70"/>
      <c r="RXO13" s="70"/>
      <c r="RXP13" s="70"/>
      <c r="RXQ13" s="70"/>
      <c r="RXR13" s="70"/>
      <c r="RXS13" s="70"/>
      <c r="RXT13" s="70"/>
      <c r="RXU13" s="70"/>
      <c r="RXV13" s="70"/>
      <c r="RXW13" s="70"/>
      <c r="RXX13" s="70"/>
      <c r="RXY13" s="70"/>
      <c r="RXZ13" s="70"/>
      <c r="RYA13" s="70"/>
      <c r="RYB13" s="70"/>
      <c r="RYC13" s="70"/>
      <c r="RYD13" s="70"/>
      <c r="RYE13" s="70"/>
      <c r="RYF13" s="70"/>
      <c r="RYG13" s="70"/>
      <c r="RYH13" s="70"/>
      <c r="RYI13" s="70"/>
      <c r="RYJ13" s="70"/>
      <c r="RYK13" s="70"/>
      <c r="RYL13" s="70"/>
      <c r="RYM13" s="70"/>
      <c r="RYN13" s="70"/>
      <c r="RYO13" s="70"/>
      <c r="RYP13" s="70"/>
      <c r="RYQ13" s="70"/>
      <c r="RYR13" s="70"/>
      <c r="RYS13" s="70"/>
      <c r="RYT13" s="70"/>
      <c r="RYU13" s="70"/>
      <c r="RYV13" s="70"/>
      <c r="RYW13" s="70"/>
      <c r="RYX13" s="70"/>
      <c r="RYY13" s="70"/>
      <c r="RYZ13" s="70"/>
      <c r="RZA13" s="70"/>
      <c r="RZB13" s="70"/>
      <c r="RZC13" s="70"/>
      <c r="RZD13" s="70"/>
      <c r="RZE13" s="70"/>
      <c r="RZF13" s="70"/>
      <c r="RZG13" s="70"/>
      <c r="RZH13" s="70"/>
      <c r="RZI13" s="70"/>
      <c r="RZJ13" s="70"/>
      <c r="RZK13" s="70"/>
      <c r="RZL13" s="70"/>
      <c r="RZM13" s="70"/>
      <c r="RZN13" s="70"/>
      <c r="RZO13" s="70"/>
      <c r="RZP13" s="70"/>
      <c r="RZQ13" s="70"/>
      <c r="RZR13" s="70"/>
      <c r="RZS13" s="70"/>
      <c r="RZT13" s="70"/>
      <c r="RZU13" s="70"/>
      <c r="RZV13" s="70"/>
      <c r="RZW13" s="70"/>
      <c r="RZX13" s="70"/>
      <c r="RZY13" s="70"/>
      <c r="RZZ13" s="70"/>
      <c r="SAA13" s="70"/>
      <c r="SAB13" s="70"/>
      <c r="SAC13" s="70"/>
      <c r="SAD13" s="70"/>
      <c r="SAE13" s="70"/>
      <c r="SAF13" s="70"/>
      <c r="SAG13" s="70"/>
      <c r="SAH13" s="70"/>
      <c r="SAI13" s="70"/>
      <c r="SAJ13" s="70"/>
      <c r="SAK13" s="70"/>
      <c r="SAL13" s="70"/>
      <c r="SAM13" s="70"/>
      <c r="SAN13" s="70"/>
      <c r="SAO13" s="70"/>
      <c r="SAP13" s="70"/>
      <c r="SAQ13" s="70"/>
      <c r="SAR13" s="70"/>
      <c r="SAS13" s="70"/>
      <c r="SAT13" s="70"/>
      <c r="SAU13" s="70"/>
      <c r="SAV13" s="70"/>
      <c r="SAW13" s="70"/>
      <c r="SAX13" s="70"/>
      <c r="SAY13" s="70"/>
      <c r="SAZ13" s="70"/>
      <c r="SBA13" s="70"/>
      <c r="SBB13" s="70"/>
      <c r="SBC13" s="70"/>
      <c r="SBD13" s="70"/>
      <c r="SBE13" s="70"/>
      <c r="SBF13" s="70"/>
      <c r="SBG13" s="70"/>
      <c r="SBH13" s="70"/>
      <c r="SBI13" s="70"/>
      <c r="SBJ13" s="70"/>
      <c r="SBK13" s="70"/>
      <c r="SBL13" s="70"/>
      <c r="SBM13" s="70"/>
      <c r="SBN13" s="70"/>
      <c r="SBO13" s="70"/>
      <c r="SBP13" s="70"/>
      <c r="SBQ13" s="70"/>
      <c r="SBR13" s="70"/>
      <c r="SBS13" s="70"/>
      <c r="SBT13" s="70"/>
      <c r="SBU13" s="70"/>
      <c r="SBV13" s="70"/>
      <c r="SBW13" s="70"/>
      <c r="SBX13" s="70"/>
      <c r="SBY13" s="70"/>
      <c r="SBZ13" s="70"/>
      <c r="SCA13" s="70"/>
      <c r="SCB13" s="70"/>
      <c r="SCC13" s="70"/>
      <c r="SCD13" s="70"/>
      <c r="SCE13" s="70"/>
      <c r="SCF13" s="70"/>
      <c r="SCG13" s="70"/>
      <c r="SCH13" s="70"/>
      <c r="SCI13" s="70"/>
      <c r="SCJ13" s="70"/>
      <c r="SCK13" s="70"/>
      <c r="SCL13" s="70"/>
      <c r="SCM13" s="70"/>
      <c r="SCN13" s="70"/>
      <c r="SCO13" s="70"/>
      <c r="SCP13" s="70"/>
      <c r="SCQ13" s="70"/>
      <c r="SCR13" s="70"/>
      <c r="SCS13" s="70"/>
      <c r="SCT13" s="70"/>
      <c r="SCU13" s="70"/>
      <c r="SCV13" s="70"/>
      <c r="SCW13" s="70"/>
      <c r="SCX13" s="70"/>
      <c r="SCY13" s="70"/>
      <c r="SCZ13" s="70"/>
      <c r="SDA13" s="70"/>
      <c r="SDB13" s="70"/>
      <c r="SDC13" s="70"/>
      <c r="SDD13" s="70"/>
      <c r="SDE13" s="70"/>
      <c r="SDF13" s="70"/>
      <c r="SDG13" s="70"/>
      <c r="SDH13" s="70"/>
      <c r="SDI13" s="70"/>
      <c r="SDJ13" s="70"/>
      <c r="SDK13" s="70"/>
      <c r="SDL13" s="70"/>
      <c r="SDM13" s="70"/>
      <c r="SDN13" s="70"/>
      <c r="SDO13" s="70"/>
      <c r="SDP13" s="70"/>
      <c r="SDQ13" s="70"/>
      <c r="SDR13" s="70"/>
      <c r="SDS13" s="70"/>
      <c r="SDT13" s="70"/>
      <c r="SDU13" s="70"/>
      <c r="SDV13" s="70"/>
      <c r="SDW13" s="70"/>
      <c r="SDX13" s="70"/>
      <c r="SDY13" s="70"/>
      <c r="SDZ13" s="70"/>
      <c r="SEA13" s="70"/>
      <c r="SEB13" s="70"/>
      <c r="SEC13" s="70"/>
      <c r="SED13" s="70"/>
      <c r="SEE13" s="70"/>
      <c r="SEF13" s="70"/>
      <c r="SEG13" s="70"/>
      <c r="SEH13" s="70"/>
      <c r="SEI13" s="70"/>
      <c r="SEJ13" s="70"/>
      <c r="SEK13" s="70"/>
      <c r="SEL13" s="70"/>
      <c r="SEM13" s="70"/>
      <c r="SEN13" s="70"/>
      <c r="SEO13" s="70"/>
      <c r="SEP13" s="70"/>
      <c r="SEQ13" s="70"/>
      <c r="SER13" s="70"/>
      <c r="SES13" s="70"/>
      <c r="SET13" s="70"/>
      <c r="SEU13" s="70"/>
      <c r="SEV13" s="70"/>
      <c r="SEW13" s="70"/>
      <c r="SEX13" s="70"/>
      <c r="SEY13" s="70"/>
      <c r="SEZ13" s="70"/>
      <c r="SFA13" s="70"/>
      <c r="SFB13" s="70"/>
      <c r="SFC13" s="70"/>
      <c r="SFD13" s="70"/>
      <c r="SFE13" s="70"/>
      <c r="SFF13" s="70"/>
      <c r="SFG13" s="70"/>
      <c r="SFH13" s="70"/>
      <c r="SFI13" s="70"/>
      <c r="SFJ13" s="70"/>
      <c r="SFK13" s="70"/>
      <c r="SFL13" s="70"/>
      <c r="SFM13" s="70"/>
      <c r="SFN13" s="70"/>
      <c r="SFO13" s="70"/>
      <c r="SFP13" s="70"/>
      <c r="SFQ13" s="70"/>
      <c r="SFR13" s="70"/>
      <c r="SFS13" s="70"/>
      <c r="SFT13" s="70"/>
      <c r="SFU13" s="70"/>
      <c r="SFV13" s="70"/>
      <c r="SFW13" s="70"/>
      <c r="SFX13" s="70"/>
      <c r="SFY13" s="70"/>
      <c r="SFZ13" s="70"/>
      <c r="SGA13" s="70"/>
      <c r="SGB13" s="70"/>
      <c r="SGC13" s="70"/>
      <c r="SGD13" s="70"/>
      <c r="SGE13" s="70"/>
      <c r="SGF13" s="70"/>
      <c r="SGG13" s="70"/>
      <c r="SGH13" s="70"/>
      <c r="SGI13" s="70"/>
      <c r="SGJ13" s="70"/>
      <c r="SGK13" s="70"/>
      <c r="SGL13" s="70"/>
      <c r="SGM13" s="70"/>
      <c r="SGN13" s="70"/>
      <c r="SGO13" s="70"/>
      <c r="SGP13" s="70"/>
      <c r="SGQ13" s="70"/>
      <c r="SGR13" s="70"/>
      <c r="SGS13" s="70"/>
      <c r="SGT13" s="70"/>
      <c r="SGU13" s="70"/>
      <c r="SGV13" s="70"/>
      <c r="SGW13" s="70"/>
      <c r="SGX13" s="70"/>
      <c r="SGY13" s="70"/>
      <c r="SGZ13" s="70"/>
      <c r="SHA13" s="70"/>
      <c r="SHB13" s="70"/>
      <c r="SHC13" s="70"/>
      <c r="SHD13" s="70"/>
      <c r="SHE13" s="70"/>
      <c r="SHF13" s="70"/>
      <c r="SHG13" s="70"/>
      <c r="SHH13" s="70"/>
      <c r="SHI13" s="70"/>
      <c r="SHJ13" s="70"/>
      <c r="SHK13" s="70"/>
      <c r="SHL13" s="70"/>
      <c r="SHM13" s="70"/>
      <c r="SHN13" s="70"/>
      <c r="SHO13" s="70"/>
      <c r="SHP13" s="70"/>
      <c r="SHQ13" s="70"/>
      <c r="SHR13" s="70"/>
      <c r="SHS13" s="70"/>
      <c r="SHT13" s="70"/>
      <c r="SHU13" s="70"/>
      <c r="SHV13" s="70"/>
      <c r="SHW13" s="70"/>
      <c r="SHX13" s="70"/>
      <c r="SHY13" s="70"/>
      <c r="SHZ13" s="70"/>
      <c r="SIA13" s="70"/>
      <c r="SIB13" s="70"/>
      <c r="SIC13" s="70"/>
      <c r="SID13" s="70"/>
      <c r="SIE13" s="70"/>
      <c r="SIF13" s="70"/>
      <c r="SIG13" s="70"/>
      <c r="SIH13" s="70"/>
      <c r="SII13" s="70"/>
      <c r="SIJ13" s="70"/>
      <c r="SIK13" s="70"/>
      <c r="SIL13" s="70"/>
      <c r="SIM13" s="70"/>
      <c r="SIN13" s="70"/>
      <c r="SIO13" s="70"/>
      <c r="SIP13" s="70"/>
      <c r="SIQ13" s="70"/>
      <c r="SIR13" s="70"/>
      <c r="SIS13" s="70"/>
      <c r="SIT13" s="70"/>
      <c r="SIU13" s="70"/>
      <c r="SIV13" s="70"/>
      <c r="SIW13" s="70"/>
      <c r="SIX13" s="70"/>
      <c r="SIY13" s="70"/>
      <c r="SIZ13" s="70"/>
      <c r="SJA13" s="70"/>
      <c r="SJB13" s="70"/>
      <c r="SJC13" s="70"/>
      <c r="SJD13" s="70"/>
      <c r="SJE13" s="70"/>
      <c r="SJF13" s="70"/>
      <c r="SJG13" s="70"/>
      <c r="SJH13" s="70"/>
      <c r="SJI13" s="70"/>
      <c r="SJJ13" s="70"/>
      <c r="SJK13" s="70"/>
      <c r="SJL13" s="70"/>
      <c r="SJM13" s="70"/>
      <c r="SJN13" s="70"/>
      <c r="SJO13" s="70"/>
      <c r="SJP13" s="70"/>
      <c r="SJQ13" s="70"/>
      <c r="SJR13" s="70"/>
      <c r="SJS13" s="70"/>
      <c r="SJT13" s="70"/>
      <c r="SJU13" s="70"/>
      <c r="SJV13" s="70"/>
      <c r="SJW13" s="70"/>
      <c r="SJX13" s="70"/>
      <c r="SJY13" s="70"/>
      <c r="SJZ13" s="70"/>
      <c r="SKA13" s="70"/>
      <c r="SKB13" s="70"/>
      <c r="SKC13" s="70"/>
      <c r="SKD13" s="70"/>
      <c r="SKE13" s="70"/>
      <c r="SKF13" s="70"/>
      <c r="SKG13" s="70"/>
      <c r="SKH13" s="70"/>
      <c r="SKI13" s="70"/>
      <c r="SKJ13" s="70"/>
      <c r="SKK13" s="70"/>
      <c r="SKL13" s="70"/>
      <c r="SKM13" s="70"/>
      <c r="SKN13" s="70"/>
      <c r="SKO13" s="70"/>
      <c r="SKP13" s="70"/>
      <c r="SKQ13" s="70"/>
      <c r="SKR13" s="70"/>
      <c r="SKS13" s="70"/>
      <c r="SKT13" s="70"/>
      <c r="SKU13" s="70"/>
      <c r="SKV13" s="70"/>
      <c r="SKW13" s="70"/>
      <c r="SKX13" s="70"/>
      <c r="SKY13" s="70"/>
      <c r="SKZ13" s="70"/>
      <c r="SLA13" s="70"/>
      <c r="SLB13" s="70"/>
      <c r="SLC13" s="70"/>
      <c r="SLD13" s="70"/>
      <c r="SLE13" s="70"/>
      <c r="SLF13" s="70"/>
      <c r="SLG13" s="70"/>
      <c r="SLH13" s="70"/>
      <c r="SLI13" s="70"/>
      <c r="SLJ13" s="70"/>
      <c r="SLK13" s="70"/>
      <c r="SLL13" s="70"/>
      <c r="SLM13" s="70"/>
      <c r="SLN13" s="70"/>
      <c r="SLO13" s="70"/>
      <c r="SLP13" s="70"/>
      <c r="SLQ13" s="70"/>
      <c r="SLR13" s="70"/>
      <c r="SLS13" s="70"/>
      <c r="SLT13" s="70"/>
      <c r="SLU13" s="70"/>
      <c r="SLV13" s="70"/>
      <c r="SLW13" s="70"/>
      <c r="SLX13" s="70"/>
      <c r="SLY13" s="70"/>
      <c r="SLZ13" s="70"/>
      <c r="SMA13" s="70"/>
      <c r="SMB13" s="70"/>
      <c r="SMC13" s="70"/>
      <c r="SMD13" s="70"/>
      <c r="SME13" s="70"/>
      <c r="SMF13" s="70"/>
      <c r="SMG13" s="70"/>
      <c r="SMH13" s="70"/>
      <c r="SMI13" s="70"/>
      <c r="SMJ13" s="70"/>
      <c r="SMK13" s="70"/>
      <c r="SML13" s="70"/>
      <c r="SMM13" s="70"/>
      <c r="SMN13" s="70"/>
      <c r="SMO13" s="70"/>
      <c r="SMP13" s="70"/>
      <c r="SMQ13" s="70"/>
      <c r="SMR13" s="70"/>
      <c r="SMS13" s="70"/>
      <c r="SMT13" s="70"/>
      <c r="SMU13" s="70"/>
      <c r="SMV13" s="70"/>
      <c r="SMW13" s="70"/>
      <c r="SMX13" s="70"/>
      <c r="SMY13" s="70"/>
      <c r="SMZ13" s="70"/>
      <c r="SNA13" s="70"/>
      <c r="SNB13" s="70"/>
      <c r="SNC13" s="70"/>
      <c r="SND13" s="70"/>
      <c r="SNE13" s="70"/>
      <c r="SNF13" s="70"/>
      <c r="SNG13" s="70"/>
      <c r="SNH13" s="70"/>
      <c r="SNI13" s="70"/>
      <c r="SNJ13" s="70"/>
      <c r="SNK13" s="70"/>
      <c r="SNL13" s="70"/>
      <c r="SNM13" s="70"/>
      <c r="SNN13" s="70"/>
      <c r="SNO13" s="70"/>
      <c r="SNP13" s="70"/>
      <c r="SNQ13" s="70"/>
      <c r="SNR13" s="70"/>
      <c r="SNS13" s="70"/>
      <c r="SNT13" s="70"/>
      <c r="SNU13" s="70"/>
      <c r="SNV13" s="70"/>
      <c r="SNW13" s="70"/>
      <c r="SNX13" s="70"/>
      <c r="SNY13" s="70"/>
      <c r="SNZ13" s="70"/>
      <c r="SOA13" s="70"/>
      <c r="SOB13" s="70"/>
      <c r="SOC13" s="70"/>
      <c r="SOD13" s="70"/>
      <c r="SOE13" s="70"/>
      <c r="SOF13" s="70"/>
      <c r="SOG13" s="70"/>
      <c r="SOH13" s="70"/>
      <c r="SOI13" s="70"/>
      <c r="SOJ13" s="70"/>
      <c r="SOK13" s="70"/>
      <c r="SOL13" s="70"/>
      <c r="SOM13" s="70"/>
      <c r="SON13" s="70"/>
      <c r="SOO13" s="70"/>
      <c r="SOP13" s="70"/>
      <c r="SOQ13" s="70"/>
      <c r="SOR13" s="70"/>
      <c r="SOS13" s="70"/>
      <c r="SOT13" s="70"/>
      <c r="SOU13" s="70"/>
      <c r="SOV13" s="70"/>
      <c r="SOW13" s="70"/>
      <c r="SOX13" s="70"/>
      <c r="SOY13" s="70"/>
      <c r="SOZ13" s="70"/>
      <c r="SPA13" s="70"/>
      <c r="SPB13" s="70"/>
      <c r="SPC13" s="70"/>
      <c r="SPD13" s="70"/>
      <c r="SPE13" s="70"/>
      <c r="SPF13" s="70"/>
      <c r="SPG13" s="70"/>
      <c r="SPH13" s="70"/>
      <c r="SPI13" s="70"/>
      <c r="SPJ13" s="70"/>
      <c r="SPK13" s="70"/>
      <c r="SPL13" s="70"/>
      <c r="SPM13" s="70"/>
      <c r="SPN13" s="70"/>
      <c r="SPO13" s="70"/>
      <c r="SPP13" s="70"/>
      <c r="SPQ13" s="70"/>
      <c r="SPR13" s="70"/>
      <c r="SPS13" s="70"/>
      <c r="SPT13" s="70"/>
      <c r="SPU13" s="70"/>
      <c r="SPV13" s="70"/>
      <c r="SPW13" s="70"/>
      <c r="SPX13" s="70"/>
      <c r="SPY13" s="70"/>
      <c r="SPZ13" s="70"/>
      <c r="SQA13" s="70"/>
      <c r="SQB13" s="70"/>
      <c r="SQC13" s="70"/>
      <c r="SQD13" s="70"/>
      <c r="SQE13" s="70"/>
      <c r="SQF13" s="70"/>
      <c r="SQG13" s="70"/>
      <c r="SQH13" s="70"/>
      <c r="SQI13" s="70"/>
      <c r="SQJ13" s="70"/>
      <c r="SQK13" s="70"/>
      <c r="SQL13" s="70"/>
      <c r="SQM13" s="70"/>
      <c r="SQN13" s="70"/>
      <c r="SQO13" s="70"/>
      <c r="SQP13" s="70"/>
      <c r="SQQ13" s="70"/>
      <c r="SQR13" s="70"/>
      <c r="SQS13" s="70"/>
      <c r="SQT13" s="70"/>
      <c r="SQU13" s="70"/>
      <c r="SQV13" s="70"/>
      <c r="SQW13" s="70"/>
      <c r="SQX13" s="70"/>
      <c r="SQY13" s="70"/>
      <c r="SQZ13" s="70"/>
      <c r="SRA13" s="70"/>
      <c r="SRB13" s="70"/>
      <c r="SRC13" s="70"/>
      <c r="SRD13" s="70"/>
      <c r="SRE13" s="70"/>
      <c r="SRF13" s="70"/>
      <c r="SRG13" s="70"/>
      <c r="SRH13" s="70"/>
      <c r="SRI13" s="70"/>
      <c r="SRJ13" s="70"/>
      <c r="SRK13" s="70"/>
      <c r="SRL13" s="70"/>
      <c r="SRM13" s="70"/>
      <c r="SRN13" s="70"/>
      <c r="SRO13" s="70"/>
      <c r="SRP13" s="70"/>
      <c r="SRQ13" s="70"/>
      <c r="SRR13" s="70"/>
      <c r="SRS13" s="70"/>
      <c r="SRT13" s="70"/>
      <c r="SRU13" s="70"/>
      <c r="SRV13" s="70"/>
      <c r="SRW13" s="70"/>
      <c r="SRX13" s="70"/>
      <c r="SRY13" s="70"/>
      <c r="SRZ13" s="70"/>
      <c r="SSA13" s="70"/>
      <c r="SSB13" s="70"/>
      <c r="SSC13" s="70"/>
      <c r="SSD13" s="70"/>
      <c r="SSE13" s="70"/>
      <c r="SSF13" s="70"/>
      <c r="SSG13" s="70"/>
      <c r="SSH13" s="70"/>
      <c r="SSI13" s="70"/>
      <c r="SSJ13" s="70"/>
      <c r="SSK13" s="70"/>
      <c r="SSL13" s="70"/>
      <c r="SSM13" s="70"/>
      <c r="SSN13" s="70"/>
      <c r="SSO13" s="70"/>
      <c r="SSP13" s="70"/>
      <c r="SSQ13" s="70"/>
      <c r="SSR13" s="70"/>
      <c r="SSS13" s="70"/>
      <c r="SST13" s="70"/>
      <c r="SSU13" s="70"/>
      <c r="SSV13" s="70"/>
      <c r="SSW13" s="70"/>
      <c r="SSX13" s="70"/>
      <c r="SSY13" s="70"/>
      <c r="SSZ13" s="70"/>
      <c r="STA13" s="70"/>
      <c r="STB13" s="70"/>
      <c r="STC13" s="70"/>
      <c r="STD13" s="70"/>
      <c r="STE13" s="70"/>
      <c r="STF13" s="70"/>
      <c r="STG13" s="70"/>
      <c r="STH13" s="70"/>
      <c r="STI13" s="70"/>
      <c r="STJ13" s="70"/>
      <c r="STK13" s="70"/>
      <c r="STL13" s="70"/>
      <c r="STM13" s="70"/>
      <c r="STN13" s="70"/>
      <c r="STO13" s="70"/>
      <c r="STP13" s="70"/>
      <c r="STQ13" s="70"/>
      <c r="STR13" s="70"/>
      <c r="STS13" s="70"/>
      <c r="STT13" s="70"/>
      <c r="STU13" s="70"/>
      <c r="STV13" s="70"/>
      <c r="STW13" s="70"/>
      <c r="STX13" s="70"/>
      <c r="STY13" s="70"/>
      <c r="STZ13" s="70"/>
      <c r="SUA13" s="70"/>
      <c r="SUB13" s="70"/>
      <c r="SUC13" s="70"/>
      <c r="SUD13" s="70"/>
      <c r="SUE13" s="70"/>
      <c r="SUF13" s="70"/>
      <c r="SUG13" s="70"/>
      <c r="SUH13" s="70"/>
      <c r="SUI13" s="70"/>
      <c r="SUJ13" s="70"/>
      <c r="SUK13" s="70"/>
      <c r="SUL13" s="70"/>
      <c r="SUM13" s="70"/>
      <c r="SUN13" s="70"/>
      <c r="SUO13" s="70"/>
      <c r="SUP13" s="70"/>
      <c r="SUQ13" s="70"/>
      <c r="SUR13" s="70"/>
      <c r="SUS13" s="70"/>
      <c r="SUT13" s="70"/>
      <c r="SUU13" s="70"/>
      <c r="SUV13" s="70"/>
      <c r="SUW13" s="70"/>
      <c r="SUX13" s="70"/>
      <c r="SUY13" s="70"/>
      <c r="SUZ13" s="70"/>
      <c r="SVA13" s="70"/>
      <c r="SVB13" s="70"/>
      <c r="SVC13" s="70"/>
      <c r="SVD13" s="70"/>
      <c r="SVE13" s="70"/>
      <c r="SVF13" s="70"/>
      <c r="SVG13" s="70"/>
      <c r="SVH13" s="70"/>
      <c r="SVI13" s="70"/>
      <c r="SVJ13" s="70"/>
      <c r="SVK13" s="70"/>
      <c r="SVL13" s="70"/>
      <c r="SVM13" s="70"/>
      <c r="SVN13" s="70"/>
      <c r="SVO13" s="70"/>
      <c r="SVP13" s="70"/>
      <c r="SVQ13" s="70"/>
      <c r="SVR13" s="70"/>
      <c r="SVS13" s="70"/>
      <c r="SVT13" s="70"/>
      <c r="SVU13" s="70"/>
      <c r="SVV13" s="70"/>
      <c r="SVW13" s="70"/>
      <c r="SVX13" s="70"/>
      <c r="SVY13" s="70"/>
      <c r="SVZ13" s="70"/>
      <c r="SWA13" s="70"/>
      <c r="SWB13" s="70"/>
      <c r="SWC13" s="70"/>
      <c r="SWD13" s="70"/>
      <c r="SWE13" s="70"/>
      <c r="SWF13" s="70"/>
      <c r="SWG13" s="70"/>
      <c r="SWH13" s="70"/>
      <c r="SWI13" s="70"/>
      <c r="SWJ13" s="70"/>
      <c r="SWK13" s="70"/>
      <c r="SWL13" s="70"/>
      <c r="SWM13" s="70"/>
      <c r="SWN13" s="70"/>
      <c r="SWO13" s="70"/>
      <c r="SWP13" s="70"/>
      <c r="SWQ13" s="70"/>
      <c r="SWR13" s="70"/>
      <c r="SWS13" s="70"/>
      <c r="SWT13" s="70"/>
      <c r="SWU13" s="70"/>
      <c r="SWV13" s="70"/>
      <c r="SWW13" s="70"/>
      <c r="SWX13" s="70"/>
      <c r="SWY13" s="70"/>
      <c r="SWZ13" s="70"/>
      <c r="SXA13" s="70"/>
      <c r="SXB13" s="70"/>
      <c r="SXC13" s="70"/>
      <c r="SXD13" s="70"/>
      <c r="SXE13" s="70"/>
      <c r="SXF13" s="70"/>
      <c r="SXG13" s="70"/>
      <c r="SXH13" s="70"/>
      <c r="SXI13" s="70"/>
      <c r="SXJ13" s="70"/>
      <c r="SXK13" s="70"/>
      <c r="SXL13" s="70"/>
      <c r="SXM13" s="70"/>
      <c r="SXN13" s="70"/>
      <c r="SXO13" s="70"/>
      <c r="SXP13" s="70"/>
      <c r="SXQ13" s="70"/>
      <c r="SXR13" s="70"/>
      <c r="SXS13" s="70"/>
      <c r="SXT13" s="70"/>
      <c r="SXU13" s="70"/>
      <c r="SXV13" s="70"/>
      <c r="SXW13" s="70"/>
      <c r="SXX13" s="70"/>
      <c r="SXY13" s="70"/>
      <c r="SXZ13" s="70"/>
      <c r="SYA13" s="70"/>
      <c r="SYB13" s="70"/>
      <c r="SYC13" s="70"/>
      <c r="SYD13" s="70"/>
      <c r="SYE13" s="70"/>
      <c r="SYF13" s="70"/>
      <c r="SYG13" s="70"/>
      <c r="SYH13" s="70"/>
      <c r="SYI13" s="70"/>
      <c r="SYJ13" s="70"/>
      <c r="SYK13" s="70"/>
      <c r="SYL13" s="70"/>
      <c r="SYM13" s="70"/>
      <c r="SYN13" s="70"/>
      <c r="SYO13" s="70"/>
      <c r="SYP13" s="70"/>
      <c r="SYQ13" s="70"/>
      <c r="SYR13" s="70"/>
      <c r="SYS13" s="70"/>
      <c r="SYT13" s="70"/>
      <c r="SYU13" s="70"/>
      <c r="SYV13" s="70"/>
      <c r="SYW13" s="70"/>
      <c r="SYX13" s="70"/>
      <c r="SYY13" s="70"/>
      <c r="SYZ13" s="70"/>
      <c r="SZA13" s="70"/>
      <c r="SZB13" s="70"/>
      <c r="SZC13" s="70"/>
      <c r="SZD13" s="70"/>
      <c r="SZE13" s="70"/>
      <c r="SZF13" s="70"/>
      <c r="SZG13" s="70"/>
      <c r="SZH13" s="70"/>
      <c r="SZI13" s="70"/>
      <c r="SZJ13" s="70"/>
      <c r="SZK13" s="70"/>
      <c r="SZL13" s="70"/>
      <c r="SZM13" s="70"/>
      <c r="SZN13" s="70"/>
      <c r="SZO13" s="70"/>
      <c r="SZP13" s="70"/>
      <c r="SZQ13" s="70"/>
      <c r="SZR13" s="70"/>
      <c r="SZS13" s="70"/>
      <c r="SZT13" s="70"/>
      <c r="SZU13" s="70"/>
      <c r="SZV13" s="70"/>
      <c r="SZW13" s="70"/>
      <c r="SZX13" s="70"/>
      <c r="SZY13" s="70"/>
      <c r="SZZ13" s="70"/>
      <c r="TAA13" s="70"/>
      <c r="TAB13" s="70"/>
      <c r="TAC13" s="70"/>
      <c r="TAD13" s="70"/>
      <c r="TAE13" s="70"/>
      <c r="TAF13" s="70"/>
      <c r="TAG13" s="70"/>
      <c r="TAH13" s="70"/>
      <c r="TAI13" s="70"/>
      <c r="TAJ13" s="70"/>
      <c r="TAK13" s="70"/>
      <c r="TAL13" s="70"/>
      <c r="TAM13" s="70"/>
      <c r="TAN13" s="70"/>
      <c r="TAO13" s="70"/>
      <c r="TAP13" s="70"/>
      <c r="TAQ13" s="70"/>
      <c r="TAR13" s="70"/>
      <c r="TAS13" s="70"/>
      <c r="TAT13" s="70"/>
      <c r="TAU13" s="70"/>
      <c r="TAV13" s="70"/>
      <c r="TAW13" s="70"/>
      <c r="TAX13" s="70"/>
      <c r="TAY13" s="70"/>
      <c r="TAZ13" s="70"/>
      <c r="TBA13" s="70"/>
      <c r="TBB13" s="70"/>
      <c r="TBC13" s="70"/>
      <c r="TBD13" s="70"/>
      <c r="TBE13" s="70"/>
      <c r="TBF13" s="70"/>
      <c r="TBG13" s="70"/>
      <c r="TBH13" s="70"/>
      <c r="TBI13" s="70"/>
      <c r="TBJ13" s="70"/>
      <c r="TBK13" s="70"/>
      <c r="TBL13" s="70"/>
      <c r="TBM13" s="70"/>
      <c r="TBN13" s="70"/>
      <c r="TBO13" s="70"/>
      <c r="TBP13" s="70"/>
      <c r="TBQ13" s="70"/>
      <c r="TBR13" s="70"/>
      <c r="TBS13" s="70"/>
      <c r="TBT13" s="70"/>
      <c r="TBU13" s="70"/>
      <c r="TBV13" s="70"/>
      <c r="TBW13" s="70"/>
      <c r="TBX13" s="70"/>
      <c r="TBY13" s="70"/>
      <c r="TBZ13" s="70"/>
      <c r="TCA13" s="70"/>
      <c r="TCB13" s="70"/>
      <c r="TCC13" s="70"/>
      <c r="TCD13" s="70"/>
      <c r="TCE13" s="70"/>
      <c r="TCF13" s="70"/>
      <c r="TCG13" s="70"/>
      <c r="TCH13" s="70"/>
      <c r="TCI13" s="70"/>
      <c r="TCJ13" s="70"/>
      <c r="TCK13" s="70"/>
      <c r="TCL13" s="70"/>
      <c r="TCM13" s="70"/>
      <c r="TCN13" s="70"/>
      <c r="TCO13" s="70"/>
      <c r="TCP13" s="70"/>
      <c r="TCQ13" s="70"/>
      <c r="TCR13" s="70"/>
      <c r="TCS13" s="70"/>
      <c r="TCT13" s="70"/>
      <c r="TCU13" s="70"/>
      <c r="TCV13" s="70"/>
      <c r="TCW13" s="70"/>
      <c r="TCX13" s="70"/>
      <c r="TCY13" s="70"/>
      <c r="TCZ13" s="70"/>
      <c r="TDA13" s="70"/>
      <c r="TDB13" s="70"/>
      <c r="TDC13" s="70"/>
      <c r="TDD13" s="70"/>
      <c r="TDE13" s="70"/>
      <c r="TDF13" s="70"/>
      <c r="TDG13" s="70"/>
      <c r="TDH13" s="70"/>
      <c r="TDI13" s="70"/>
      <c r="TDJ13" s="70"/>
      <c r="TDK13" s="70"/>
      <c r="TDL13" s="70"/>
      <c r="TDM13" s="70"/>
    </row>
    <row r="14" spans="1:13637" s="69" customFormat="1" ht="13.5" customHeight="1" x14ac:dyDescent="0.2">
      <c r="A14" s="140">
        <v>10</v>
      </c>
      <c r="B14" s="152" t="s">
        <v>20</v>
      </c>
      <c r="C14" s="142" t="s">
        <v>21</v>
      </c>
      <c r="D14" s="143"/>
      <c r="E14" s="156" t="s">
        <v>22</v>
      </c>
      <c r="F14" s="126">
        <f>'dXdata - Annual'!G27</f>
        <v>50.884166666666665</v>
      </c>
      <c r="G14" s="126">
        <f>'dXdata - Annual'!H27</f>
        <v>64.938333333333333</v>
      </c>
      <c r="H14" s="126">
        <f>'dXdata - Annual'!I27</f>
        <v>56.981666666666676</v>
      </c>
      <c r="I14" s="169">
        <f>'dXdata - Monthly'!F27</f>
        <v>52.5</v>
      </c>
      <c r="J14" s="169">
        <f>'dXdata - Monthly'!G27</f>
        <v>53.47</v>
      </c>
      <c r="K14" s="169">
        <f>'dXdata - Monthly'!H27</f>
        <v>49.33</v>
      </c>
      <c r="L14" s="169">
        <f>'dXdata - Monthly'!I27</f>
        <v>51.06</v>
      </c>
      <c r="M14" s="169">
        <f>'dXdata - Monthly'!J27</f>
        <v>48.48</v>
      </c>
      <c r="N14" s="169">
        <f>'dXdata - Monthly'!K27</f>
        <v>45.18</v>
      </c>
      <c r="O14" s="169">
        <f>'dXdata - Monthly'!L27</f>
        <v>46.63</v>
      </c>
      <c r="P14" s="169">
        <f>'dXdata - Monthly'!M27</f>
        <v>48.04</v>
      </c>
      <c r="Q14" s="169">
        <f>'dXdata - Monthly'!N27</f>
        <v>49.82</v>
      </c>
      <c r="R14" s="169">
        <f>'dXdata - Monthly'!O27</f>
        <v>51.58</v>
      </c>
      <c r="S14" s="169">
        <f>'dXdata - Monthly'!P27</f>
        <v>56.64</v>
      </c>
      <c r="T14" s="169">
        <f>'dXdata - Monthly'!Q27</f>
        <v>57.88</v>
      </c>
      <c r="U14" s="170">
        <f>'dXdata - Monthly'!R27</f>
        <v>63.7</v>
      </c>
      <c r="V14" s="169">
        <f>'dXdata - Monthly'!S27</f>
        <v>62.23</v>
      </c>
      <c r="W14" s="169">
        <f>'dXdata - Monthly'!T27</f>
        <v>62.73</v>
      </c>
      <c r="X14" s="169">
        <f>'dXdata - Monthly'!U27</f>
        <v>66.25</v>
      </c>
      <c r="Y14" s="169">
        <f>'dXdata - Monthly'!V27</f>
        <v>69.98</v>
      </c>
      <c r="Z14" s="169">
        <f>'dXdata - Monthly'!W27</f>
        <v>67.87</v>
      </c>
      <c r="AA14" s="169">
        <f>'dXdata - Monthly'!X27</f>
        <v>70.98</v>
      </c>
      <c r="AB14" s="169">
        <f>'dXdata - Monthly'!Y27</f>
        <v>68.06</v>
      </c>
      <c r="AC14" s="169">
        <f>'dXdata - Monthly'!Z27</f>
        <v>70.23</v>
      </c>
      <c r="AD14" s="169">
        <f>'dXdata - Monthly'!AA27</f>
        <v>70.75</v>
      </c>
      <c r="AE14" s="169">
        <f>'dXdata - Monthly'!AB27</f>
        <v>56.96</v>
      </c>
      <c r="AF14" s="169">
        <f>'dXdata - Monthly'!AC27</f>
        <v>49.52</v>
      </c>
      <c r="AG14" s="170">
        <f>'dXdata - Monthly'!AD27</f>
        <v>51.38</v>
      </c>
      <c r="AH14" s="169">
        <f>'dXdata - Monthly'!AE27</f>
        <v>54.95</v>
      </c>
      <c r="AI14" s="169">
        <f>'dXdata - Monthly'!AF27</f>
        <v>58.15</v>
      </c>
      <c r="AJ14" s="169">
        <f>'dXdata - Monthly'!AG27</f>
        <v>63.86</v>
      </c>
      <c r="AK14" s="169">
        <f>'dXdata - Monthly'!AH27</f>
        <v>60.83</v>
      </c>
      <c r="AL14" s="169">
        <f>'dXdata - Monthly'!AI27</f>
        <v>54.66</v>
      </c>
      <c r="AM14" s="169">
        <f>'dXdata - Monthly'!AJ27</f>
        <v>57.36</v>
      </c>
      <c r="AN14" s="169">
        <f>'dXdata - Monthly'!AK27</f>
        <v>54.81</v>
      </c>
      <c r="AO14" s="169">
        <f>'dXdata - Monthly'!AL27</f>
        <v>56.95</v>
      </c>
      <c r="AP14" s="169">
        <f>'dXdata - Monthly'!AM27</f>
        <v>53.96</v>
      </c>
      <c r="AQ14" s="169">
        <f>'dXdata - Monthly'!AN27</f>
        <v>57.05</v>
      </c>
      <c r="AR14" s="169">
        <f>'dXdata - Monthly'!AO27</f>
        <v>59.82</v>
      </c>
      <c r="AS14" s="170">
        <f>'dXdata - Monthly'!AP27</f>
        <v>57.52</v>
      </c>
      <c r="AT14" s="169">
        <f>'dXdata - Monthly'!AQ27</f>
        <v>50.54</v>
      </c>
      <c r="AU14" s="236">
        <f>'dXdata - Monthly'!AR27</f>
        <v>29.21</v>
      </c>
    </row>
    <row r="15" spans="1:13637" s="89" customFormat="1" ht="13.5" customHeight="1" thickBot="1" x14ac:dyDescent="0.25">
      <c r="A15" s="73">
        <v>12</v>
      </c>
      <c r="B15" s="86" t="s">
        <v>23</v>
      </c>
      <c r="C15" s="84" t="s">
        <v>21</v>
      </c>
      <c r="D15" s="87"/>
      <c r="E15" s="91" t="s">
        <v>247</v>
      </c>
      <c r="F15" s="127" t="e">
        <f>'dXdata - Annual'!G28</f>
        <v>#N/A</v>
      </c>
      <c r="G15" s="127">
        <f>'dXdata - Annual'!H28</f>
        <v>1.472504</v>
      </c>
      <c r="H15" s="127">
        <f>'dXdata - Annual'!I28</f>
        <v>1.605594711</v>
      </c>
      <c r="I15" s="217" t="e">
        <f>'dXdata - Monthly'!F28</f>
        <v>#N/A</v>
      </c>
      <c r="J15" s="217" t="e">
        <f>'dXdata - Monthly'!G28</f>
        <v>#N/A</v>
      </c>
      <c r="K15" s="217" t="e">
        <f>'dXdata - Monthly'!H28</f>
        <v>#N/A</v>
      </c>
      <c r="L15" s="217" t="e">
        <f>'dXdata - Monthly'!I28</f>
        <v>#N/A</v>
      </c>
      <c r="M15" s="217" t="e">
        <f>'dXdata - Monthly'!J28</f>
        <v>#N/A</v>
      </c>
      <c r="N15" s="217" t="e">
        <f>'dXdata - Monthly'!K28</f>
        <v>#N/A</v>
      </c>
      <c r="O15" s="217" t="e">
        <f>'dXdata - Monthly'!L28</f>
        <v>#N/A</v>
      </c>
      <c r="P15" s="217" t="e">
        <f>'dXdata - Monthly'!M28</f>
        <v>#N/A</v>
      </c>
      <c r="Q15" s="217" t="e">
        <f>'dXdata - Monthly'!N28</f>
        <v>#N/A</v>
      </c>
      <c r="R15" s="217" t="e">
        <f>'dXdata - Monthly'!O28</f>
        <v>#N/A</v>
      </c>
      <c r="S15" s="217" t="e">
        <f>'dXdata - Monthly'!P28</f>
        <v>#N/A</v>
      </c>
      <c r="T15" s="217" t="e">
        <f>'dXdata - Monthly'!Q28</f>
        <v>#N/A</v>
      </c>
      <c r="U15" s="218">
        <f>'dXdata - Monthly'!R28</f>
        <v>1.9374</v>
      </c>
      <c r="V15" s="217">
        <f>'dXdata - Monthly'!S28</f>
        <v>1.9621999999999999</v>
      </c>
      <c r="W15" s="217">
        <f>'dXdata - Monthly'!T28</f>
        <v>1.7306999999999999</v>
      </c>
      <c r="X15" s="217">
        <f>'dXdata - Monthly'!U28</f>
        <v>1.4459</v>
      </c>
      <c r="Y15" s="217">
        <f>'dXdata - Monthly'!V28</f>
        <v>0.95569999999999999</v>
      </c>
      <c r="Z15" s="217">
        <f>'dXdata - Monthly'!W28</f>
        <v>0.93589999999999995</v>
      </c>
      <c r="AA15" s="217">
        <f>'dXdata - Monthly'!X28</f>
        <v>1.329</v>
      </c>
      <c r="AB15" s="217">
        <f>'dXdata - Monthly'!Y28</f>
        <v>1.1264000000000001</v>
      </c>
      <c r="AC15" s="217">
        <f>'dXdata - Monthly'!Z28</f>
        <v>1.222</v>
      </c>
      <c r="AD15" s="217">
        <f>'dXdata - Monthly'!AA28</f>
        <v>1.4009</v>
      </c>
      <c r="AE15" s="217">
        <f>'dXdata - Monthly'!AB28</f>
        <v>1.7965</v>
      </c>
      <c r="AF15" s="217">
        <f>'dXdata - Monthly'!AC28</f>
        <v>1.8897999999999999</v>
      </c>
      <c r="AG15" s="218">
        <f>'dXdata - Monthly'!AD28</f>
        <v>1.7539</v>
      </c>
      <c r="AH15" s="217">
        <f>'dXdata - Monthly'!AE28</f>
        <v>2.3167</v>
      </c>
      <c r="AI15" s="217">
        <f>'dXdata - Monthly'!AF28</f>
        <v>2.2016</v>
      </c>
      <c r="AJ15" s="217">
        <f>'dXdata - Monthly'!AG28</f>
        <v>1.1072</v>
      </c>
      <c r="AK15" s="217">
        <f>'dXdata - Monthly'!AH28</f>
        <v>1.4147000000000001</v>
      </c>
      <c r="AL15" s="217">
        <f>'dXdata - Monthly'!AI28</f>
        <v>0.74050000000000005</v>
      </c>
      <c r="AM15" s="217">
        <f>'dXdata - Monthly'!AJ28</f>
        <v>1.0555000000000001</v>
      </c>
      <c r="AN15" s="217">
        <f>'dXdata - Monthly'!AK28</f>
        <v>1.0105999999999999</v>
      </c>
      <c r="AO15" s="217">
        <f>'dXdata - Monthly'!AL28</f>
        <v>0.9476</v>
      </c>
      <c r="AP15" s="217">
        <f>'dXdata - Monthly'!AM28</f>
        <v>1.8379000000000001</v>
      </c>
      <c r="AQ15" s="217">
        <f>'dXdata - Monthly'!AN28</f>
        <v>2.4024000000000001</v>
      </c>
      <c r="AR15" s="217">
        <f>'dXdata - Monthly'!AO28</f>
        <v>2.4337</v>
      </c>
      <c r="AS15" s="218">
        <f>'dXdata - Monthly'!AP28</f>
        <v>2.2768000000000002</v>
      </c>
      <c r="AT15" s="217">
        <f>'dXdata - Monthly'!AQ28</f>
        <v>1.9979</v>
      </c>
      <c r="AU15" s="237">
        <f>'dXdata - Monthly'!AR28</f>
        <v>1.7961</v>
      </c>
      <c r="AV15" s="88"/>
    </row>
    <row r="16" spans="1:13637" s="71" customFormat="1" ht="13.5" customHeight="1" thickBot="1" x14ac:dyDescent="0.25">
      <c r="A16" s="72"/>
      <c r="B16" s="66" t="s">
        <v>24</v>
      </c>
      <c r="C16" s="67"/>
      <c r="D16" s="68"/>
      <c r="E16" s="262" t="s">
        <v>24</v>
      </c>
      <c r="F16" s="263"/>
      <c r="G16" s="263"/>
      <c r="H16" s="263"/>
      <c r="I16" s="263"/>
      <c r="J16" s="263"/>
      <c r="K16" s="263"/>
      <c r="L16" s="263"/>
      <c r="M16" s="263"/>
      <c r="N16" s="263"/>
      <c r="O16" s="263"/>
      <c r="P16" s="263"/>
      <c r="Q16" s="263"/>
      <c r="R16" s="263"/>
      <c r="S16" s="263"/>
      <c r="T16" s="263"/>
      <c r="U16" s="263"/>
      <c r="V16" s="263"/>
      <c r="W16" s="263"/>
      <c r="X16" s="263"/>
      <c r="Y16" s="263"/>
      <c r="Z16" s="263"/>
      <c r="AA16" s="263"/>
      <c r="AB16" s="263"/>
      <c r="AC16" s="263"/>
      <c r="AD16" s="263"/>
      <c r="AE16" s="263"/>
      <c r="AF16" s="263"/>
      <c r="AG16" s="256"/>
      <c r="AH16" s="256"/>
      <c r="AI16" s="256"/>
      <c r="AJ16" s="256"/>
      <c r="AK16" s="256"/>
      <c r="AL16" s="256"/>
      <c r="AM16" s="256"/>
      <c r="AN16" s="256"/>
      <c r="AO16" s="256"/>
      <c r="AP16" s="256"/>
      <c r="AQ16" s="256"/>
      <c r="AR16" s="256"/>
      <c r="AS16" s="256"/>
      <c r="AT16" s="256"/>
      <c r="AU16" s="257"/>
      <c r="AV16" s="69"/>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0"/>
      <c r="DD16" s="70"/>
      <c r="DE16" s="70"/>
      <c r="DF16" s="70"/>
      <c r="DG16" s="70"/>
      <c r="DH16" s="70"/>
      <c r="DI16" s="70"/>
      <c r="DJ16" s="70"/>
      <c r="DK16" s="70"/>
      <c r="DL16" s="70"/>
      <c r="DM16" s="70"/>
      <c r="DN16" s="70"/>
      <c r="DO16" s="70"/>
      <c r="DP16" s="70"/>
      <c r="DQ16" s="70"/>
      <c r="DR16" s="70"/>
      <c r="DS16" s="70"/>
      <c r="DT16" s="70"/>
      <c r="DU16" s="70"/>
      <c r="DV16" s="70"/>
      <c r="DW16" s="70"/>
      <c r="DX16" s="70"/>
      <c r="DY16" s="70"/>
      <c r="DZ16" s="70"/>
      <c r="EA16" s="70"/>
      <c r="EB16" s="70"/>
      <c r="EC16" s="70"/>
      <c r="ED16" s="70"/>
      <c r="EE16" s="70"/>
      <c r="EF16" s="70"/>
      <c r="EG16" s="70"/>
      <c r="EH16" s="70"/>
      <c r="EI16" s="70"/>
      <c r="EJ16" s="70"/>
      <c r="EK16" s="70"/>
      <c r="EL16" s="70"/>
      <c r="EM16" s="70"/>
      <c r="EN16" s="70"/>
      <c r="EO16" s="70"/>
      <c r="EP16" s="70"/>
      <c r="EQ16" s="70"/>
      <c r="ER16" s="70"/>
      <c r="ES16" s="70"/>
      <c r="ET16" s="70"/>
      <c r="EU16" s="70"/>
      <c r="EV16" s="70"/>
      <c r="EW16" s="70"/>
      <c r="EX16" s="70"/>
      <c r="EY16" s="70"/>
      <c r="EZ16" s="70"/>
      <c r="FA16" s="70"/>
      <c r="FB16" s="70"/>
      <c r="FC16" s="70"/>
      <c r="FD16" s="70"/>
      <c r="FE16" s="70"/>
      <c r="FF16" s="70"/>
      <c r="FG16" s="70"/>
      <c r="FH16" s="70"/>
      <c r="FI16" s="70"/>
      <c r="FJ16" s="70"/>
      <c r="FK16" s="70"/>
      <c r="FL16" s="70"/>
      <c r="FM16" s="70"/>
      <c r="FN16" s="70"/>
      <c r="FO16" s="70"/>
      <c r="FP16" s="70"/>
      <c r="FQ16" s="70"/>
      <c r="FR16" s="70"/>
      <c r="FS16" s="70"/>
      <c r="FT16" s="70"/>
      <c r="FU16" s="70"/>
      <c r="FV16" s="70"/>
      <c r="FW16" s="70"/>
      <c r="FX16" s="70"/>
      <c r="FY16" s="70"/>
      <c r="FZ16" s="70"/>
      <c r="GA16" s="70"/>
      <c r="GB16" s="70"/>
      <c r="GC16" s="70"/>
      <c r="GD16" s="70"/>
      <c r="GE16" s="70"/>
      <c r="GF16" s="70"/>
      <c r="GG16" s="70"/>
      <c r="GH16" s="70"/>
      <c r="GI16" s="70"/>
      <c r="GJ16" s="70"/>
      <c r="GK16" s="70"/>
      <c r="GL16" s="70"/>
      <c r="GM16" s="70"/>
      <c r="GN16" s="70"/>
      <c r="GO16" s="70"/>
      <c r="GP16" s="70"/>
      <c r="GQ16" s="70"/>
      <c r="GR16" s="70"/>
      <c r="GS16" s="70"/>
      <c r="GT16" s="70"/>
      <c r="GU16" s="70"/>
      <c r="GV16" s="70"/>
      <c r="GW16" s="70"/>
      <c r="GX16" s="70"/>
      <c r="GY16" s="70"/>
      <c r="GZ16" s="70"/>
      <c r="HA16" s="70"/>
      <c r="HB16" s="70"/>
      <c r="HC16" s="70"/>
      <c r="HD16" s="70"/>
      <c r="HE16" s="70"/>
      <c r="HF16" s="70"/>
      <c r="HG16" s="70"/>
      <c r="HH16" s="70"/>
      <c r="HI16" s="70"/>
      <c r="HJ16" s="70"/>
      <c r="HK16" s="70"/>
      <c r="HL16" s="70"/>
      <c r="HM16" s="70"/>
      <c r="HN16" s="70"/>
      <c r="HO16" s="70"/>
      <c r="HP16" s="70"/>
      <c r="HQ16" s="70"/>
      <c r="HR16" s="70"/>
      <c r="HS16" s="70"/>
      <c r="HT16" s="70"/>
      <c r="HU16" s="70"/>
      <c r="HV16" s="70"/>
      <c r="HW16" s="70"/>
      <c r="HX16" s="70"/>
      <c r="HY16" s="70"/>
      <c r="HZ16" s="70"/>
      <c r="IA16" s="70"/>
      <c r="IB16" s="70"/>
      <c r="IC16" s="70"/>
      <c r="ID16" s="70"/>
      <c r="IE16" s="70"/>
      <c r="IF16" s="70"/>
      <c r="IG16" s="70"/>
      <c r="IH16" s="70"/>
      <c r="II16" s="70"/>
      <c r="IJ16" s="70"/>
      <c r="IK16" s="70"/>
      <c r="IL16" s="70"/>
      <c r="IM16" s="70"/>
      <c r="IN16" s="70"/>
      <c r="IO16" s="70"/>
      <c r="IP16" s="70"/>
      <c r="IQ16" s="70"/>
      <c r="IR16" s="70"/>
      <c r="IS16" s="70"/>
      <c r="IT16" s="70"/>
      <c r="IU16" s="70"/>
      <c r="IV16" s="70"/>
      <c r="IW16" s="70"/>
      <c r="IX16" s="70"/>
      <c r="IY16" s="70"/>
      <c r="IZ16" s="70"/>
      <c r="JA16" s="70"/>
      <c r="JB16" s="70"/>
      <c r="JC16" s="70"/>
      <c r="JD16" s="70"/>
      <c r="JE16" s="70"/>
      <c r="JF16" s="70"/>
      <c r="JG16" s="70"/>
      <c r="JH16" s="70"/>
      <c r="JI16" s="70"/>
      <c r="JJ16" s="70"/>
      <c r="JK16" s="70"/>
      <c r="JL16" s="70"/>
      <c r="JM16" s="70"/>
      <c r="JN16" s="70"/>
      <c r="JO16" s="70"/>
      <c r="JP16" s="70"/>
      <c r="JQ16" s="70"/>
      <c r="JR16" s="70"/>
      <c r="JS16" s="70"/>
      <c r="JT16" s="70"/>
      <c r="JU16" s="70"/>
      <c r="JV16" s="70"/>
      <c r="JW16" s="70"/>
      <c r="JX16" s="70"/>
      <c r="JY16" s="70"/>
      <c r="JZ16" s="70"/>
      <c r="KA16" s="70"/>
      <c r="KB16" s="70"/>
      <c r="KC16" s="70"/>
      <c r="KD16" s="70"/>
      <c r="KE16" s="70"/>
      <c r="KF16" s="70"/>
      <c r="KG16" s="70"/>
      <c r="KH16" s="70"/>
      <c r="KI16" s="70"/>
      <c r="KJ16" s="70"/>
      <c r="KK16" s="70"/>
      <c r="KL16" s="70"/>
      <c r="KM16" s="70"/>
      <c r="KN16" s="70"/>
      <c r="KO16" s="70"/>
      <c r="KP16" s="70"/>
      <c r="KQ16" s="70"/>
      <c r="KR16" s="70"/>
      <c r="KS16" s="70"/>
      <c r="KT16" s="70"/>
      <c r="KU16" s="70"/>
      <c r="KV16" s="70"/>
      <c r="KW16" s="70"/>
      <c r="KX16" s="70"/>
      <c r="KY16" s="70"/>
      <c r="KZ16" s="70"/>
      <c r="LA16" s="70"/>
      <c r="LB16" s="70"/>
      <c r="LC16" s="70"/>
      <c r="LD16" s="70"/>
      <c r="LE16" s="70"/>
      <c r="LF16" s="70"/>
      <c r="LG16" s="70"/>
      <c r="LH16" s="70"/>
      <c r="LI16" s="70"/>
      <c r="LJ16" s="70"/>
      <c r="LK16" s="70"/>
      <c r="LL16" s="70"/>
      <c r="LM16" s="70"/>
      <c r="LN16" s="70"/>
      <c r="LO16" s="70"/>
      <c r="LP16" s="70"/>
      <c r="LQ16" s="70"/>
      <c r="LR16" s="70"/>
      <c r="LS16" s="70"/>
      <c r="LT16" s="70"/>
      <c r="LU16" s="70"/>
      <c r="LV16" s="70"/>
      <c r="LW16" s="70"/>
      <c r="LX16" s="70"/>
      <c r="LY16" s="70"/>
      <c r="LZ16" s="70"/>
      <c r="MA16" s="70"/>
      <c r="MB16" s="70"/>
      <c r="MC16" s="70"/>
      <c r="MD16" s="70"/>
      <c r="ME16" s="70"/>
      <c r="MF16" s="70"/>
      <c r="MG16" s="70"/>
      <c r="MH16" s="70"/>
      <c r="MI16" s="70"/>
      <c r="MJ16" s="70"/>
      <c r="MK16" s="70"/>
      <c r="ML16" s="70"/>
      <c r="MM16" s="70"/>
      <c r="MN16" s="70"/>
      <c r="MO16" s="70"/>
      <c r="MP16" s="70"/>
      <c r="MQ16" s="70"/>
      <c r="MR16" s="70"/>
      <c r="MS16" s="70"/>
      <c r="MT16" s="70"/>
      <c r="MU16" s="70"/>
      <c r="MV16" s="70"/>
      <c r="MW16" s="70"/>
      <c r="MX16" s="70"/>
      <c r="MY16" s="70"/>
      <c r="MZ16" s="70"/>
      <c r="NA16" s="70"/>
      <c r="NB16" s="70"/>
      <c r="NC16" s="70"/>
      <c r="ND16" s="70"/>
      <c r="NE16" s="70"/>
      <c r="NF16" s="70"/>
      <c r="NG16" s="70"/>
      <c r="NH16" s="70"/>
      <c r="NI16" s="70"/>
      <c r="NJ16" s="70"/>
      <c r="NK16" s="70"/>
      <c r="NL16" s="70"/>
      <c r="NM16" s="70"/>
      <c r="NN16" s="70"/>
      <c r="NO16" s="70"/>
      <c r="NP16" s="70"/>
      <c r="NQ16" s="70"/>
      <c r="NR16" s="70"/>
      <c r="NS16" s="70"/>
      <c r="NT16" s="70"/>
      <c r="NU16" s="70"/>
      <c r="NV16" s="70"/>
      <c r="NW16" s="70"/>
      <c r="NX16" s="70"/>
      <c r="NY16" s="70"/>
      <c r="NZ16" s="70"/>
      <c r="OA16" s="70"/>
      <c r="OB16" s="70"/>
      <c r="OC16" s="70"/>
      <c r="OD16" s="70"/>
      <c r="OE16" s="70"/>
      <c r="OF16" s="70"/>
      <c r="OG16" s="70"/>
      <c r="OH16" s="70"/>
      <c r="OI16" s="70"/>
      <c r="OJ16" s="70"/>
      <c r="OK16" s="70"/>
      <c r="OL16" s="70"/>
      <c r="OM16" s="70"/>
      <c r="ON16" s="70"/>
      <c r="OO16" s="70"/>
      <c r="OP16" s="70"/>
      <c r="OQ16" s="70"/>
      <c r="OR16" s="70"/>
      <c r="OS16" s="70"/>
      <c r="OT16" s="70"/>
      <c r="OU16" s="70"/>
      <c r="OV16" s="70"/>
      <c r="OW16" s="70"/>
      <c r="OX16" s="70"/>
      <c r="OY16" s="70"/>
      <c r="OZ16" s="70"/>
      <c r="PA16" s="70"/>
      <c r="PB16" s="70"/>
      <c r="PC16" s="70"/>
      <c r="PD16" s="70"/>
      <c r="PE16" s="70"/>
      <c r="PF16" s="70"/>
      <c r="PG16" s="70"/>
      <c r="PH16" s="70"/>
      <c r="PI16" s="70"/>
      <c r="PJ16" s="70"/>
      <c r="PK16" s="70"/>
      <c r="PL16" s="70"/>
      <c r="PM16" s="70"/>
      <c r="PN16" s="70"/>
      <c r="PO16" s="70"/>
      <c r="PP16" s="70"/>
      <c r="PQ16" s="70"/>
      <c r="PR16" s="70"/>
      <c r="PS16" s="70"/>
      <c r="PT16" s="70"/>
      <c r="PU16" s="70"/>
      <c r="PV16" s="70"/>
      <c r="PW16" s="70"/>
      <c r="PX16" s="70"/>
      <c r="PY16" s="70"/>
      <c r="PZ16" s="70"/>
      <c r="QA16" s="70"/>
      <c r="QB16" s="70"/>
      <c r="QC16" s="70"/>
      <c r="QD16" s="70"/>
      <c r="QE16" s="70"/>
      <c r="QF16" s="70"/>
      <c r="QG16" s="70"/>
      <c r="QH16" s="70"/>
      <c r="QI16" s="70"/>
      <c r="QJ16" s="70"/>
      <c r="QK16" s="70"/>
      <c r="QL16" s="70"/>
      <c r="QM16" s="70"/>
      <c r="QN16" s="70"/>
      <c r="QO16" s="70"/>
      <c r="QP16" s="70"/>
      <c r="QQ16" s="70"/>
      <c r="QR16" s="70"/>
      <c r="QS16" s="70"/>
      <c r="QT16" s="70"/>
      <c r="QU16" s="70"/>
      <c r="QV16" s="70"/>
      <c r="QW16" s="70"/>
      <c r="QX16" s="70"/>
      <c r="QY16" s="70"/>
      <c r="QZ16" s="70"/>
      <c r="RA16" s="70"/>
      <c r="RB16" s="70"/>
      <c r="RC16" s="70"/>
      <c r="RD16" s="70"/>
      <c r="RE16" s="70"/>
      <c r="RF16" s="70"/>
      <c r="RG16" s="70"/>
      <c r="RH16" s="70"/>
      <c r="RI16" s="70"/>
      <c r="RJ16" s="70"/>
      <c r="RK16" s="70"/>
      <c r="RL16" s="70"/>
      <c r="RM16" s="70"/>
      <c r="RN16" s="70"/>
      <c r="RO16" s="70"/>
      <c r="RP16" s="70"/>
      <c r="RQ16" s="70"/>
      <c r="RR16" s="70"/>
      <c r="RS16" s="70"/>
      <c r="RT16" s="70"/>
      <c r="RU16" s="70"/>
      <c r="RV16" s="70"/>
      <c r="RW16" s="70"/>
      <c r="RX16" s="70"/>
      <c r="RY16" s="70"/>
      <c r="RZ16" s="70"/>
      <c r="SA16" s="70"/>
      <c r="SB16" s="70"/>
      <c r="SC16" s="70"/>
      <c r="SD16" s="70"/>
      <c r="SE16" s="70"/>
      <c r="SF16" s="70"/>
      <c r="SG16" s="70"/>
      <c r="SH16" s="70"/>
      <c r="SI16" s="70"/>
      <c r="SJ16" s="70"/>
      <c r="SK16" s="70"/>
      <c r="SL16" s="70"/>
      <c r="SM16" s="70"/>
      <c r="SN16" s="70"/>
      <c r="SO16" s="70"/>
      <c r="SP16" s="70"/>
      <c r="SQ16" s="70"/>
      <c r="SR16" s="70"/>
      <c r="SS16" s="70"/>
      <c r="ST16" s="70"/>
      <c r="SU16" s="70"/>
      <c r="SV16" s="70"/>
      <c r="SW16" s="70"/>
      <c r="SX16" s="70"/>
      <c r="SY16" s="70"/>
      <c r="SZ16" s="70"/>
      <c r="TA16" s="70"/>
      <c r="TB16" s="70"/>
      <c r="TC16" s="70"/>
      <c r="TD16" s="70"/>
      <c r="TE16" s="70"/>
      <c r="TF16" s="70"/>
      <c r="TG16" s="70"/>
      <c r="TH16" s="70"/>
      <c r="TI16" s="70"/>
      <c r="TJ16" s="70"/>
      <c r="TK16" s="70"/>
      <c r="TL16" s="70"/>
      <c r="TM16" s="70"/>
      <c r="TN16" s="70"/>
      <c r="TO16" s="70"/>
      <c r="TP16" s="70"/>
      <c r="TQ16" s="70"/>
      <c r="TR16" s="70"/>
      <c r="TS16" s="70"/>
      <c r="TT16" s="70"/>
      <c r="TU16" s="70"/>
      <c r="TV16" s="70"/>
      <c r="TW16" s="70"/>
      <c r="TX16" s="70"/>
      <c r="TY16" s="70"/>
      <c r="TZ16" s="70"/>
      <c r="UA16" s="70"/>
      <c r="UB16" s="70"/>
      <c r="UC16" s="70"/>
      <c r="UD16" s="70"/>
      <c r="UE16" s="70"/>
      <c r="UF16" s="70"/>
      <c r="UG16" s="70"/>
      <c r="UH16" s="70"/>
      <c r="UI16" s="70"/>
      <c r="UJ16" s="70"/>
      <c r="UK16" s="70"/>
      <c r="UL16" s="70"/>
      <c r="UM16" s="70"/>
      <c r="UN16" s="70"/>
      <c r="UO16" s="70"/>
      <c r="UP16" s="70"/>
      <c r="UQ16" s="70"/>
      <c r="UR16" s="70"/>
      <c r="US16" s="70"/>
      <c r="UT16" s="70"/>
      <c r="UU16" s="70"/>
      <c r="UV16" s="70"/>
      <c r="UW16" s="70"/>
      <c r="UX16" s="70"/>
      <c r="UY16" s="70"/>
      <c r="UZ16" s="70"/>
      <c r="VA16" s="70"/>
      <c r="VB16" s="70"/>
      <c r="VC16" s="70"/>
      <c r="VD16" s="70"/>
      <c r="VE16" s="70"/>
      <c r="VF16" s="70"/>
      <c r="VG16" s="70"/>
      <c r="VH16" s="70"/>
      <c r="VI16" s="70"/>
      <c r="VJ16" s="70"/>
      <c r="VK16" s="70"/>
      <c r="VL16" s="70"/>
      <c r="VM16" s="70"/>
      <c r="VN16" s="70"/>
      <c r="VO16" s="70"/>
      <c r="VP16" s="70"/>
      <c r="VQ16" s="70"/>
      <c r="VR16" s="70"/>
      <c r="VS16" s="70"/>
      <c r="VT16" s="70"/>
      <c r="VU16" s="70"/>
      <c r="VV16" s="70"/>
      <c r="VW16" s="70"/>
      <c r="VX16" s="70"/>
      <c r="VY16" s="70"/>
      <c r="VZ16" s="70"/>
      <c r="WA16" s="70"/>
      <c r="WB16" s="70"/>
      <c r="WC16" s="70"/>
      <c r="WD16" s="70"/>
      <c r="WE16" s="70"/>
      <c r="WF16" s="70"/>
      <c r="WG16" s="70"/>
      <c r="WH16" s="70"/>
      <c r="WI16" s="70"/>
      <c r="WJ16" s="70"/>
      <c r="WK16" s="70"/>
      <c r="WL16" s="70"/>
      <c r="WM16" s="70"/>
      <c r="WN16" s="70"/>
      <c r="WO16" s="70"/>
      <c r="WP16" s="70"/>
      <c r="WQ16" s="70"/>
      <c r="WR16" s="70"/>
      <c r="WS16" s="70"/>
      <c r="WT16" s="70"/>
      <c r="WU16" s="70"/>
      <c r="WV16" s="70"/>
      <c r="WW16" s="70"/>
      <c r="WX16" s="70"/>
      <c r="WY16" s="70"/>
      <c r="WZ16" s="70"/>
      <c r="XA16" s="70"/>
      <c r="XB16" s="70"/>
      <c r="XC16" s="70"/>
      <c r="XD16" s="70"/>
      <c r="XE16" s="70"/>
      <c r="XF16" s="70"/>
      <c r="XG16" s="70"/>
      <c r="XH16" s="70"/>
      <c r="XI16" s="70"/>
      <c r="XJ16" s="70"/>
      <c r="XK16" s="70"/>
      <c r="XL16" s="70"/>
      <c r="XM16" s="70"/>
      <c r="XN16" s="70"/>
      <c r="XO16" s="70"/>
      <c r="XP16" s="70"/>
      <c r="XQ16" s="70"/>
      <c r="XR16" s="70"/>
      <c r="XS16" s="70"/>
      <c r="XT16" s="70"/>
      <c r="XU16" s="70"/>
      <c r="XV16" s="70"/>
      <c r="XW16" s="70"/>
      <c r="XX16" s="70"/>
      <c r="XY16" s="70"/>
      <c r="XZ16" s="70"/>
      <c r="YA16" s="70"/>
      <c r="YB16" s="70"/>
      <c r="YC16" s="70"/>
      <c r="YD16" s="70"/>
      <c r="YE16" s="70"/>
      <c r="YF16" s="70"/>
      <c r="YG16" s="70"/>
      <c r="YH16" s="70"/>
      <c r="YI16" s="70"/>
      <c r="YJ16" s="70"/>
      <c r="YK16" s="70"/>
      <c r="YL16" s="70"/>
      <c r="YM16" s="70"/>
      <c r="YN16" s="70"/>
      <c r="YO16" s="70"/>
      <c r="YP16" s="70"/>
      <c r="YQ16" s="70"/>
      <c r="YR16" s="70"/>
      <c r="YS16" s="70"/>
      <c r="YT16" s="70"/>
      <c r="YU16" s="70"/>
      <c r="YV16" s="70"/>
      <c r="YW16" s="70"/>
      <c r="YX16" s="70"/>
      <c r="YY16" s="70"/>
      <c r="YZ16" s="70"/>
      <c r="ZA16" s="70"/>
      <c r="ZB16" s="70"/>
      <c r="ZC16" s="70"/>
      <c r="ZD16" s="70"/>
      <c r="ZE16" s="70"/>
      <c r="ZF16" s="70"/>
      <c r="ZG16" s="70"/>
      <c r="ZH16" s="70"/>
      <c r="ZI16" s="70"/>
      <c r="ZJ16" s="70"/>
      <c r="ZK16" s="70"/>
      <c r="ZL16" s="70"/>
      <c r="ZM16" s="70"/>
      <c r="ZN16" s="70"/>
      <c r="ZO16" s="70"/>
      <c r="ZP16" s="70"/>
      <c r="ZQ16" s="70"/>
      <c r="ZR16" s="70"/>
      <c r="ZS16" s="70"/>
      <c r="ZT16" s="70"/>
      <c r="ZU16" s="70"/>
      <c r="ZV16" s="70"/>
      <c r="ZW16" s="70"/>
      <c r="ZX16" s="70"/>
      <c r="ZY16" s="70"/>
      <c r="ZZ16" s="70"/>
      <c r="AAA16" s="70"/>
      <c r="AAB16" s="70"/>
      <c r="AAC16" s="70"/>
      <c r="AAD16" s="70"/>
      <c r="AAE16" s="70"/>
      <c r="AAF16" s="70"/>
      <c r="AAG16" s="70"/>
      <c r="AAH16" s="70"/>
      <c r="AAI16" s="70"/>
      <c r="AAJ16" s="70"/>
      <c r="AAK16" s="70"/>
      <c r="AAL16" s="70"/>
      <c r="AAM16" s="70"/>
      <c r="AAN16" s="70"/>
      <c r="AAO16" s="70"/>
      <c r="AAP16" s="70"/>
      <c r="AAQ16" s="70"/>
      <c r="AAR16" s="70"/>
      <c r="AAS16" s="70"/>
      <c r="AAT16" s="70"/>
      <c r="AAU16" s="70"/>
      <c r="AAV16" s="70"/>
      <c r="AAW16" s="70"/>
      <c r="AAX16" s="70"/>
      <c r="AAY16" s="70"/>
      <c r="AAZ16" s="70"/>
      <c r="ABA16" s="70"/>
      <c r="ABB16" s="70"/>
      <c r="ABC16" s="70"/>
      <c r="ABD16" s="70"/>
      <c r="ABE16" s="70"/>
      <c r="ABF16" s="70"/>
      <c r="ABG16" s="70"/>
      <c r="ABH16" s="70"/>
      <c r="ABI16" s="70"/>
      <c r="ABJ16" s="70"/>
      <c r="ABK16" s="70"/>
      <c r="ABL16" s="70"/>
      <c r="ABM16" s="70"/>
      <c r="ABN16" s="70"/>
      <c r="ABO16" s="70"/>
      <c r="ABP16" s="70"/>
      <c r="ABQ16" s="70"/>
      <c r="ABR16" s="70"/>
      <c r="ABS16" s="70"/>
      <c r="ABT16" s="70"/>
      <c r="ABU16" s="70"/>
      <c r="ABV16" s="70"/>
      <c r="ABW16" s="70"/>
      <c r="ABX16" s="70"/>
      <c r="ABY16" s="70"/>
      <c r="ABZ16" s="70"/>
      <c r="ACA16" s="70"/>
      <c r="ACB16" s="70"/>
      <c r="ACC16" s="70"/>
      <c r="ACD16" s="70"/>
      <c r="ACE16" s="70"/>
      <c r="ACF16" s="70"/>
      <c r="ACG16" s="70"/>
      <c r="ACH16" s="70"/>
      <c r="ACI16" s="70"/>
      <c r="ACJ16" s="70"/>
      <c r="ACK16" s="70"/>
      <c r="ACL16" s="70"/>
      <c r="ACM16" s="70"/>
      <c r="ACN16" s="70"/>
      <c r="ACO16" s="70"/>
      <c r="ACP16" s="70"/>
      <c r="ACQ16" s="70"/>
      <c r="ACR16" s="70"/>
      <c r="ACS16" s="70"/>
      <c r="ACT16" s="70"/>
      <c r="ACU16" s="70"/>
      <c r="ACV16" s="70"/>
      <c r="ACW16" s="70"/>
      <c r="ACX16" s="70"/>
      <c r="ACY16" s="70"/>
      <c r="ACZ16" s="70"/>
      <c r="ADA16" s="70"/>
      <c r="ADB16" s="70"/>
      <c r="ADC16" s="70"/>
      <c r="ADD16" s="70"/>
      <c r="ADE16" s="70"/>
      <c r="ADF16" s="70"/>
      <c r="ADG16" s="70"/>
      <c r="ADH16" s="70"/>
      <c r="ADI16" s="70"/>
      <c r="ADJ16" s="70"/>
      <c r="ADK16" s="70"/>
      <c r="ADL16" s="70"/>
      <c r="ADM16" s="70"/>
      <c r="ADN16" s="70"/>
      <c r="ADO16" s="70"/>
      <c r="ADP16" s="70"/>
      <c r="ADQ16" s="70"/>
      <c r="ADR16" s="70"/>
      <c r="ADS16" s="70"/>
      <c r="ADT16" s="70"/>
      <c r="ADU16" s="70"/>
      <c r="ADV16" s="70"/>
      <c r="ADW16" s="70"/>
      <c r="ADX16" s="70"/>
      <c r="ADY16" s="70"/>
      <c r="ADZ16" s="70"/>
      <c r="AEA16" s="70"/>
      <c r="AEB16" s="70"/>
      <c r="AEC16" s="70"/>
      <c r="AED16" s="70"/>
      <c r="AEE16" s="70"/>
      <c r="AEF16" s="70"/>
      <c r="AEG16" s="70"/>
      <c r="AEH16" s="70"/>
      <c r="AEI16" s="70"/>
      <c r="AEJ16" s="70"/>
      <c r="AEK16" s="70"/>
      <c r="AEL16" s="70"/>
      <c r="AEM16" s="70"/>
      <c r="AEN16" s="70"/>
      <c r="AEO16" s="70"/>
      <c r="AEP16" s="70"/>
      <c r="AEQ16" s="70"/>
      <c r="AER16" s="70"/>
      <c r="AES16" s="70"/>
      <c r="AET16" s="70"/>
      <c r="AEU16" s="70"/>
      <c r="AEV16" s="70"/>
      <c r="AEW16" s="70"/>
      <c r="AEX16" s="70"/>
      <c r="AEY16" s="70"/>
      <c r="AEZ16" s="70"/>
      <c r="AFA16" s="70"/>
      <c r="AFB16" s="70"/>
      <c r="AFC16" s="70"/>
      <c r="AFD16" s="70"/>
      <c r="AFE16" s="70"/>
      <c r="AFF16" s="70"/>
      <c r="AFG16" s="70"/>
      <c r="AFH16" s="70"/>
      <c r="AFI16" s="70"/>
      <c r="AFJ16" s="70"/>
      <c r="AFK16" s="70"/>
      <c r="AFL16" s="70"/>
      <c r="AFM16" s="70"/>
      <c r="AFN16" s="70"/>
      <c r="AFO16" s="70"/>
      <c r="AFP16" s="70"/>
      <c r="AFQ16" s="70"/>
      <c r="AFR16" s="70"/>
      <c r="AFS16" s="70"/>
      <c r="AFT16" s="70"/>
      <c r="AFU16" s="70"/>
      <c r="AFV16" s="70"/>
      <c r="AFW16" s="70"/>
      <c r="AFX16" s="70"/>
      <c r="AFY16" s="70"/>
      <c r="AFZ16" s="70"/>
      <c r="AGA16" s="70"/>
      <c r="AGB16" s="70"/>
      <c r="AGC16" s="70"/>
      <c r="AGD16" s="70"/>
      <c r="AGE16" s="70"/>
      <c r="AGF16" s="70"/>
      <c r="AGG16" s="70"/>
      <c r="AGH16" s="70"/>
      <c r="AGI16" s="70"/>
      <c r="AGJ16" s="70"/>
      <c r="AGK16" s="70"/>
      <c r="AGL16" s="70"/>
      <c r="AGM16" s="70"/>
      <c r="AGN16" s="70"/>
      <c r="AGO16" s="70"/>
      <c r="AGP16" s="70"/>
      <c r="AGQ16" s="70"/>
      <c r="AGR16" s="70"/>
      <c r="AGS16" s="70"/>
      <c r="AGT16" s="70"/>
      <c r="AGU16" s="70"/>
      <c r="AGV16" s="70"/>
      <c r="AGW16" s="70"/>
      <c r="AGX16" s="70"/>
      <c r="AGY16" s="70"/>
      <c r="AGZ16" s="70"/>
      <c r="AHA16" s="70"/>
      <c r="AHB16" s="70"/>
      <c r="AHC16" s="70"/>
      <c r="AHD16" s="70"/>
      <c r="AHE16" s="70"/>
      <c r="AHF16" s="70"/>
      <c r="AHG16" s="70"/>
      <c r="AHH16" s="70"/>
      <c r="AHI16" s="70"/>
      <c r="AHJ16" s="70"/>
      <c r="AHK16" s="70"/>
      <c r="AHL16" s="70"/>
      <c r="AHM16" s="70"/>
      <c r="AHN16" s="70"/>
      <c r="AHO16" s="70"/>
      <c r="AHP16" s="70"/>
      <c r="AHQ16" s="70"/>
      <c r="AHR16" s="70"/>
      <c r="AHS16" s="70"/>
      <c r="AHT16" s="70"/>
      <c r="AHU16" s="70"/>
      <c r="AHV16" s="70"/>
      <c r="AHW16" s="70"/>
      <c r="AHX16" s="70"/>
      <c r="AHY16" s="70"/>
      <c r="AHZ16" s="70"/>
      <c r="AIA16" s="70"/>
      <c r="AIB16" s="70"/>
      <c r="AIC16" s="70"/>
      <c r="AID16" s="70"/>
      <c r="AIE16" s="70"/>
      <c r="AIF16" s="70"/>
      <c r="AIG16" s="70"/>
      <c r="AIH16" s="70"/>
      <c r="AII16" s="70"/>
      <c r="AIJ16" s="70"/>
      <c r="AIK16" s="70"/>
      <c r="AIL16" s="70"/>
      <c r="AIM16" s="70"/>
      <c r="AIN16" s="70"/>
      <c r="AIO16" s="70"/>
      <c r="AIP16" s="70"/>
      <c r="AIQ16" s="70"/>
      <c r="AIR16" s="70"/>
      <c r="AIS16" s="70"/>
      <c r="AIT16" s="70"/>
      <c r="AIU16" s="70"/>
      <c r="AIV16" s="70"/>
      <c r="AIW16" s="70"/>
      <c r="AIX16" s="70"/>
      <c r="AIY16" s="70"/>
      <c r="AIZ16" s="70"/>
      <c r="AJA16" s="70"/>
      <c r="AJB16" s="70"/>
      <c r="AJC16" s="70"/>
      <c r="AJD16" s="70"/>
      <c r="AJE16" s="70"/>
      <c r="AJF16" s="70"/>
      <c r="AJG16" s="70"/>
      <c r="AJH16" s="70"/>
      <c r="AJI16" s="70"/>
      <c r="AJJ16" s="70"/>
      <c r="AJK16" s="70"/>
      <c r="AJL16" s="70"/>
      <c r="AJM16" s="70"/>
      <c r="AJN16" s="70"/>
      <c r="AJO16" s="70"/>
      <c r="AJP16" s="70"/>
      <c r="AJQ16" s="70"/>
      <c r="AJR16" s="70"/>
      <c r="AJS16" s="70"/>
      <c r="AJT16" s="70"/>
      <c r="AJU16" s="70"/>
      <c r="AJV16" s="70"/>
      <c r="AJW16" s="70"/>
      <c r="AJX16" s="70"/>
      <c r="AJY16" s="70"/>
      <c r="AJZ16" s="70"/>
      <c r="AKA16" s="70"/>
      <c r="AKB16" s="70"/>
      <c r="AKC16" s="70"/>
      <c r="AKD16" s="70"/>
      <c r="AKE16" s="70"/>
      <c r="AKF16" s="70"/>
      <c r="AKG16" s="70"/>
      <c r="AKH16" s="70"/>
      <c r="AKI16" s="70"/>
      <c r="AKJ16" s="70"/>
      <c r="AKK16" s="70"/>
      <c r="AKL16" s="70"/>
      <c r="AKM16" s="70"/>
      <c r="AKN16" s="70"/>
      <c r="AKO16" s="70"/>
      <c r="AKP16" s="70"/>
      <c r="AKQ16" s="70"/>
      <c r="AKR16" s="70"/>
      <c r="AKS16" s="70"/>
      <c r="AKT16" s="70"/>
      <c r="AKU16" s="70"/>
      <c r="AKV16" s="70"/>
      <c r="AKW16" s="70"/>
      <c r="AKX16" s="70"/>
      <c r="AKY16" s="70"/>
      <c r="AKZ16" s="70"/>
      <c r="ALA16" s="70"/>
      <c r="ALB16" s="70"/>
      <c r="ALC16" s="70"/>
      <c r="ALD16" s="70"/>
      <c r="ALE16" s="70"/>
      <c r="ALF16" s="70"/>
      <c r="ALG16" s="70"/>
      <c r="ALH16" s="70"/>
      <c r="ALI16" s="70"/>
      <c r="ALJ16" s="70"/>
      <c r="ALK16" s="70"/>
      <c r="ALL16" s="70"/>
      <c r="ALM16" s="70"/>
      <c r="ALN16" s="70"/>
      <c r="ALO16" s="70"/>
      <c r="ALP16" s="70"/>
      <c r="ALQ16" s="70"/>
      <c r="ALR16" s="70"/>
      <c r="ALS16" s="70"/>
      <c r="ALT16" s="70"/>
      <c r="ALU16" s="70"/>
      <c r="ALV16" s="70"/>
      <c r="ALW16" s="70"/>
      <c r="ALX16" s="70"/>
      <c r="ALY16" s="70"/>
      <c r="ALZ16" s="70"/>
      <c r="AMA16" s="70"/>
      <c r="AMB16" s="70"/>
      <c r="AMC16" s="70"/>
      <c r="AMD16" s="70"/>
      <c r="AME16" s="70"/>
      <c r="AMF16" s="70"/>
      <c r="AMG16" s="70"/>
      <c r="AMH16" s="70"/>
      <c r="AMI16" s="70"/>
      <c r="AMJ16" s="70"/>
      <c r="AMK16" s="70"/>
      <c r="AML16" s="70"/>
      <c r="AMM16" s="70"/>
      <c r="AMN16" s="70"/>
      <c r="AMO16" s="70"/>
      <c r="AMP16" s="70"/>
      <c r="AMQ16" s="70"/>
      <c r="AMR16" s="70"/>
      <c r="AMS16" s="70"/>
      <c r="AMT16" s="70"/>
      <c r="AMU16" s="70"/>
      <c r="AMV16" s="70"/>
      <c r="AMW16" s="70"/>
      <c r="AMX16" s="70"/>
      <c r="AMY16" s="70"/>
      <c r="AMZ16" s="70"/>
      <c r="ANA16" s="70"/>
      <c r="ANB16" s="70"/>
      <c r="ANC16" s="70"/>
      <c r="AND16" s="70"/>
      <c r="ANE16" s="70"/>
      <c r="ANF16" s="70"/>
      <c r="ANG16" s="70"/>
      <c r="ANH16" s="70"/>
      <c r="ANI16" s="70"/>
      <c r="ANJ16" s="70"/>
      <c r="ANK16" s="70"/>
      <c r="ANL16" s="70"/>
      <c r="ANM16" s="70"/>
      <c r="ANN16" s="70"/>
      <c r="ANO16" s="70"/>
      <c r="ANP16" s="70"/>
      <c r="ANQ16" s="70"/>
      <c r="ANR16" s="70"/>
      <c r="ANS16" s="70"/>
      <c r="ANT16" s="70"/>
      <c r="ANU16" s="70"/>
      <c r="ANV16" s="70"/>
      <c r="ANW16" s="70"/>
      <c r="ANX16" s="70"/>
      <c r="ANY16" s="70"/>
      <c r="ANZ16" s="70"/>
      <c r="AOA16" s="70"/>
      <c r="AOB16" s="70"/>
      <c r="AOC16" s="70"/>
      <c r="AOD16" s="70"/>
      <c r="AOE16" s="70"/>
      <c r="AOF16" s="70"/>
      <c r="AOG16" s="70"/>
      <c r="AOH16" s="70"/>
      <c r="AOI16" s="70"/>
      <c r="AOJ16" s="70"/>
      <c r="AOK16" s="70"/>
      <c r="AOL16" s="70"/>
      <c r="AOM16" s="70"/>
      <c r="AON16" s="70"/>
      <c r="AOO16" s="70"/>
      <c r="AOP16" s="70"/>
      <c r="AOQ16" s="70"/>
      <c r="AOR16" s="70"/>
      <c r="AOS16" s="70"/>
      <c r="AOT16" s="70"/>
      <c r="AOU16" s="70"/>
      <c r="AOV16" s="70"/>
      <c r="AOW16" s="70"/>
      <c r="AOX16" s="70"/>
      <c r="AOY16" s="70"/>
      <c r="AOZ16" s="70"/>
      <c r="APA16" s="70"/>
      <c r="APB16" s="70"/>
      <c r="APC16" s="70"/>
      <c r="APD16" s="70"/>
      <c r="APE16" s="70"/>
      <c r="APF16" s="70"/>
      <c r="APG16" s="70"/>
      <c r="APH16" s="70"/>
      <c r="API16" s="70"/>
      <c r="APJ16" s="70"/>
      <c r="APK16" s="70"/>
      <c r="APL16" s="70"/>
      <c r="APM16" s="70"/>
      <c r="APN16" s="70"/>
      <c r="APO16" s="70"/>
      <c r="APP16" s="70"/>
      <c r="APQ16" s="70"/>
      <c r="APR16" s="70"/>
      <c r="APS16" s="70"/>
      <c r="APT16" s="70"/>
      <c r="APU16" s="70"/>
      <c r="APV16" s="70"/>
      <c r="APW16" s="70"/>
      <c r="APX16" s="70"/>
      <c r="APY16" s="70"/>
      <c r="APZ16" s="70"/>
      <c r="AQA16" s="70"/>
      <c r="AQB16" s="70"/>
      <c r="AQC16" s="70"/>
      <c r="AQD16" s="70"/>
      <c r="AQE16" s="70"/>
      <c r="AQF16" s="70"/>
      <c r="AQG16" s="70"/>
      <c r="AQH16" s="70"/>
      <c r="AQI16" s="70"/>
      <c r="AQJ16" s="70"/>
      <c r="AQK16" s="70"/>
      <c r="AQL16" s="70"/>
      <c r="AQM16" s="70"/>
      <c r="AQN16" s="70"/>
      <c r="AQO16" s="70"/>
      <c r="AQP16" s="70"/>
      <c r="AQQ16" s="70"/>
      <c r="AQR16" s="70"/>
      <c r="AQS16" s="70"/>
      <c r="AQT16" s="70"/>
      <c r="AQU16" s="70"/>
      <c r="AQV16" s="70"/>
      <c r="AQW16" s="70"/>
      <c r="AQX16" s="70"/>
      <c r="AQY16" s="70"/>
      <c r="AQZ16" s="70"/>
      <c r="ARA16" s="70"/>
      <c r="ARB16" s="70"/>
      <c r="ARC16" s="70"/>
      <c r="ARD16" s="70"/>
      <c r="ARE16" s="70"/>
      <c r="ARF16" s="70"/>
      <c r="ARG16" s="70"/>
      <c r="ARH16" s="70"/>
      <c r="ARI16" s="70"/>
      <c r="ARJ16" s="70"/>
      <c r="ARK16" s="70"/>
      <c r="ARL16" s="70"/>
      <c r="ARM16" s="70"/>
      <c r="ARN16" s="70"/>
      <c r="ARO16" s="70"/>
      <c r="ARP16" s="70"/>
      <c r="ARQ16" s="70"/>
      <c r="ARR16" s="70"/>
      <c r="ARS16" s="70"/>
      <c r="ART16" s="70"/>
      <c r="ARU16" s="70"/>
      <c r="ARV16" s="70"/>
      <c r="ARW16" s="70"/>
      <c r="ARX16" s="70"/>
      <c r="ARY16" s="70"/>
      <c r="ARZ16" s="70"/>
      <c r="ASA16" s="70"/>
      <c r="ASB16" s="70"/>
      <c r="ASC16" s="70"/>
      <c r="ASD16" s="70"/>
      <c r="ASE16" s="70"/>
      <c r="ASF16" s="70"/>
      <c r="ASG16" s="70"/>
      <c r="ASH16" s="70"/>
      <c r="ASI16" s="70"/>
      <c r="ASJ16" s="70"/>
      <c r="ASK16" s="70"/>
      <c r="ASL16" s="70"/>
      <c r="ASM16" s="70"/>
      <c r="ASN16" s="70"/>
      <c r="ASO16" s="70"/>
      <c r="ASP16" s="70"/>
      <c r="ASQ16" s="70"/>
      <c r="ASR16" s="70"/>
      <c r="ASS16" s="70"/>
      <c r="AST16" s="70"/>
      <c r="ASU16" s="70"/>
      <c r="ASV16" s="70"/>
      <c r="ASW16" s="70"/>
      <c r="ASX16" s="70"/>
      <c r="ASY16" s="70"/>
      <c r="ASZ16" s="70"/>
      <c r="ATA16" s="70"/>
      <c r="ATB16" s="70"/>
      <c r="ATC16" s="70"/>
      <c r="ATD16" s="70"/>
      <c r="ATE16" s="70"/>
      <c r="ATF16" s="70"/>
      <c r="ATG16" s="70"/>
      <c r="ATH16" s="70"/>
      <c r="ATI16" s="70"/>
      <c r="ATJ16" s="70"/>
      <c r="ATK16" s="70"/>
      <c r="ATL16" s="70"/>
      <c r="ATM16" s="70"/>
      <c r="ATN16" s="70"/>
      <c r="ATO16" s="70"/>
      <c r="ATP16" s="70"/>
      <c r="ATQ16" s="70"/>
      <c r="ATR16" s="70"/>
      <c r="ATS16" s="70"/>
      <c r="ATT16" s="70"/>
      <c r="ATU16" s="70"/>
      <c r="ATV16" s="70"/>
      <c r="ATW16" s="70"/>
      <c r="ATX16" s="70"/>
      <c r="ATY16" s="70"/>
      <c r="ATZ16" s="70"/>
      <c r="AUA16" s="70"/>
      <c r="AUB16" s="70"/>
      <c r="AUC16" s="70"/>
      <c r="AUD16" s="70"/>
      <c r="AUE16" s="70"/>
      <c r="AUF16" s="70"/>
      <c r="AUG16" s="70"/>
      <c r="AUH16" s="70"/>
      <c r="AUI16" s="70"/>
      <c r="AUJ16" s="70"/>
      <c r="AUK16" s="70"/>
      <c r="AUL16" s="70"/>
      <c r="AUM16" s="70"/>
      <c r="AUN16" s="70"/>
      <c r="AUO16" s="70"/>
      <c r="AUP16" s="70"/>
      <c r="AUQ16" s="70"/>
      <c r="AUR16" s="70"/>
      <c r="AUS16" s="70"/>
      <c r="AUT16" s="70"/>
      <c r="AUU16" s="70"/>
      <c r="AUV16" s="70"/>
      <c r="AUW16" s="70"/>
      <c r="AUX16" s="70"/>
      <c r="AUY16" s="70"/>
      <c r="AUZ16" s="70"/>
      <c r="AVA16" s="70"/>
      <c r="AVB16" s="70"/>
      <c r="AVC16" s="70"/>
      <c r="AVD16" s="70"/>
      <c r="AVE16" s="70"/>
      <c r="AVF16" s="70"/>
      <c r="AVG16" s="70"/>
      <c r="AVH16" s="70"/>
      <c r="AVI16" s="70"/>
      <c r="AVJ16" s="70"/>
      <c r="AVK16" s="70"/>
      <c r="AVL16" s="70"/>
      <c r="AVM16" s="70"/>
      <c r="AVN16" s="70"/>
      <c r="AVO16" s="70"/>
      <c r="AVP16" s="70"/>
      <c r="AVQ16" s="70"/>
      <c r="AVR16" s="70"/>
      <c r="AVS16" s="70"/>
      <c r="AVT16" s="70"/>
      <c r="AVU16" s="70"/>
      <c r="AVV16" s="70"/>
      <c r="AVW16" s="70"/>
      <c r="AVX16" s="70"/>
      <c r="AVY16" s="70"/>
      <c r="AVZ16" s="70"/>
      <c r="AWA16" s="70"/>
      <c r="AWB16" s="70"/>
      <c r="AWC16" s="70"/>
      <c r="AWD16" s="70"/>
      <c r="AWE16" s="70"/>
      <c r="AWF16" s="70"/>
      <c r="AWG16" s="70"/>
      <c r="AWH16" s="70"/>
      <c r="AWI16" s="70"/>
      <c r="AWJ16" s="70"/>
      <c r="AWK16" s="70"/>
      <c r="AWL16" s="70"/>
      <c r="AWM16" s="70"/>
      <c r="AWN16" s="70"/>
      <c r="AWO16" s="70"/>
      <c r="AWP16" s="70"/>
      <c r="AWQ16" s="70"/>
      <c r="AWR16" s="70"/>
      <c r="AWS16" s="70"/>
      <c r="AWT16" s="70"/>
      <c r="AWU16" s="70"/>
      <c r="AWV16" s="70"/>
      <c r="AWW16" s="70"/>
      <c r="AWX16" s="70"/>
      <c r="AWY16" s="70"/>
      <c r="AWZ16" s="70"/>
      <c r="AXA16" s="70"/>
      <c r="AXB16" s="70"/>
      <c r="AXC16" s="70"/>
      <c r="AXD16" s="70"/>
      <c r="AXE16" s="70"/>
      <c r="AXF16" s="70"/>
      <c r="AXG16" s="70"/>
      <c r="AXH16" s="70"/>
      <c r="AXI16" s="70"/>
      <c r="AXJ16" s="70"/>
      <c r="AXK16" s="70"/>
      <c r="AXL16" s="70"/>
      <c r="AXM16" s="70"/>
      <c r="AXN16" s="70"/>
      <c r="AXO16" s="70"/>
      <c r="AXP16" s="70"/>
      <c r="AXQ16" s="70"/>
      <c r="AXR16" s="70"/>
      <c r="AXS16" s="70"/>
      <c r="AXT16" s="70"/>
      <c r="AXU16" s="70"/>
      <c r="AXV16" s="70"/>
      <c r="AXW16" s="70"/>
      <c r="AXX16" s="70"/>
      <c r="AXY16" s="70"/>
      <c r="AXZ16" s="70"/>
      <c r="AYA16" s="70"/>
      <c r="AYB16" s="70"/>
      <c r="AYC16" s="70"/>
      <c r="AYD16" s="70"/>
      <c r="AYE16" s="70"/>
      <c r="AYF16" s="70"/>
      <c r="AYG16" s="70"/>
      <c r="AYH16" s="70"/>
      <c r="AYI16" s="70"/>
      <c r="AYJ16" s="70"/>
      <c r="AYK16" s="70"/>
      <c r="AYL16" s="70"/>
      <c r="AYM16" s="70"/>
      <c r="AYN16" s="70"/>
      <c r="AYO16" s="70"/>
      <c r="AYP16" s="70"/>
      <c r="AYQ16" s="70"/>
      <c r="AYR16" s="70"/>
      <c r="AYS16" s="70"/>
      <c r="AYT16" s="70"/>
      <c r="AYU16" s="70"/>
      <c r="AYV16" s="70"/>
      <c r="AYW16" s="70"/>
      <c r="AYX16" s="70"/>
      <c r="AYY16" s="70"/>
      <c r="AYZ16" s="70"/>
      <c r="AZA16" s="70"/>
      <c r="AZB16" s="70"/>
      <c r="AZC16" s="70"/>
      <c r="AZD16" s="70"/>
      <c r="AZE16" s="70"/>
      <c r="AZF16" s="70"/>
      <c r="AZG16" s="70"/>
      <c r="AZH16" s="70"/>
      <c r="AZI16" s="70"/>
      <c r="AZJ16" s="70"/>
      <c r="AZK16" s="70"/>
      <c r="AZL16" s="70"/>
      <c r="AZM16" s="70"/>
      <c r="AZN16" s="70"/>
      <c r="AZO16" s="70"/>
      <c r="AZP16" s="70"/>
      <c r="AZQ16" s="70"/>
      <c r="AZR16" s="70"/>
      <c r="AZS16" s="70"/>
      <c r="AZT16" s="70"/>
      <c r="AZU16" s="70"/>
      <c r="AZV16" s="70"/>
      <c r="AZW16" s="70"/>
      <c r="AZX16" s="70"/>
      <c r="AZY16" s="70"/>
      <c r="AZZ16" s="70"/>
      <c r="BAA16" s="70"/>
      <c r="BAB16" s="70"/>
      <c r="BAC16" s="70"/>
      <c r="BAD16" s="70"/>
      <c r="BAE16" s="70"/>
      <c r="BAF16" s="70"/>
      <c r="BAG16" s="70"/>
      <c r="BAH16" s="70"/>
      <c r="BAI16" s="70"/>
      <c r="BAJ16" s="70"/>
      <c r="BAK16" s="70"/>
      <c r="BAL16" s="70"/>
      <c r="BAM16" s="70"/>
      <c r="BAN16" s="70"/>
      <c r="BAO16" s="70"/>
      <c r="BAP16" s="70"/>
      <c r="BAQ16" s="70"/>
      <c r="BAR16" s="70"/>
      <c r="BAS16" s="70"/>
      <c r="BAT16" s="70"/>
      <c r="BAU16" s="70"/>
      <c r="BAV16" s="70"/>
      <c r="BAW16" s="70"/>
      <c r="BAX16" s="70"/>
      <c r="BAY16" s="70"/>
      <c r="BAZ16" s="70"/>
      <c r="BBA16" s="70"/>
      <c r="BBB16" s="70"/>
      <c r="BBC16" s="70"/>
      <c r="BBD16" s="70"/>
      <c r="BBE16" s="70"/>
      <c r="BBF16" s="70"/>
      <c r="BBG16" s="70"/>
      <c r="BBH16" s="70"/>
      <c r="BBI16" s="70"/>
      <c r="BBJ16" s="70"/>
      <c r="BBK16" s="70"/>
      <c r="BBL16" s="70"/>
      <c r="BBM16" s="70"/>
      <c r="BBN16" s="70"/>
      <c r="BBO16" s="70"/>
      <c r="BBP16" s="70"/>
      <c r="BBQ16" s="70"/>
      <c r="BBR16" s="70"/>
      <c r="BBS16" s="70"/>
      <c r="BBT16" s="70"/>
      <c r="BBU16" s="70"/>
      <c r="BBV16" s="70"/>
      <c r="BBW16" s="70"/>
      <c r="BBX16" s="70"/>
      <c r="BBY16" s="70"/>
      <c r="BBZ16" s="70"/>
      <c r="BCA16" s="70"/>
      <c r="BCB16" s="70"/>
      <c r="BCC16" s="70"/>
      <c r="BCD16" s="70"/>
      <c r="BCE16" s="70"/>
      <c r="BCF16" s="70"/>
      <c r="BCG16" s="70"/>
      <c r="BCH16" s="70"/>
      <c r="BCI16" s="70"/>
      <c r="BCJ16" s="70"/>
      <c r="BCK16" s="70"/>
      <c r="BCL16" s="70"/>
      <c r="BCM16" s="70"/>
      <c r="BCN16" s="70"/>
      <c r="BCO16" s="70"/>
      <c r="BCP16" s="70"/>
      <c r="BCQ16" s="70"/>
      <c r="BCR16" s="70"/>
      <c r="BCS16" s="70"/>
      <c r="BCT16" s="70"/>
      <c r="BCU16" s="70"/>
      <c r="BCV16" s="70"/>
      <c r="BCW16" s="70"/>
      <c r="BCX16" s="70"/>
      <c r="BCY16" s="70"/>
      <c r="BCZ16" s="70"/>
      <c r="BDA16" s="70"/>
      <c r="BDB16" s="70"/>
      <c r="BDC16" s="70"/>
      <c r="BDD16" s="70"/>
      <c r="BDE16" s="70"/>
      <c r="BDF16" s="70"/>
      <c r="BDG16" s="70"/>
      <c r="BDH16" s="70"/>
      <c r="BDI16" s="70"/>
      <c r="BDJ16" s="70"/>
      <c r="BDK16" s="70"/>
      <c r="BDL16" s="70"/>
      <c r="BDM16" s="70"/>
      <c r="BDN16" s="70"/>
      <c r="BDO16" s="70"/>
      <c r="BDP16" s="70"/>
      <c r="BDQ16" s="70"/>
      <c r="BDR16" s="70"/>
      <c r="BDS16" s="70"/>
      <c r="BDT16" s="70"/>
      <c r="BDU16" s="70"/>
      <c r="BDV16" s="70"/>
      <c r="BDW16" s="70"/>
      <c r="BDX16" s="70"/>
      <c r="BDY16" s="70"/>
      <c r="BDZ16" s="70"/>
      <c r="BEA16" s="70"/>
      <c r="BEB16" s="70"/>
      <c r="BEC16" s="70"/>
      <c r="BED16" s="70"/>
      <c r="BEE16" s="70"/>
      <c r="BEF16" s="70"/>
      <c r="BEG16" s="70"/>
      <c r="BEH16" s="70"/>
      <c r="BEI16" s="70"/>
      <c r="BEJ16" s="70"/>
      <c r="BEK16" s="70"/>
      <c r="BEL16" s="70"/>
      <c r="BEM16" s="70"/>
      <c r="BEN16" s="70"/>
      <c r="BEO16" s="70"/>
      <c r="BEP16" s="70"/>
      <c r="BEQ16" s="70"/>
      <c r="BER16" s="70"/>
      <c r="BES16" s="70"/>
      <c r="BET16" s="70"/>
      <c r="BEU16" s="70"/>
      <c r="BEV16" s="70"/>
      <c r="BEW16" s="70"/>
      <c r="BEX16" s="70"/>
      <c r="BEY16" s="70"/>
      <c r="BEZ16" s="70"/>
      <c r="BFA16" s="70"/>
      <c r="BFB16" s="70"/>
      <c r="BFC16" s="70"/>
      <c r="BFD16" s="70"/>
      <c r="BFE16" s="70"/>
      <c r="BFF16" s="70"/>
      <c r="BFG16" s="70"/>
      <c r="BFH16" s="70"/>
      <c r="BFI16" s="70"/>
      <c r="BFJ16" s="70"/>
      <c r="BFK16" s="70"/>
      <c r="BFL16" s="70"/>
      <c r="BFM16" s="70"/>
      <c r="BFN16" s="70"/>
      <c r="BFO16" s="70"/>
      <c r="BFP16" s="70"/>
      <c r="BFQ16" s="70"/>
      <c r="BFR16" s="70"/>
      <c r="BFS16" s="70"/>
      <c r="BFT16" s="70"/>
      <c r="BFU16" s="70"/>
      <c r="BFV16" s="70"/>
      <c r="BFW16" s="70"/>
      <c r="BFX16" s="70"/>
      <c r="BFY16" s="70"/>
      <c r="BFZ16" s="70"/>
      <c r="BGA16" s="70"/>
      <c r="BGB16" s="70"/>
      <c r="BGC16" s="70"/>
      <c r="BGD16" s="70"/>
      <c r="BGE16" s="70"/>
      <c r="BGF16" s="70"/>
      <c r="BGG16" s="70"/>
      <c r="BGH16" s="70"/>
      <c r="BGI16" s="70"/>
      <c r="BGJ16" s="70"/>
      <c r="BGK16" s="70"/>
      <c r="BGL16" s="70"/>
      <c r="BGM16" s="70"/>
      <c r="BGN16" s="70"/>
      <c r="BGO16" s="70"/>
      <c r="BGP16" s="70"/>
      <c r="BGQ16" s="70"/>
      <c r="BGR16" s="70"/>
      <c r="BGS16" s="70"/>
      <c r="BGT16" s="70"/>
      <c r="BGU16" s="70"/>
      <c r="BGV16" s="70"/>
      <c r="BGW16" s="70"/>
      <c r="BGX16" s="70"/>
      <c r="BGY16" s="70"/>
      <c r="BGZ16" s="70"/>
      <c r="BHA16" s="70"/>
      <c r="BHB16" s="70"/>
      <c r="BHC16" s="70"/>
      <c r="BHD16" s="70"/>
      <c r="BHE16" s="70"/>
      <c r="BHF16" s="70"/>
      <c r="BHG16" s="70"/>
      <c r="BHH16" s="70"/>
      <c r="BHI16" s="70"/>
      <c r="BHJ16" s="70"/>
      <c r="BHK16" s="70"/>
      <c r="BHL16" s="70"/>
      <c r="BHM16" s="70"/>
      <c r="BHN16" s="70"/>
      <c r="BHO16" s="70"/>
      <c r="BHP16" s="70"/>
      <c r="BHQ16" s="70"/>
      <c r="BHR16" s="70"/>
      <c r="BHS16" s="70"/>
      <c r="BHT16" s="70"/>
      <c r="BHU16" s="70"/>
      <c r="BHV16" s="70"/>
      <c r="BHW16" s="70"/>
      <c r="BHX16" s="70"/>
      <c r="BHY16" s="70"/>
      <c r="BHZ16" s="70"/>
      <c r="BIA16" s="70"/>
      <c r="BIB16" s="70"/>
      <c r="BIC16" s="70"/>
      <c r="BID16" s="70"/>
      <c r="BIE16" s="70"/>
      <c r="BIF16" s="70"/>
      <c r="BIG16" s="70"/>
      <c r="BIH16" s="70"/>
      <c r="BII16" s="70"/>
      <c r="BIJ16" s="70"/>
      <c r="BIK16" s="70"/>
      <c r="BIL16" s="70"/>
      <c r="BIM16" s="70"/>
      <c r="BIN16" s="70"/>
      <c r="BIO16" s="70"/>
      <c r="BIP16" s="70"/>
      <c r="BIQ16" s="70"/>
      <c r="BIR16" s="70"/>
      <c r="BIS16" s="70"/>
      <c r="BIT16" s="70"/>
      <c r="BIU16" s="70"/>
      <c r="BIV16" s="70"/>
      <c r="BIW16" s="70"/>
      <c r="BIX16" s="70"/>
      <c r="BIY16" s="70"/>
      <c r="BIZ16" s="70"/>
      <c r="BJA16" s="70"/>
      <c r="BJB16" s="70"/>
      <c r="BJC16" s="70"/>
      <c r="BJD16" s="70"/>
      <c r="BJE16" s="70"/>
      <c r="BJF16" s="70"/>
      <c r="BJG16" s="70"/>
      <c r="BJH16" s="70"/>
      <c r="BJI16" s="70"/>
      <c r="BJJ16" s="70"/>
      <c r="BJK16" s="70"/>
      <c r="BJL16" s="70"/>
      <c r="BJM16" s="70"/>
      <c r="BJN16" s="70"/>
      <c r="BJO16" s="70"/>
      <c r="BJP16" s="70"/>
      <c r="BJQ16" s="70"/>
      <c r="BJR16" s="70"/>
      <c r="BJS16" s="70"/>
      <c r="BJT16" s="70"/>
      <c r="BJU16" s="70"/>
      <c r="BJV16" s="70"/>
      <c r="BJW16" s="70"/>
      <c r="BJX16" s="70"/>
      <c r="BJY16" s="70"/>
      <c r="BJZ16" s="70"/>
      <c r="BKA16" s="70"/>
      <c r="BKB16" s="70"/>
      <c r="BKC16" s="70"/>
      <c r="BKD16" s="70"/>
      <c r="BKE16" s="70"/>
      <c r="BKF16" s="70"/>
      <c r="BKG16" s="70"/>
      <c r="BKH16" s="70"/>
      <c r="BKI16" s="70"/>
      <c r="BKJ16" s="70"/>
      <c r="BKK16" s="70"/>
      <c r="BKL16" s="70"/>
      <c r="BKM16" s="70"/>
      <c r="BKN16" s="70"/>
      <c r="BKO16" s="70"/>
      <c r="BKP16" s="70"/>
      <c r="BKQ16" s="70"/>
      <c r="BKR16" s="70"/>
      <c r="BKS16" s="70"/>
      <c r="BKT16" s="70"/>
      <c r="BKU16" s="70"/>
      <c r="BKV16" s="70"/>
      <c r="BKW16" s="70"/>
      <c r="BKX16" s="70"/>
      <c r="BKY16" s="70"/>
      <c r="BKZ16" s="70"/>
      <c r="BLA16" s="70"/>
      <c r="BLB16" s="70"/>
      <c r="BLC16" s="70"/>
      <c r="BLD16" s="70"/>
      <c r="BLE16" s="70"/>
      <c r="BLF16" s="70"/>
      <c r="BLG16" s="70"/>
      <c r="BLH16" s="70"/>
      <c r="BLI16" s="70"/>
      <c r="BLJ16" s="70"/>
      <c r="BLK16" s="70"/>
      <c r="BLL16" s="70"/>
      <c r="BLM16" s="70"/>
      <c r="BLN16" s="70"/>
      <c r="BLO16" s="70"/>
      <c r="BLP16" s="70"/>
      <c r="BLQ16" s="70"/>
      <c r="BLR16" s="70"/>
      <c r="BLS16" s="70"/>
      <c r="BLT16" s="70"/>
      <c r="BLU16" s="70"/>
      <c r="BLV16" s="70"/>
      <c r="BLW16" s="70"/>
      <c r="BLX16" s="70"/>
      <c r="BLY16" s="70"/>
      <c r="BLZ16" s="70"/>
      <c r="BMA16" s="70"/>
      <c r="BMB16" s="70"/>
      <c r="BMC16" s="70"/>
      <c r="BMD16" s="70"/>
      <c r="BME16" s="70"/>
      <c r="BMF16" s="70"/>
      <c r="BMG16" s="70"/>
      <c r="BMH16" s="70"/>
      <c r="BMI16" s="70"/>
      <c r="BMJ16" s="70"/>
      <c r="BMK16" s="70"/>
      <c r="BML16" s="70"/>
      <c r="BMM16" s="70"/>
      <c r="BMN16" s="70"/>
      <c r="BMO16" s="70"/>
      <c r="BMP16" s="70"/>
      <c r="BMQ16" s="70"/>
      <c r="BMR16" s="70"/>
      <c r="BMS16" s="70"/>
      <c r="BMT16" s="70"/>
      <c r="BMU16" s="70"/>
      <c r="BMV16" s="70"/>
      <c r="BMW16" s="70"/>
      <c r="BMX16" s="70"/>
      <c r="BMY16" s="70"/>
      <c r="BMZ16" s="70"/>
      <c r="BNA16" s="70"/>
      <c r="BNB16" s="70"/>
      <c r="BNC16" s="70"/>
      <c r="BND16" s="70"/>
      <c r="BNE16" s="70"/>
      <c r="BNF16" s="70"/>
      <c r="BNG16" s="70"/>
      <c r="BNH16" s="70"/>
      <c r="BNI16" s="70"/>
      <c r="BNJ16" s="70"/>
      <c r="BNK16" s="70"/>
      <c r="BNL16" s="70"/>
      <c r="BNM16" s="70"/>
      <c r="BNN16" s="70"/>
      <c r="BNO16" s="70"/>
      <c r="BNP16" s="70"/>
      <c r="BNQ16" s="70"/>
      <c r="BNR16" s="70"/>
      <c r="BNS16" s="70"/>
      <c r="BNT16" s="70"/>
      <c r="BNU16" s="70"/>
      <c r="BNV16" s="70"/>
      <c r="BNW16" s="70"/>
      <c r="BNX16" s="70"/>
      <c r="BNY16" s="70"/>
      <c r="BNZ16" s="70"/>
      <c r="BOA16" s="70"/>
      <c r="BOB16" s="70"/>
      <c r="BOC16" s="70"/>
      <c r="BOD16" s="70"/>
      <c r="BOE16" s="70"/>
      <c r="BOF16" s="70"/>
      <c r="BOG16" s="70"/>
      <c r="BOH16" s="70"/>
      <c r="BOI16" s="70"/>
      <c r="BOJ16" s="70"/>
      <c r="BOK16" s="70"/>
      <c r="BOL16" s="70"/>
      <c r="BOM16" s="70"/>
      <c r="BON16" s="70"/>
      <c r="BOO16" s="70"/>
      <c r="BOP16" s="70"/>
      <c r="BOQ16" s="70"/>
      <c r="BOR16" s="70"/>
      <c r="BOS16" s="70"/>
      <c r="BOT16" s="70"/>
      <c r="BOU16" s="70"/>
      <c r="BOV16" s="70"/>
      <c r="BOW16" s="70"/>
      <c r="BOX16" s="70"/>
      <c r="BOY16" s="70"/>
      <c r="BOZ16" s="70"/>
      <c r="BPA16" s="70"/>
      <c r="BPB16" s="70"/>
      <c r="BPC16" s="70"/>
      <c r="BPD16" s="70"/>
      <c r="BPE16" s="70"/>
      <c r="BPF16" s="70"/>
      <c r="BPG16" s="70"/>
      <c r="BPH16" s="70"/>
      <c r="BPI16" s="70"/>
      <c r="BPJ16" s="70"/>
      <c r="BPK16" s="70"/>
      <c r="BPL16" s="70"/>
      <c r="BPM16" s="70"/>
      <c r="BPN16" s="70"/>
      <c r="BPO16" s="70"/>
      <c r="BPP16" s="70"/>
      <c r="BPQ16" s="70"/>
      <c r="BPR16" s="70"/>
      <c r="BPS16" s="70"/>
      <c r="BPT16" s="70"/>
      <c r="BPU16" s="70"/>
      <c r="BPV16" s="70"/>
      <c r="BPW16" s="70"/>
      <c r="BPX16" s="70"/>
      <c r="BPY16" s="70"/>
      <c r="BPZ16" s="70"/>
      <c r="BQA16" s="70"/>
      <c r="BQB16" s="70"/>
      <c r="BQC16" s="70"/>
      <c r="BQD16" s="70"/>
      <c r="BQE16" s="70"/>
      <c r="BQF16" s="70"/>
      <c r="BQG16" s="70"/>
      <c r="BQH16" s="70"/>
      <c r="BQI16" s="70"/>
      <c r="BQJ16" s="70"/>
      <c r="BQK16" s="70"/>
      <c r="BQL16" s="70"/>
      <c r="BQM16" s="70"/>
      <c r="BQN16" s="70"/>
      <c r="BQO16" s="70"/>
      <c r="BQP16" s="70"/>
      <c r="BQQ16" s="70"/>
      <c r="BQR16" s="70"/>
      <c r="BQS16" s="70"/>
      <c r="BQT16" s="70"/>
      <c r="BQU16" s="70"/>
      <c r="BQV16" s="70"/>
      <c r="BQW16" s="70"/>
      <c r="BQX16" s="70"/>
      <c r="BQY16" s="70"/>
      <c r="BQZ16" s="70"/>
      <c r="BRA16" s="70"/>
      <c r="BRB16" s="70"/>
      <c r="BRC16" s="70"/>
      <c r="BRD16" s="70"/>
      <c r="BRE16" s="70"/>
      <c r="BRF16" s="70"/>
      <c r="BRG16" s="70"/>
      <c r="BRH16" s="70"/>
      <c r="BRI16" s="70"/>
      <c r="BRJ16" s="70"/>
      <c r="BRK16" s="70"/>
      <c r="BRL16" s="70"/>
      <c r="BRM16" s="70"/>
      <c r="BRN16" s="70"/>
      <c r="BRO16" s="70"/>
      <c r="BRP16" s="70"/>
      <c r="BRQ16" s="70"/>
      <c r="BRR16" s="70"/>
      <c r="BRS16" s="70"/>
      <c r="BRT16" s="70"/>
      <c r="BRU16" s="70"/>
      <c r="BRV16" s="70"/>
      <c r="BRW16" s="70"/>
      <c r="BRX16" s="70"/>
      <c r="BRY16" s="70"/>
      <c r="BRZ16" s="70"/>
      <c r="BSA16" s="70"/>
      <c r="BSB16" s="70"/>
      <c r="BSC16" s="70"/>
      <c r="BSD16" s="70"/>
      <c r="BSE16" s="70"/>
      <c r="BSF16" s="70"/>
      <c r="BSG16" s="70"/>
      <c r="BSH16" s="70"/>
      <c r="BSI16" s="70"/>
      <c r="BSJ16" s="70"/>
      <c r="BSK16" s="70"/>
      <c r="BSL16" s="70"/>
      <c r="BSM16" s="70"/>
      <c r="BSN16" s="70"/>
      <c r="BSO16" s="70"/>
      <c r="BSP16" s="70"/>
      <c r="BSQ16" s="70"/>
      <c r="BSR16" s="70"/>
      <c r="BSS16" s="70"/>
      <c r="BST16" s="70"/>
      <c r="BSU16" s="70"/>
      <c r="BSV16" s="70"/>
      <c r="BSW16" s="70"/>
      <c r="BSX16" s="70"/>
      <c r="BSY16" s="70"/>
      <c r="BSZ16" s="70"/>
      <c r="BTA16" s="70"/>
      <c r="BTB16" s="70"/>
      <c r="BTC16" s="70"/>
      <c r="BTD16" s="70"/>
      <c r="BTE16" s="70"/>
      <c r="BTF16" s="70"/>
      <c r="BTG16" s="70"/>
      <c r="BTH16" s="70"/>
      <c r="BTI16" s="70"/>
      <c r="BTJ16" s="70"/>
      <c r="BTK16" s="70"/>
      <c r="BTL16" s="70"/>
      <c r="BTM16" s="70"/>
      <c r="BTN16" s="70"/>
      <c r="BTO16" s="70"/>
      <c r="BTP16" s="70"/>
      <c r="BTQ16" s="70"/>
      <c r="BTR16" s="70"/>
      <c r="BTS16" s="70"/>
      <c r="BTT16" s="70"/>
      <c r="BTU16" s="70"/>
      <c r="BTV16" s="70"/>
      <c r="BTW16" s="70"/>
      <c r="BTX16" s="70"/>
      <c r="BTY16" s="70"/>
      <c r="BTZ16" s="70"/>
      <c r="BUA16" s="70"/>
      <c r="BUB16" s="70"/>
      <c r="BUC16" s="70"/>
      <c r="BUD16" s="70"/>
      <c r="BUE16" s="70"/>
      <c r="BUF16" s="70"/>
      <c r="BUG16" s="70"/>
      <c r="BUH16" s="70"/>
      <c r="BUI16" s="70"/>
      <c r="BUJ16" s="70"/>
      <c r="BUK16" s="70"/>
      <c r="BUL16" s="70"/>
      <c r="BUM16" s="70"/>
      <c r="BUN16" s="70"/>
      <c r="BUO16" s="70"/>
      <c r="BUP16" s="70"/>
      <c r="BUQ16" s="70"/>
      <c r="BUR16" s="70"/>
      <c r="BUS16" s="70"/>
      <c r="BUT16" s="70"/>
      <c r="BUU16" s="70"/>
      <c r="BUV16" s="70"/>
      <c r="BUW16" s="70"/>
      <c r="BUX16" s="70"/>
      <c r="BUY16" s="70"/>
      <c r="BUZ16" s="70"/>
      <c r="BVA16" s="70"/>
      <c r="BVB16" s="70"/>
      <c r="BVC16" s="70"/>
      <c r="BVD16" s="70"/>
      <c r="BVE16" s="70"/>
      <c r="BVF16" s="70"/>
      <c r="BVG16" s="70"/>
      <c r="BVH16" s="70"/>
      <c r="BVI16" s="70"/>
      <c r="BVJ16" s="70"/>
      <c r="BVK16" s="70"/>
      <c r="BVL16" s="70"/>
      <c r="BVM16" s="70"/>
      <c r="BVN16" s="70"/>
      <c r="BVO16" s="70"/>
      <c r="BVP16" s="70"/>
      <c r="BVQ16" s="70"/>
      <c r="BVR16" s="70"/>
      <c r="BVS16" s="70"/>
      <c r="BVT16" s="70"/>
      <c r="BVU16" s="70"/>
      <c r="BVV16" s="70"/>
      <c r="BVW16" s="70"/>
      <c r="BVX16" s="70"/>
      <c r="BVY16" s="70"/>
      <c r="BVZ16" s="70"/>
      <c r="BWA16" s="70"/>
      <c r="BWB16" s="70"/>
      <c r="BWC16" s="70"/>
      <c r="BWD16" s="70"/>
      <c r="BWE16" s="70"/>
      <c r="BWF16" s="70"/>
      <c r="BWG16" s="70"/>
      <c r="BWH16" s="70"/>
      <c r="BWI16" s="70"/>
      <c r="BWJ16" s="70"/>
      <c r="BWK16" s="70"/>
      <c r="BWL16" s="70"/>
      <c r="BWM16" s="70"/>
      <c r="BWN16" s="70"/>
      <c r="BWO16" s="70"/>
      <c r="BWP16" s="70"/>
      <c r="BWQ16" s="70"/>
      <c r="BWR16" s="70"/>
      <c r="BWS16" s="70"/>
      <c r="BWT16" s="70"/>
      <c r="BWU16" s="70"/>
      <c r="BWV16" s="70"/>
      <c r="BWW16" s="70"/>
      <c r="BWX16" s="70"/>
      <c r="BWY16" s="70"/>
      <c r="BWZ16" s="70"/>
      <c r="BXA16" s="70"/>
      <c r="BXB16" s="70"/>
      <c r="BXC16" s="70"/>
      <c r="BXD16" s="70"/>
      <c r="BXE16" s="70"/>
      <c r="BXF16" s="70"/>
      <c r="BXG16" s="70"/>
      <c r="BXH16" s="70"/>
      <c r="BXI16" s="70"/>
      <c r="BXJ16" s="70"/>
      <c r="BXK16" s="70"/>
      <c r="BXL16" s="70"/>
      <c r="BXM16" s="70"/>
      <c r="BXN16" s="70"/>
      <c r="BXO16" s="70"/>
      <c r="BXP16" s="70"/>
      <c r="BXQ16" s="70"/>
      <c r="BXR16" s="70"/>
      <c r="BXS16" s="70"/>
      <c r="BXT16" s="70"/>
      <c r="BXU16" s="70"/>
      <c r="BXV16" s="70"/>
      <c r="BXW16" s="70"/>
      <c r="BXX16" s="70"/>
      <c r="BXY16" s="70"/>
      <c r="BXZ16" s="70"/>
      <c r="BYA16" s="70"/>
      <c r="BYB16" s="70"/>
      <c r="BYC16" s="70"/>
      <c r="BYD16" s="70"/>
      <c r="BYE16" s="70"/>
      <c r="BYF16" s="70"/>
      <c r="BYG16" s="70"/>
      <c r="BYH16" s="70"/>
      <c r="BYI16" s="70"/>
      <c r="BYJ16" s="70"/>
      <c r="BYK16" s="70"/>
      <c r="BYL16" s="70"/>
      <c r="BYM16" s="70"/>
      <c r="BYN16" s="70"/>
      <c r="BYO16" s="70"/>
      <c r="BYP16" s="70"/>
      <c r="BYQ16" s="70"/>
      <c r="BYR16" s="70"/>
      <c r="BYS16" s="70"/>
      <c r="BYT16" s="70"/>
      <c r="BYU16" s="70"/>
      <c r="BYV16" s="70"/>
      <c r="BYW16" s="70"/>
      <c r="BYX16" s="70"/>
      <c r="BYY16" s="70"/>
      <c r="BYZ16" s="70"/>
      <c r="BZA16" s="70"/>
      <c r="BZB16" s="70"/>
      <c r="BZC16" s="70"/>
      <c r="BZD16" s="70"/>
      <c r="BZE16" s="70"/>
      <c r="BZF16" s="70"/>
      <c r="BZG16" s="70"/>
      <c r="BZH16" s="70"/>
      <c r="BZI16" s="70"/>
      <c r="BZJ16" s="70"/>
      <c r="BZK16" s="70"/>
      <c r="BZL16" s="70"/>
      <c r="BZM16" s="70"/>
      <c r="BZN16" s="70"/>
      <c r="BZO16" s="70"/>
      <c r="BZP16" s="70"/>
      <c r="BZQ16" s="70"/>
      <c r="BZR16" s="70"/>
      <c r="BZS16" s="70"/>
      <c r="BZT16" s="70"/>
      <c r="BZU16" s="70"/>
      <c r="BZV16" s="70"/>
      <c r="BZW16" s="70"/>
      <c r="BZX16" s="70"/>
      <c r="BZY16" s="70"/>
      <c r="BZZ16" s="70"/>
      <c r="CAA16" s="70"/>
      <c r="CAB16" s="70"/>
      <c r="CAC16" s="70"/>
      <c r="CAD16" s="70"/>
      <c r="CAE16" s="70"/>
      <c r="CAF16" s="70"/>
      <c r="CAG16" s="70"/>
      <c r="CAH16" s="70"/>
      <c r="CAI16" s="70"/>
      <c r="CAJ16" s="70"/>
      <c r="CAK16" s="70"/>
      <c r="CAL16" s="70"/>
      <c r="CAM16" s="70"/>
      <c r="CAN16" s="70"/>
      <c r="CAO16" s="70"/>
      <c r="CAP16" s="70"/>
      <c r="CAQ16" s="70"/>
      <c r="CAR16" s="70"/>
      <c r="CAS16" s="70"/>
      <c r="CAT16" s="70"/>
      <c r="CAU16" s="70"/>
      <c r="CAV16" s="70"/>
      <c r="CAW16" s="70"/>
      <c r="CAX16" s="70"/>
      <c r="CAY16" s="70"/>
      <c r="CAZ16" s="70"/>
      <c r="CBA16" s="70"/>
      <c r="CBB16" s="70"/>
      <c r="CBC16" s="70"/>
      <c r="CBD16" s="70"/>
      <c r="CBE16" s="70"/>
      <c r="CBF16" s="70"/>
      <c r="CBG16" s="70"/>
      <c r="CBH16" s="70"/>
      <c r="CBI16" s="70"/>
      <c r="CBJ16" s="70"/>
      <c r="CBK16" s="70"/>
      <c r="CBL16" s="70"/>
      <c r="CBM16" s="70"/>
      <c r="CBN16" s="70"/>
      <c r="CBO16" s="70"/>
      <c r="CBP16" s="70"/>
      <c r="CBQ16" s="70"/>
      <c r="CBR16" s="70"/>
      <c r="CBS16" s="70"/>
      <c r="CBT16" s="70"/>
      <c r="CBU16" s="70"/>
      <c r="CBV16" s="70"/>
      <c r="CBW16" s="70"/>
      <c r="CBX16" s="70"/>
      <c r="CBY16" s="70"/>
      <c r="CBZ16" s="70"/>
      <c r="CCA16" s="70"/>
      <c r="CCB16" s="70"/>
      <c r="CCC16" s="70"/>
      <c r="CCD16" s="70"/>
      <c r="CCE16" s="70"/>
      <c r="CCF16" s="70"/>
      <c r="CCG16" s="70"/>
      <c r="CCH16" s="70"/>
      <c r="CCI16" s="70"/>
      <c r="CCJ16" s="70"/>
      <c r="CCK16" s="70"/>
      <c r="CCL16" s="70"/>
      <c r="CCM16" s="70"/>
      <c r="CCN16" s="70"/>
      <c r="CCO16" s="70"/>
      <c r="CCP16" s="70"/>
      <c r="CCQ16" s="70"/>
      <c r="CCR16" s="70"/>
      <c r="CCS16" s="70"/>
      <c r="CCT16" s="70"/>
      <c r="CCU16" s="70"/>
      <c r="CCV16" s="70"/>
      <c r="CCW16" s="70"/>
      <c r="CCX16" s="70"/>
      <c r="CCY16" s="70"/>
      <c r="CCZ16" s="70"/>
      <c r="CDA16" s="70"/>
      <c r="CDB16" s="70"/>
      <c r="CDC16" s="70"/>
      <c r="CDD16" s="70"/>
      <c r="CDE16" s="70"/>
      <c r="CDF16" s="70"/>
      <c r="CDG16" s="70"/>
      <c r="CDH16" s="70"/>
      <c r="CDI16" s="70"/>
      <c r="CDJ16" s="70"/>
      <c r="CDK16" s="70"/>
      <c r="CDL16" s="70"/>
      <c r="CDM16" s="70"/>
      <c r="CDN16" s="70"/>
      <c r="CDO16" s="70"/>
      <c r="CDP16" s="70"/>
      <c r="CDQ16" s="70"/>
      <c r="CDR16" s="70"/>
      <c r="CDS16" s="70"/>
      <c r="CDT16" s="70"/>
      <c r="CDU16" s="70"/>
      <c r="CDV16" s="70"/>
      <c r="CDW16" s="70"/>
      <c r="CDX16" s="70"/>
      <c r="CDY16" s="70"/>
      <c r="CDZ16" s="70"/>
      <c r="CEA16" s="70"/>
      <c r="CEB16" s="70"/>
      <c r="CEC16" s="70"/>
      <c r="CED16" s="70"/>
      <c r="CEE16" s="70"/>
      <c r="CEF16" s="70"/>
      <c r="CEG16" s="70"/>
      <c r="CEH16" s="70"/>
      <c r="CEI16" s="70"/>
      <c r="CEJ16" s="70"/>
      <c r="CEK16" s="70"/>
      <c r="CEL16" s="70"/>
      <c r="CEM16" s="70"/>
      <c r="CEN16" s="70"/>
      <c r="CEO16" s="70"/>
      <c r="CEP16" s="70"/>
      <c r="CEQ16" s="70"/>
      <c r="CER16" s="70"/>
      <c r="CES16" s="70"/>
      <c r="CET16" s="70"/>
      <c r="CEU16" s="70"/>
      <c r="CEV16" s="70"/>
      <c r="CEW16" s="70"/>
      <c r="CEX16" s="70"/>
      <c r="CEY16" s="70"/>
      <c r="CEZ16" s="70"/>
      <c r="CFA16" s="70"/>
      <c r="CFB16" s="70"/>
      <c r="CFC16" s="70"/>
      <c r="CFD16" s="70"/>
      <c r="CFE16" s="70"/>
      <c r="CFF16" s="70"/>
      <c r="CFG16" s="70"/>
      <c r="CFH16" s="70"/>
      <c r="CFI16" s="70"/>
      <c r="CFJ16" s="70"/>
      <c r="CFK16" s="70"/>
      <c r="CFL16" s="70"/>
      <c r="CFM16" s="70"/>
      <c r="CFN16" s="70"/>
      <c r="CFO16" s="70"/>
      <c r="CFP16" s="70"/>
      <c r="CFQ16" s="70"/>
      <c r="CFR16" s="70"/>
      <c r="CFS16" s="70"/>
      <c r="CFT16" s="70"/>
      <c r="CFU16" s="70"/>
      <c r="CFV16" s="70"/>
      <c r="CFW16" s="70"/>
      <c r="CFX16" s="70"/>
      <c r="CFY16" s="70"/>
      <c r="CFZ16" s="70"/>
      <c r="CGA16" s="70"/>
      <c r="CGB16" s="70"/>
      <c r="CGC16" s="70"/>
      <c r="CGD16" s="70"/>
      <c r="CGE16" s="70"/>
      <c r="CGF16" s="70"/>
      <c r="CGG16" s="70"/>
      <c r="CGH16" s="70"/>
      <c r="CGI16" s="70"/>
      <c r="CGJ16" s="70"/>
      <c r="CGK16" s="70"/>
      <c r="CGL16" s="70"/>
      <c r="CGM16" s="70"/>
      <c r="CGN16" s="70"/>
      <c r="CGO16" s="70"/>
      <c r="CGP16" s="70"/>
      <c r="CGQ16" s="70"/>
      <c r="CGR16" s="70"/>
      <c r="CGS16" s="70"/>
      <c r="CGT16" s="70"/>
      <c r="CGU16" s="70"/>
      <c r="CGV16" s="70"/>
      <c r="CGW16" s="70"/>
      <c r="CGX16" s="70"/>
      <c r="CGY16" s="70"/>
      <c r="CGZ16" s="70"/>
      <c r="CHA16" s="70"/>
      <c r="CHB16" s="70"/>
      <c r="CHC16" s="70"/>
      <c r="CHD16" s="70"/>
      <c r="CHE16" s="70"/>
      <c r="CHF16" s="70"/>
      <c r="CHG16" s="70"/>
      <c r="CHH16" s="70"/>
      <c r="CHI16" s="70"/>
      <c r="CHJ16" s="70"/>
      <c r="CHK16" s="70"/>
      <c r="CHL16" s="70"/>
      <c r="CHM16" s="70"/>
      <c r="CHN16" s="70"/>
      <c r="CHO16" s="70"/>
      <c r="CHP16" s="70"/>
      <c r="CHQ16" s="70"/>
      <c r="CHR16" s="70"/>
      <c r="CHS16" s="70"/>
      <c r="CHT16" s="70"/>
      <c r="CHU16" s="70"/>
      <c r="CHV16" s="70"/>
      <c r="CHW16" s="70"/>
      <c r="CHX16" s="70"/>
      <c r="CHY16" s="70"/>
      <c r="CHZ16" s="70"/>
      <c r="CIA16" s="70"/>
      <c r="CIB16" s="70"/>
      <c r="CIC16" s="70"/>
      <c r="CID16" s="70"/>
      <c r="CIE16" s="70"/>
      <c r="CIF16" s="70"/>
      <c r="CIG16" s="70"/>
      <c r="CIH16" s="70"/>
      <c r="CII16" s="70"/>
      <c r="CIJ16" s="70"/>
      <c r="CIK16" s="70"/>
      <c r="CIL16" s="70"/>
      <c r="CIM16" s="70"/>
      <c r="CIN16" s="70"/>
      <c r="CIO16" s="70"/>
      <c r="CIP16" s="70"/>
      <c r="CIQ16" s="70"/>
      <c r="CIR16" s="70"/>
      <c r="CIS16" s="70"/>
      <c r="CIT16" s="70"/>
      <c r="CIU16" s="70"/>
      <c r="CIV16" s="70"/>
      <c r="CIW16" s="70"/>
      <c r="CIX16" s="70"/>
      <c r="CIY16" s="70"/>
      <c r="CIZ16" s="70"/>
      <c r="CJA16" s="70"/>
      <c r="CJB16" s="70"/>
      <c r="CJC16" s="70"/>
      <c r="CJD16" s="70"/>
      <c r="CJE16" s="70"/>
      <c r="CJF16" s="70"/>
      <c r="CJG16" s="70"/>
      <c r="CJH16" s="70"/>
      <c r="CJI16" s="70"/>
      <c r="CJJ16" s="70"/>
      <c r="CJK16" s="70"/>
      <c r="CJL16" s="70"/>
      <c r="CJM16" s="70"/>
      <c r="CJN16" s="70"/>
      <c r="CJO16" s="70"/>
      <c r="CJP16" s="70"/>
      <c r="CJQ16" s="70"/>
      <c r="CJR16" s="70"/>
      <c r="CJS16" s="70"/>
      <c r="CJT16" s="70"/>
      <c r="CJU16" s="70"/>
      <c r="CJV16" s="70"/>
      <c r="CJW16" s="70"/>
      <c r="CJX16" s="70"/>
      <c r="CJY16" s="70"/>
      <c r="CJZ16" s="70"/>
      <c r="CKA16" s="70"/>
      <c r="CKB16" s="70"/>
      <c r="CKC16" s="70"/>
      <c r="CKD16" s="70"/>
      <c r="CKE16" s="70"/>
      <c r="CKF16" s="70"/>
      <c r="CKG16" s="70"/>
      <c r="CKH16" s="70"/>
      <c r="CKI16" s="70"/>
      <c r="CKJ16" s="70"/>
      <c r="CKK16" s="70"/>
      <c r="CKL16" s="70"/>
      <c r="CKM16" s="70"/>
      <c r="CKN16" s="70"/>
      <c r="CKO16" s="70"/>
      <c r="CKP16" s="70"/>
      <c r="CKQ16" s="70"/>
      <c r="CKR16" s="70"/>
      <c r="CKS16" s="70"/>
      <c r="CKT16" s="70"/>
      <c r="CKU16" s="70"/>
      <c r="CKV16" s="70"/>
      <c r="CKW16" s="70"/>
      <c r="CKX16" s="70"/>
      <c r="CKY16" s="70"/>
      <c r="CKZ16" s="70"/>
      <c r="CLA16" s="70"/>
      <c r="CLB16" s="70"/>
      <c r="CLC16" s="70"/>
      <c r="CLD16" s="70"/>
      <c r="CLE16" s="70"/>
      <c r="CLF16" s="70"/>
      <c r="CLG16" s="70"/>
      <c r="CLH16" s="70"/>
      <c r="CLI16" s="70"/>
      <c r="CLJ16" s="70"/>
      <c r="CLK16" s="70"/>
      <c r="CLL16" s="70"/>
      <c r="CLM16" s="70"/>
      <c r="CLN16" s="70"/>
      <c r="CLO16" s="70"/>
      <c r="CLP16" s="70"/>
      <c r="CLQ16" s="70"/>
      <c r="CLR16" s="70"/>
      <c r="CLS16" s="70"/>
      <c r="CLT16" s="70"/>
      <c r="CLU16" s="70"/>
      <c r="CLV16" s="70"/>
      <c r="CLW16" s="70"/>
      <c r="CLX16" s="70"/>
      <c r="CLY16" s="70"/>
      <c r="CLZ16" s="70"/>
      <c r="CMA16" s="70"/>
      <c r="CMB16" s="70"/>
      <c r="CMC16" s="70"/>
      <c r="CMD16" s="70"/>
      <c r="CME16" s="70"/>
      <c r="CMF16" s="70"/>
      <c r="CMG16" s="70"/>
      <c r="CMH16" s="70"/>
      <c r="CMI16" s="70"/>
      <c r="CMJ16" s="70"/>
      <c r="CMK16" s="70"/>
      <c r="CML16" s="70"/>
      <c r="CMM16" s="70"/>
      <c r="CMN16" s="70"/>
      <c r="CMO16" s="70"/>
      <c r="CMP16" s="70"/>
      <c r="CMQ16" s="70"/>
      <c r="CMR16" s="70"/>
      <c r="CMS16" s="70"/>
      <c r="CMT16" s="70"/>
      <c r="CMU16" s="70"/>
      <c r="CMV16" s="70"/>
      <c r="CMW16" s="70"/>
      <c r="CMX16" s="70"/>
      <c r="CMY16" s="70"/>
      <c r="CMZ16" s="70"/>
      <c r="CNA16" s="70"/>
      <c r="CNB16" s="70"/>
      <c r="CNC16" s="70"/>
      <c r="CND16" s="70"/>
      <c r="CNE16" s="70"/>
      <c r="CNF16" s="70"/>
      <c r="CNG16" s="70"/>
      <c r="CNH16" s="70"/>
      <c r="CNI16" s="70"/>
      <c r="CNJ16" s="70"/>
      <c r="CNK16" s="70"/>
      <c r="CNL16" s="70"/>
      <c r="CNM16" s="70"/>
      <c r="CNN16" s="70"/>
      <c r="CNO16" s="70"/>
      <c r="CNP16" s="70"/>
      <c r="CNQ16" s="70"/>
      <c r="CNR16" s="70"/>
      <c r="CNS16" s="70"/>
      <c r="CNT16" s="70"/>
      <c r="CNU16" s="70"/>
      <c r="CNV16" s="70"/>
      <c r="CNW16" s="70"/>
      <c r="CNX16" s="70"/>
      <c r="CNY16" s="70"/>
      <c r="CNZ16" s="70"/>
      <c r="COA16" s="70"/>
      <c r="COB16" s="70"/>
      <c r="COC16" s="70"/>
      <c r="COD16" s="70"/>
      <c r="COE16" s="70"/>
      <c r="COF16" s="70"/>
      <c r="COG16" s="70"/>
      <c r="COH16" s="70"/>
      <c r="COI16" s="70"/>
      <c r="COJ16" s="70"/>
      <c r="COK16" s="70"/>
      <c r="COL16" s="70"/>
      <c r="COM16" s="70"/>
      <c r="CON16" s="70"/>
      <c r="COO16" s="70"/>
      <c r="COP16" s="70"/>
      <c r="COQ16" s="70"/>
      <c r="COR16" s="70"/>
      <c r="COS16" s="70"/>
      <c r="COT16" s="70"/>
      <c r="COU16" s="70"/>
      <c r="COV16" s="70"/>
      <c r="COW16" s="70"/>
      <c r="COX16" s="70"/>
      <c r="COY16" s="70"/>
      <c r="COZ16" s="70"/>
      <c r="CPA16" s="70"/>
      <c r="CPB16" s="70"/>
      <c r="CPC16" s="70"/>
      <c r="CPD16" s="70"/>
      <c r="CPE16" s="70"/>
      <c r="CPF16" s="70"/>
      <c r="CPG16" s="70"/>
      <c r="CPH16" s="70"/>
      <c r="CPI16" s="70"/>
      <c r="CPJ16" s="70"/>
      <c r="CPK16" s="70"/>
      <c r="CPL16" s="70"/>
      <c r="CPM16" s="70"/>
      <c r="CPN16" s="70"/>
      <c r="CPO16" s="70"/>
      <c r="CPP16" s="70"/>
      <c r="CPQ16" s="70"/>
      <c r="CPR16" s="70"/>
      <c r="CPS16" s="70"/>
      <c r="CPT16" s="70"/>
      <c r="CPU16" s="70"/>
      <c r="CPV16" s="70"/>
      <c r="CPW16" s="70"/>
      <c r="CPX16" s="70"/>
      <c r="CPY16" s="70"/>
      <c r="CPZ16" s="70"/>
      <c r="CQA16" s="70"/>
      <c r="CQB16" s="70"/>
      <c r="CQC16" s="70"/>
      <c r="CQD16" s="70"/>
      <c r="CQE16" s="70"/>
      <c r="CQF16" s="70"/>
      <c r="CQG16" s="70"/>
      <c r="CQH16" s="70"/>
      <c r="CQI16" s="70"/>
      <c r="CQJ16" s="70"/>
      <c r="CQK16" s="70"/>
      <c r="CQL16" s="70"/>
      <c r="CQM16" s="70"/>
      <c r="CQN16" s="70"/>
      <c r="CQO16" s="70"/>
      <c r="CQP16" s="70"/>
      <c r="CQQ16" s="70"/>
      <c r="CQR16" s="70"/>
      <c r="CQS16" s="70"/>
      <c r="CQT16" s="70"/>
      <c r="CQU16" s="70"/>
      <c r="CQV16" s="70"/>
      <c r="CQW16" s="70"/>
      <c r="CQX16" s="70"/>
      <c r="CQY16" s="70"/>
      <c r="CQZ16" s="70"/>
      <c r="CRA16" s="70"/>
      <c r="CRB16" s="70"/>
      <c r="CRC16" s="70"/>
      <c r="CRD16" s="70"/>
      <c r="CRE16" s="70"/>
      <c r="CRF16" s="70"/>
      <c r="CRG16" s="70"/>
      <c r="CRH16" s="70"/>
      <c r="CRI16" s="70"/>
      <c r="CRJ16" s="70"/>
      <c r="CRK16" s="70"/>
      <c r="CRL16" s="70"/>
      <c r="CRM16" s="70"/>
      <c r="CRN16" s="70"/>
      <c r="CRO16" s="70"/>
      <c r="CRP16" s="70"/>
      <c r="CRQ16" s="70"/>
      <c r="CRR16" s="70"/>
      <c r="CRS16" s="70"/>
      <c r="CRT16" s="70"/>
      <c r="CRU16" s="70"/>
      <c r="CRV16" s="70"/>
      <c r="CRW16" s="70"/>
      <c r="CRX16" s="70"/>
      <c r="CRY16" s="70"/>
      <c r="CRZ16" s="70"/>
      <c r="CSA16" s="70"/>
      <c r="CSB16" s="70"/>
      <c r="CSC16" s="70"/>
      <c r="CSD16" s="70"/>
      <c r="CSE16" s="70"/>
      <c r="CSF16" s="70"/>
      <c r="CSG16" s="70"/>
      <c r="CSH16" s="70"/>
      <c r="CSI16" s="70"/>
      <c r="CSJ16" s="70"/>
      <c r="CSK16" s="70"/>
      <c r="CSL16" s="70"/>
      <c r="CSM16" s="70"/>
      <c r="CSN16" s="70"/>
      <c r="CSO16" s="70"/>
      <c r="CSP16" s="70"/>
      <c r="CSQ16" s="70"/>
      <c r="CSR16" s="70"/>
      <c r="CSS16" s="70"/>
      <c r="CST16" s="70"/>
      <c r="CSU16" s="70"/>
      <c r="CSV16" s="70"/>
      <c r="CSW16" s="70"/>
      <c r="CSX16" s="70"/>
      <c r="CSY16" s="70"/>
      <c r="CSZ16" s="70"/>
      <c r="CTA16" s="70"/>
      <c r="CTB16" s="70"/>
      <c r="CTC16" s="70"/>
      <c r="CTD16" s="70"/>
      <c r="CTE16" s="70"/>
      <c r="CTF16" s="70"/>
      <c r="CTG16" s="70"/>
      <c r="CTH16" s="70"/>
      <c r="CTI16" s="70"/>
      <c r="CTJ16" s="70"/>
      <c r="CTK16" s="70"/>
      <c r="CTL16" s="70"/>
      <c r="CTM16" s="70"/>
      <c r="CTN16" s="70"/>
      <c r="CTO16" s="70"/>
      <c r="CTP16" s="70"/>
      <c r="CTQ16" s="70"/>
      <c r="CTR16" s="70"/>
      <c r="CTS16" s="70"/>
      <c r="CTT16" s="70"/>
      <c r="CTU16" s="70"/>
      <c r="CTV16" s="70"/>
      <c r="CTW16" s="70"/>
      <c r="CTX16" s="70"/>
      <c r="CTY16" s="70"/>
      <c r="CTZ16" s="70"/>
      <c r="CUA16" s="70"/>
      <c r="CUB16" s="70"/>
      <c r="CUC16" s="70"/>
      <c r="CUD16" s="70"/>
      <c r="CUE16" s="70"/>
      <c r="CUF16" s="70"/>
      <c r="CUG16" s="70"/>
      <c r="CUH16" s="70"/>
      <c r="CUI16" s="70"/>
      <c r="CUJ16" s="70"/>
      <c r="CUK16" s="70"/>
      <c r="CUL16" s="70"/>
      <c r="CUM16" s="70"/>
      <c r="CUN16" s="70"/>
      <c r="CUO16" s="70"/>
      <c r="CUP16" s="70"/>
      <c r="CUQ16" s="70"/>
      <c r="CUR16" s="70"/>
      <c r="CUS16" s="70"/>
      <c r="CUT16" s="70"/>
      <c r="CUU16" s="70"/>
      <c r="CUV16" s="70"/>
      <c r="CUW16" s="70"/>
      <c r="CUX16" s="70"/>
      <c r="CUY16" s="70"/>
      <c r="CUZ16" s="70"/>
      <c r="CVA16" s="70"/>
      <c r="CVB16" s="70"/>
      <c r="CVC16" s="70"/>
      <c r="CVD16" s="70"/>
      <c r="CVE16" s="70"/>
      <c r="CVF16" s="70"/>
      <c r="CVG16" s="70"/>
      <c r="CVH16" s="70"/>
      <c r="CVI16" s="70"/>
      <c r="CVJ16" s="70"/>
      <c r="CVK16" s="70"/>
      <c r="CVL16" s="70"/>
      <c r="CVM16" s="70"/>
      <c r="CVN16" s="70"/>
      <c r="CVO16" s="70"/>
      <c r="CVP16" s="70"/>
      <c r="CVQ16" s="70"/>
      <c r="CVR16" s="70"/>
      <c r="CVS16" s="70"/>
      <c r="CVT16" s="70"/>
      <c r="CVU16" s="70"/>
      <c r="CVV16" s="70"/>
      <c r="CVW16" s="70"/>
      <c r="CVX16" s="70"/>
      <c r="CVY16" s="70"/>
      <c r="CVZ16" s="70"/>
      <c r="CWA16" s="70"/>
      <c r="CWB16" s="70"/>
      <c r="CWC16" s="70"/>
      <c r="CWD16" s="70"/>
      <c r="CWE16" s="70"/>
      <c r="CWF16" s="70"/>
      <c r="CWG16" s="70"/>
      <c r="CWH16" s="70"/>
      <c r="CWI16" s="70"/>
      <c r="CWJ16" s="70"/>
      <c r="CWK16" s="70"/>
      <c r="CWL16" s="70"/>
      <c r="CWM16" s="70"/>
      <c r="CWN16" s="70"/>
      <c r="CWO16" s="70"/>
      <c r="CWP16" s="70"/>
      <c r="CWQ16" s="70"/>
      <c r="CWR16" s="70"/>
      <c r="CWS16" s="70"/>
      <c r="CWT16" s="70"/>
      <c r="CWU16" s="70"/>
      <c r="CWV16" s="70"/>
      <c r="CWW16" s="70"/>
      <c r="CWX16" s="70"/>
      <c r="CWY16" s="70"/>
      <c r="CWZ16" s="70"/>
      <c r="CXA16" s="70"/>
      <c r="CXB16" s="70"/>
      <c r="CXC16" s="70"/>
      <c r="CXD16" s="70"/>
      <c r="CXE16" s="70"/>
      <c r="CXF16" s="70"/>
      <c r="CXG16" s="70"/>
      <c r="CXH16" s="70"/>
      <c r="CXI16" s="70"/>
      <c r="CXJ16" s="70"/>
      <c r="CXK16" s="70"/>
      <c r="CXL16" s="70"/>
      <c r="CXM16" s="70"/>
      <c r="CXN16" s="70"/>
      <c r="CXO16" s="70"/>
      <c r="CXP16" s="70"/>
      <c r="CXQ16" s="70"/>
      <c r="CXR16" s="70"/>
      <c r="CXS16" s="70"/>
      <c r="CXT16" s="70"/>
      <c r="CXU16" s="70"/>
      <c r="CXV16" s="70"/>
      <c r="CXW16" s="70"/>
      <c r="CXX16" s="70"/>
      <c r="CXY16" s="70"/>
      <c r="CXZ16" s="70"/>
      <c r="CYA16" s="70"/>
      <c r="CYB16" s="70"/>
      <c r="CYC16" s="70"/>
      <c r="CYD16" s="70"/>
      <c r="CYE16" s="70"/>
      <c r="CYF16" s="70"/>
      <c r="CYG16" s="70"/>
      <c r="CYH16" s="70"/>
      <c r="CYI16" s="70"/>
      <c r="CYJ16" s="70"/>
      <c r="CYK16" s="70"/>
      <c r="CYL16" s="70"/>
      <c r="CYM16" s="70"/>
      <c r="CYN16" s="70"/>
      <c r="CYO16" s="70"/>
      <c r="CYP16" s="70"/>
      <c r="CYQ16" s="70"/>
      <c r="CYR16" s="70"/>
      <c r="CYS16" s="70"/>
      <c r="CYT16" s="70"/>
      <c r="CYU16" s="70"/>
      <c r="CYV16" s="70"/>
      <c r="CYW16" s="70"/>
      <c r="CYX16" s="70"/>
      <c r="CYY16" s="70"/>
      <c r="CYZ16" s="70"/>
      <c r="CZA16" s="70"/>
      <c r="CZB16" s="70"/>
      <c r="CZC16" s="70"/>
      <c r="CZD16" s="70"/>
      <c r="CZE16" s="70"/>
      <c r="CZF16" s="70"/>
      <c r="CZG16" s="70"/>
      <c r="CZH16" s="70"/>
      <c r="CZI16" s="70"/>
      <c r="CZJ16" s="70"/>
      <c r="CZK16" s="70"/>
      <c r="CZL16" s="70"/>
      <c r="CZM16" s="70"/>
      <c r="CZN16" s="70"/>
      <c r="CZO16" s="70"/>
      <c r="CZP16" s="70"/>
      <c r="CZQ16" s="70"/>
      <c r="CZR16" s="70"/>
      <c r="CZS16" s="70"/>
      <c r="CZT16" s="70"/>
      <c r="CZU16" s="70"/>
      <c r="CZV16" s="70"/>
      <c r="CZW16" s="70"/>
      <c r="CZX16" s="70"/>
      <c r="CZY16" s="70"/>
      <c r="CZZ16" s="70"/>
      <c r="DAA16" s="70"/>
      <c r="DAB16" s="70"/>
      <c r="DAC16" s="70"/>
      <c r="DAD16" s="70"/>
      <c r="DAE16" s="70"/>
      <c r="DAF16" s="70"/>
      <c r="DAG16" s="70"/>
      <c r="DAH16" s="70"/>
      <c r="DAI16" s="70"/>
      <c r="DAJ16" s="70"/>
      <c r="DAK16" s="70"/>
      <c r="DAL16" s="70"/>
      <c r="DAM16" s="70"/>
      <c r="DAN16" s="70"/>
      <c r="DAO16" s="70"/>
      <c r="DAP16" s="70"/>
      <c r="DAQ16" s="70"/>
      <c r="DAR16" s="70"/>
      <c r="DAS16" s="70"/>
      <c r="DAT16" s="70"/>
      <c r="DAU16" s="70"/>
      <c r="DAV16" s="70"/>
      <c r="DAW16" s="70"/>
      <c r="DAX16" s="70"/>
      <c r="DAY16" s="70"/>
      <c r="DAZ16" s="70"/>
      <c r="DBA16" s="70"/>
      <c r="DBB16" s="70"/>
      <c r="DBC16" s="70"/>
      <c r="DBD16" s="70"/>
      <c r="DBE16" s="70"/>
      <c r="DBF16" s="70"/>
      <c r="DBG16" s="70"/>
      <c r="DBH16" s="70"/>
      <c r="DBI16" s="70"/>
      <c r="DBJ16" s="70"/>
      <c r="DBK16" s="70"/>
      <c r="DBL16" s="70"/>
      <c r="DBM16" s="70"/>
      <c r="DBN16" s="70"/>
      <c r="DBO16" s="70"/>
      <c r="DBP16" s="70"/>
      <c r="DBQ16" s="70"/>
      <c r="DBR16" s="70"/>
      <c r="DBS16" s="70"/>
      <c r="DBT16" s="70"/>
      <c r="DBU16" s="70"/>
      <c r="DBV16" s="70"/>
      <c r="DBW16" s="70"/>
      <c r="DBX16" s="70"/>
      <c r="DBY16" s="70"/>
      <c r="DBZ16" s="70"/>
      <c r="DCA16" s="70"/>
      <c r="DCB16" s="70"/>
      <c r="DCC16" s="70"/>
      <c r="DCD16" s="70"/>
      <c r="DCE16" s="70"/>
      <c r="DCF16" s="70"/>
      <c r="DCG16" s="70"/>
      <c r="DCH16" s="70"/>
      <c r="DCI16" s="70"/>
      <c r="DCJ16" s="70"/>
      <c r="DCK16" s="70"/>
      <c r="DCL16" s="70"/>
      <c r="DCM16" s="70"/>
      <c r="DCN16" s="70"/>
      <c r="DCO16" s="70"/>
      <c r="DCP16" s="70"/>
      <c r="DCQ16" s="70"/>
      <c r="DCR16" s="70"/>
      <c r="DCS16" s="70"/>
      <c r="DCT16" s="70"/>
      <c r="DCU16" s="70"/>
      <c r="DCV16" s="70"/>
      <c r="DCW16" s="70"/>
      <c r="DCX16" s="70"/>
      <c r="DCY16" s="70"/>
      <c r="DCZ16" s="70"/>
      <c r="DDA16" s="70"/>
      <c r="DDB16" s="70"/>
      <c r="DDC16" s="70"/>
      <c r="DDD16" s="70"/>
      <c r="DDE16" s="70"/>
      <c r="DDF16" s="70"/>
      <c r="DDG16" s="70"/>
      <c r="DDH16" s="70"/>
      <c r="DDI16" s="70"/>
      <c r="DDJ16" s="70"/>
      <c r="DDK16" s="70"/>
      <c r="DDL16" s="70"/>
      <c r="DDM16" s="70"/>
      <c r="DDN16" s="70"/>
      <c r="DDO16" s="70"/>
      <c r="DDP16" s="70"/>
      <c r="DDQ16" s="70"/>
      <c r="DDR16" s="70"/>
      <c r="DDS16" s="70"/>
      <c r="DDT16" s="70"/>
      <c r="DDU16" s="70"/>
      <c r="DDV16" s="70"/>
      <c r="DDW16" s="70"/>
      <c r="DDX16" s="70"/>
      <c r="DDY16" s="70"/>
      <c r="DDZ16" s="70"/>
      <c r="DEA16" s="70"/>
      <c r="DEB16" s="70"/>
      <c r="DEC16" s="70"/>
      <c r="DED16" s="70"/>
      <c r="DEE16" s="70"/>
      <c r="DEF16" s="70"/>
      <c r="DEG16" s="70"/>
      <c r="DEH16" s="70"/>
      <c r="DEI16" s="70"/>
      <c r="DEJ16" s="70"/>
      <c r="DEK16" s="70"/>
      <c r="DEL16" s="70"/>
      <c r="DEM16" s="70"/>
      <c r="DEN16" s="70"/>
      <c r="DEO16" s="70"/>
      <c r="DEP16" s="70"/>
      <c r="DEQ16" s="70"/>
      <c r="DER16" s="70"/>
      <c r="DES16" s="70"/>
      <c r="DET16" s="70"/>
      <c r="DEU16" s="70"/>
      <c r="DEV16" s="70"/>
      <c r="DEW16" s="70"/>
      <c r="DEX16" s="70"/>
      <c r="DEY16" s="70"/>
      <c r="DEZ16" s="70"/>
      <c r="DFA16" s="70"/>
      <c r="DFB16" s="70"/>
      <c r="DFC16" s="70"/>
      <c r="DFD16" s="70"/>
      <c r="DFE16" s="70"/>
      <c r="DFF16" s="70"/>
      <c r="DFG16" s="70"/>
      <c r="DFH16" s="70"/>
      <c r="DFI16" s="70"/>
      <c r="DFJ16" s="70"/>
      <c r="DFK16" s="70"/>
      <c r="DFL16" s="70"/>
      <c r="DFM16" s="70"/>
      <c r="DFN16" s="70"/>
      <c r="DFO16" s="70"/>
      <c r="DFP16" s="70"/>
      <c r="DFQ16" s="70"/>
      <c r="DFR16" s="70"/>
      <c r="DFS16" s="70"/>
      <c r="DFT16" s="70"/>
      <c r="DFU16" s="70"/>
      <c r="DFV16" s="70"/>
      <c r="DFW16" s="70"/>
      <c r="DFX16" s="70"/>
      <c r="DFY16" s="70"/>
      <c r="DFZ16" s="70"/>
      <c r="DGA16" s="70"/>
      <c r="DGB16" s="70"/>
      <c r="DGC16" s="70"/>
      <c r="DGD16" s="70"/>
      <c r="DGE16" s="70"/>
      <c r="DGF16" s="70"/>
      <c r="DGG16" s="70"/>
      <c r="DGH16" s="70"/>
      <c r="DGI16" s="70"/>
      <c r="DGJ16" s="70"/>
      <c r="DGK16" s="70"/>
      <c r="DGL16" s="70"/>
      <c r="DGM16" s="70"/>
      <c r="DGN16" s="70"/>
      <c r="DGO16" s="70"/>
      <c r="DGP16" s="70"/>
      <c r="DGQ16" s="70"/>
      <c r="DGR16" s="70"/>
      <c r="DGS16" s="70"/>
      <c r="DGT16" s="70"/>
      <c r="DGU16" s="70"/>
      <c r="DGV16" s="70"/>
      <c r="DGW16" s="70"/>
      <c r="DGX16" s="70"/>
      <c r="DGY16" s="70"/>
      <c r="DGZ16" s="70"/>
      <c r="DHA16" s="70"/>
      <c r="DHB16" s="70"/>
      <c r="DHC16" s="70"/>
      <c r="DHD16" s="70"/>
      <c r="DHE16" s="70"/>
      <c r="DHF16" s="70"/>
      <c r="DHG16" s="70"/>
      <c r="DHH16" s="70"/>
      <c r="DHI16" s="70"/>
      <c r="DHJ16" s="70"/>
      <c r="DHK16" s="70"/>
      <c r="DHL16" s="70"/>
      <c r="DHM16" s="70"/>
      <c r="DHN16" s="70"/>
      <c r="DHO16" s="70"/>
      <c r="DHP16" s="70"/>
      <c r="DHQ16" s="70"/>
      <c r="DHR16" s="70"/>
      <c r="DHS16" s="70"/>
      <c r="DHT16" s="70"/>
      <c r="DHU16" s="70"/>
      <c r="DHV16" s="70"/>
      <c r="DHW16" s="70"/>
      <c r="DHX16" s="70"/>
      <c r="DHY16" s="70"/>
      <c r="DHZ16" s="70"/>
      <c r="DIA16" s="70"/>
      <c r="DIB16" s="70"/>
      <c r="DIC16" s="70"/>
      <c r="DID16" s="70"/>
      <c r="DIE16" s="70"/>
      <c r="DIF16" s="70"/>
      <c r="DIG16" s="70"/>
      <c r="DIH16" s="70"/>
      <c r="DII16" s="70"/>
      <c r="DIJ16" s="70"/>
      <c r="DIK16" s="70"/>
      <c r="DIL16" s="70"/>
      <c r="DIM16" s="70"/>
      <c r="DIN16" s="70"/>
      <c r="DIO16" s="70"/>
      <c r="DIP16" s="70"/>
      <c r="DIQ16" s="70"/>
      <c r="DIR16" s="70"/>
      <c r="DIS16" s="70"/>
      <c r="DIT16" s="70"/>
      <c r="DIU16" s="70"/>
      <c r="DIV16" s="70"/>
      <c r="DIW16" s="70"/>
      <c r="DIX16" s="70"/>
      <c r="DIY16" s="70"/>
      <c r="DIZ16" s="70"/>
      <c r="DJA16" s="70"/>
      <c r="DJB16" s="70"/>
      <c r="DJC16" s="70"/>
      <c r="DJD16" s="70"/>
      <c r="DJE16" s="70"/>
      <c r="DJF16" s="70"/>
      <c r="DJG16" s="70"/>
      <c r="DJH16" s="70"/>
      <c r="DJI16" s="70"/>
      <c r="DJJ16" s="70"/>
      <c r="DJK16" s="70"/>
      <c r="DJL16" s="70"/>
      <c r="DJM16" s="70"/>
      <c r="DJN16" s="70"/>
      <c r="DJO16" s="70"/>
      <c r="DJP16" s="70"/>
      <c r="DJQ16" s="70"/>
      <c r="DJR16" s="70"/>
      <c r="DJS16" s="70"/>
      <c r="DJT16" s="70"/>
      <c r="DJU16" s="70"/>
      <c r="DJV16" s="70"/>
      <c r="DJW16" s="70"/>
      <c r="DJX16" s="70"/>
      <c r="DJY16" s="70"/>
      <c r="DJZ16" s="70"/>
      <c r="DKA16" s="70"/>
      <c r="DKB16" s="70"/>
      <c r="DKC16" s="70"/>
      <c r="DKD16" s="70"/>
      <c r="DKE16" s="70"/>
      <c r="DKF16" s="70"/>
      <c r="DKG16" s="70"/>
      <c r="DKH16" s="70"/>
      <c r="DKI16" s="70"/>
      <c r="DKJ16" s="70"/>
      <c r="DKK16" s="70"/>
      <c r="DKL16" s="70"/>
      <c r="DKM16" s="70"/>
      <c r="DKN16" s="70"/>
      <c r="DKO16" s="70"/>
      <c r="DKP16" s="70"/>
      <c r="DKQ16" s="70"/>
      <c r="DKR16" s="70"/>
      <c r="DKS16" s="70"/>
      <c r="DKT16" s="70"/>
      <c r="DKU16" s="70"/>
      <c r="DKV16" s="70"/>
      <c r="DKW16" s="70"/>
      <c r="DKX16" s="70"/>
      <c r="DKY16" s="70"/>
      <c r="DKZ16" s="70"/>
      <c r="DLA16" s="70"/>
      <c r="DLB16" s="70"/>
      <c r="DLC16" s="70"/>
      <c r="DLD16" s="70"/>
      <c r="DLE16" s="70"/>
      <c r="DLF16" s="70"/>
      <c r="DLG16" s="70"/>
      <c r="DLH16" s="70"/>
      <c r="DLI16" s="70"/>
      <c r="DLJ16" s="70"/>
      <c r="DLK16" s="70"/>
      <c r="DLL16" s="70"/>
      <c r="DLM16" s="70"/>
      <c r="DLN16" s="70"/>
      <c r="DLO16" s="70"/>
      <c r="DLP16" s="70"/>
      <c r="DLQ16" s="70"/>
      <c r="DLR16" s="70"/>
      <c r="DLS16" s="70"/>
      <c r="DLT16" s="70"/>
      <c r="DLU16" s="70"/>
      <c r="DLV16" s="70"/>
      <c r="DLW16" s="70"/>
      <c r="DLX16" s="70"/>
      <c r="DLY16" s="70"/>
      <c r="DLZ16" s="70"/>
      <c r="DMA16" s="70"/>
      <c r="DMB16" s="70"/>
      <c r="DMC16" s="70"/>
      <c r="DMD16" s="70"/>
      <c r="DME16" s="70"/>
      <c r="DMF16" s="70"/>
      <c r="DMG16" s="70"/>
      <c r="DMH16" s="70"/>
      <c r="DMI16" s="70"/>
      <c r="DMJ16" s="70"/>
      <c r="DMK16" s="70"/>
      <c r="DML16" s="70"/>
      <c r="DMM16" s="70"/>
      <c r="DMN16" s="70"/>
      <c r="DMO16" s="70"/>
      <c r="DMP16" s="70"/>
      <c r="DMQ16" s="70"/>
      <c r="DMR16" s="70"/>
      <c r="DMS16" s="70"/>
      <c r="DMT16" s="70"/>
      <c r="DMU16" s="70"/>
      <c r="DMV16" s="70"/>
      <c r="DMW16" s="70"/>
      <c r="DMX16" s="70"/>
      <c r="DMY16" s="70"/>
      <c r="DMZ16" s="70"/>
      <c r="DNA16" s="70"/>
      <c r="DNB16" s="70"/>
      <c r="DNC16" s="70"/>
      <c r="DND16" s="70"/>
      <c r="DNE16" s="70"/>
      <c r="DNF16" s="70"/>
      <c r="DNG16" s="70"/>
      <c r="DNH16" s="70"/>
      <c r="DNI16" s="70"/>
      <c r="DNJ16" s="70"/>
      <c r="DNK16" s="70"/>
      <c r="DNL16" s="70"/>
      <c r="DNM16" s="70"/>
      <c r="DNN16" s="70"/>
      <c r="DNO16" s="70"/>
      <c r="DNP16" s="70"/>
      <c r="DNQ16" s="70"/>
      <c r="DNR16" s="70"/>
      <c r="DNS16" s="70"/>
      <c r="DNT16" s="70"/>
      <c r="DNU16" s="70"/>
      <c r="DNV16" s="70"/>
      <c r="DNW16" s="70"/>
      <c r="DNX16" s="70"/>
      <c r="DNY16" s="70"/>
      <c r="DNZ16" s="70"/>
      <c r="DOA16" s="70"/>
      <c r="DOB16" s="70"/>
      <c r="DOC16" s="70"/>
      <c r="DOD16" s="70"/>
      <c r="DOE16" s="70"/>
      <c r="DOF16" s="70"/>
      <c r="DOG16" s="70"/>
      <c r="DOH16" s="70"/>
      <c r="DOI16" s="70"/>
      <c r="DOJ16" s="70"/>
      <c r="DOK16" s="70"/>
      <c r="DOL16" s="70"/>
      <c r="DOM16" s="70"/>
      <c r="DON16" s="70"/>
      <c r="DOO16" s="70"/>
      <c r="DOP16" s="70"/>
      <c r="DOQ16" s="70"/>
      <c r="DOR16" s="70"/>
      <c r="DOS16" s="70"/>
      <c r="DOT16" s="70"/>
      <c r="DOU16" s="70"/>
      <c r="DOV16" s="70"/>
      <c r="DOW16" s="70"/>
      <c r="DOX16" s="70"/>
      <c r="DOY16" s="70"/>
      <c r="DOZ16" s="70"/>
      <c r="DPA16" s="70"/>
      <c r="DPB16" s="70"/>
      <c r="DPC16" s="70"/>
      <c r="DPD16" s="70"/>
      <c r="DPE16" s="70"/>
      <c r="DPF16" s="70"/>
      <c r="DPG16" s="70"/>
      <c r="DPH16" s="70"/>
      <c r="DPI16" s="70"/>
      <c r="DPJ16" s="70"/>
      <c r="DPK16" s="70"/>
      <c r="DPL16" s="70"/>
      <c r="DPM16" s="70"/>
      <c r="DPN16" s="70"/>
      <c r="DPO16" s="70"/>
      <c r="DPP16" s="70"/>
      <c r="DPQ16" s="70"/>
      <c r="DPR16" s="70"/>
      <c r="DPS16" s="70"/>
      <c r="DPT16" s="70"/>
      <c r="DPU16" s="70"/>
      <c r="DPV16" s="70"/>
      <c r="DPW16" s="70"/>
      <c r="DPX16" s="70"/>
      <c r="DPY16" s="70"/>
      <c r="DPZ16" s="70"/>
      <c r="DQA16" s="70"/>
      <c r="DQB16" s="70"/>
      <c r="DQC16" s="70"/>
      <c r="DQD16" s="70"/>
      <c r="DQE16" s="70"/>
      <c r="DQF16" s="70"/>
      <c r="DQG16" s="70"/>
      <c r="DQH16" s="70"/>
      <c r="DQI16" s="70"/>
      <c r="DQJ16" s="70"/>
      <c r="DQK16" s="70"/>
      <c r="DQL16" s="70"/>
      <c r="DQM16" s="70"/>
      <c r="DQN16" s="70"/>
      <c r="DQO16" s="70"/>
      <c r="DQP16" s="70"/>
      <c r="DQQ16" s="70"/>
      <c r="DQR16" s="70"/>
      <c r="DQS16" s="70"/>
      <c r="DQT16" s="70"/>
      <c r="DQU16" s="70"/>
      <c r="DQV16" s="70"/>
      <c r="DQW16" s="70"/>
      <c r="DQX16" s="70"/>
      <c r="DQY16" s="70"/>
      <c r="DQZ16" s="70"/>
      <c r="DRA16" s="70"/>
      <c r="DRB16" s="70"/>
      <c r="DRC16" s="70"/>
      <c r="DRD16" s="70"/>
      <c r="DRE16" s="70"/>
      <c r="DRF16" s="70"/>
      <c r="DRG16" s="70"/>
      <c r="DRH16" s="70"/>
      <c r="DRI16" s="70"/>
      <c r="DRJ16" s="70"/>
      <c r="DRK16" s="70"/>
      <c r="DRL16" s="70"/>
      <c r="DRM16" s="70"/>
      <c r="DRN16" s="70"/>
      <c r="DRO16" s="70"/>
      <c r="DRP16" s="70"/>
      <c r="DRQ16" s="70"/>
      <c r="DRR16" s="70"/>
      <c r="DRS16" s="70"/>
      <c r="DRT16" s="70"/>
      <c r="DRU16" s="70"/>
      <c r="DRV16" s="70"/>
      <c r="DRW16" s="70"/>
      <c r="DRX16" s="70"/>
      <c r="DRY16" s="70"/>
      <c r="DRZ16" s="70"/>
      <c r="DSA16" s="70"/>
      <c r="DSB16" s="70"/>
      <c r="DSC16" s="70"/>
      <c r="DSD16" s="70"/>
      <c r="DSE16" s="70"/>
      <c r="DSF16" s="70"/>
      <c r="DSG16" s="70"/>
      <c r="DSH16" s="70"/>
      <c r="DSI16" s="70"/>
      <c r="DSJ16" s="70"/>
      <c r="DSK16" s="70"/>
      <c r="DSL16" s="70"/>
      <c r="DSM16" s="70"/>
      <c r="DSN16" s="70"/>
      <c r="DSO16" s="70"/>
      <c r="DSP16" s="70"/>
      <c r="DSQ16" s="70"/>
      <c r="DSR16" s="70"/>
      <c r="DSS16" s="70"/>
      <c r="DST16" s="70"/>
      <c r="DSU16" s="70"/>
      <c r="DSV16" s="70"/>
      <c r="DSW16" s="70"/>
      <c r="DSX16" s="70"/>
      <c r="DSY16" s="70"/>
      <c r="DSZ16" s="70"/>
      <c r="DTA16" s="70"/>
      <c r="DTB16" s="70"/>
      <c r="DTC16" s="70"/>
      <c r="DTD16" s="70"/>
      <c r="DTE16" s="70"/>
      <c r="DTF16" s="70"/>
      <c r="DTG16" s="70"/>
      <c r="DTH16" s="70"/>
      <c r="DTI16" s="70"/>
      <c r="DTJ16" s="70"/>
      <c r="DTK16" s="70"/>
      <c r="DTL16" s="70"/>
      <c r="DTM16" s="70"/>
      <c r="DTN16" s="70"/>
      <c r="DTO16" s="70"/>
      <c r="DTP16" s="70"/>
      <c r="DTQ16" s="70"/>
      <c r="DTR16" s="70"/>
      <c r="DTS16" s="70"/>
      <c r="DTT16" s="70"/>
      <c r="DTU16" s="70"/>
      <c r="DTV16" s="70"/>
      <c r="DTW16" s="70"/>
      <c r="DTX16" s="70"/>
      <c r="DTY16" s="70"/>
      <c r="DTZ16" s="70"/>
      <c r="DUA16" s="70"/>
      <c r="DUB16" s="70"/>
      <c r="DUC16" s="70"/>
      <c r="DUD16" s="70"/>
      <c r="DUE16" s="70"/>
      <c r="DUF16" s="70"/>
      <c r="DUG16" s="70"/>
      <c r="DUH16" s="70"/>
      <c r="DUI16" s="70"/>
      <c r="DUJ16" s="70"/>
      <c r="DUK16" s="70"/>
      <c r="DUL16" s="70"/>
      <c r="DUM16" s="70"/>
      <c r="DUN16" s="70"/>
      <c r="DUO16" s="70"/>
      <c r="DUP16" s="70"/>
      <c r="DUQ16" s="70"/>
      <c r="DUR16" s="70"/>
      <c r="DUS16" s="70"/>
      <c r="DUT16" s="70"/>
      <c r="DUU16" s="70"/>
      <c r="DUV16" s="70"/>
      <c r="DUW16" s="70"/>
      <c r="DUX16" s="70"/>
      <c r="DUY16" s="70"/>
      <c r="DUZ16" s="70"/>
      <c r="DVA16" s="70"/>
      <c r="DVB16" s="70"/>
      <c r="DVC16" s="70"/>
      <c r="DVD16" s="70"/>
      <c r="DVE16" s="70"/>
      <c r="DVF16" s="70"/>
      <c r="DVG16" s="70"/>
      <c r="DVH16" s="70"/>
      <c r="DVI16" s="70"/>
      <c r="DVJ16" s="70"/>
      <c r="DVK16" s="70"/>
      <c r="DVL16" s="70"/>
      <c r="DVM16" s="70"/>
      <c r="DVN16" s="70"/>
      <c r="DVO16" s="70"/>
      <c r="DVP16" s="70"/>
      <c r="DVQ16" s="70"/>
      <c r="DVR16" s="70"/>
      <c r="DVS16" s="70"/>
      <c r="DVT16" s="70"/>
      <c r="DVU16" s="70"/>
      <c r="DVV16" s="70"/>
      <c r="DVW16" s="70"/>
      <c r="DVX16" s="70"/>
      <c r="DVY16" s="70"/>
      <c r="DVZ16" s="70"/>
      <c r="DWA16" s="70"/>
      <c r="DWB16" s="70"/>
      <c r="DWC16" s="70"/>
      <c r="DWD16" s="70"/>
      <c r="DWE16" s="70"/>
      <c r="DWF16" s="70"/>
      <c r="DWG16" s="70"/>
      <c r="DWH16" s="70"/>
      <c r="DWI16" s="70"/>
      <c r="DWJ16" s="70"/>
      <c r="DWK16" s="70"/>
      <c r="DWL16" s="70"/>
      <c r="DWM16" s="70"/>
      <c r="DWN16" s="70"/>
      <c r="DWO16" s="70"/>
      <c r="DWP16" s="70"/>
      <c r="DWQ16" s="70"/>
      <c r="DWR16" s="70"/>
      <c r="DWS16" s="70"/>
      <c r="DWT16" s="70"/>
      <c r="DWU16" s="70"/>
      <c r="DWV16" s="70"/>
      <c r="DWW16" s="70"/>
      <c r="DWX16" s="70"/>
      <c r="DWY16" s="70"/>
      <c r="DWZ16" s="70"/>
      <c r="DXA16" s="70"/>
      <c r="DXB16" s="70"/>
      <c r="DXC16" s="70"/>
      <c r="DXD16" s="70"/>
      <c r="DXE16" s="70"/>
      <c r="DXF16" s="70"/>
      <c r="DXG16" s="70"/>
      <c r="DXH16" s="70"/>
      <c r="DXI16" s="70"/>
      <c r="DXJ16" s="70"/>
      <c r="DXK16" s="70"/>
      <c r="DXL16" s="70"/>
      <c r="DXM16" s="70"/>
      <c r="DXN16" s="70"/>
      <c r="DXO16" s="70"/>
      <c r="DXP16" s="70"/>
      <c r="DXQ16" s="70"/>
      <c r="DXR16" s="70"/>
      <c r="DXS16" s="70"/>
      <c r="DXT16" s="70"/>
      <c r="DXU16" s="70"/>
      <c r="DXV16" s="70"/>
      <c r="DXW16" s="70"/>
      <c r="DXX16" s="70"/>
      <c r="DXY16" s="70"/>
      <c r="DXZ16" s="70"/>
      <c r="DYA16" s="70"/>
      <c r="DYB16" s="70"/>
      <c r="DYC16" s="70"/>
      <c r="DYD16" s="70"/>
      <c r="DYE16" s="70"/>
      <c r="DYF16" s="70"/>
      <c r="DYG16" s="70"/>
      <c r="DYH16" s="70"/>
      <c r="DYI16" s="70"/>
      <c r="DYJ16" s="70"/>
      <c r="DYK16" s="70"/>
      <c r="DYL16" s="70"/>
      <c r="DYM16" s="70"/>
      <c r="DYN16" s="70"/>
      <c r="DYO16" s="70"/>
      <c r="DYP16" s="70"/>
      <c r="DYQ16" s="70"/>
      <c r="DYR16" s="70"/>
      <c r="DYS16" s="70"/>
      <c r="DYT16" s="70"/>
      <c r="DYU16" s="70"/>
      <c r="DYV16" s="70"/>
      <c r="DYW16" s="70"/>
      <c r="DYX16" s="70"/>
      <c r="DYY16" s="70"/>
      <c r="DYZ16" s="70"/>
      <c r="DZA16" s="70"/>
      <c r="DZB16" s="70"/>
      <c r="DZC16" s="70"/>
      <c r="DZD16" s="70"/>
      <c r="DZE16" s="70"/>
      <c r="DZF16" s="70"/>
      <c r="DZG16" s="70"/>
      <c r="DZH16" s="70"/>
      <c r="DZI16" s="70"/>
      <c r="DZJ16" s="70"/>
      <c r="DZK16" s="70"/>
      <c r="DZL16" s="70"/>
      <c r="DZM16" s="70"/>
      <c r="DZN16" s="70"/>
      <c r="DZO16" s="70"/>
      <c r="DZP16" s="70"/>
      <c r="DZQ16" s="70"/>
      <c r="DZR16" s="70"/>
      <c r="DZS16" s="70"/>
      <c r="DZT16" s="70"/>
      <c r="DZU16" s="70"/>
      <c r="DZV16" s="70"/>
      <c r="DZW16" s="70"/>
      <c r="DZX16" s="70"/>
      <c r="DZY16" s="70"/>
      <c r="DZZ16" s="70"/>
      <c r="EAA16" s="70"/>
      <c r="EAB16" s="70"/>
      <c r="EAC16" s="70"/>
      <c r="EAD16" s="70"/>
      <c r="EAE16" s="70"/>
      <c r="EAF16" s="70"/>
      <c r="EAG16" s="70"/>
      <c r="EAH16" s="70"/>
      <c r="EAI16" s="70"/>
      <c r="EAJ16" s="70"/>
      <c r="EAK16" s="70"/>
      <c r="EAL16" s="70"/>
      <c r="EAM16" s="70"/>
      <c r="EAN16" s="70"/>
      <c r="EAO16" s="70"/>
      <c r="EAP16" s="70"/>
      <c r="EAQ16" s="70"/>
      <c r="EAR16" s="70"/>
      <c r="EAS16" s="70"/>
      <c r="EAT16" s="70"/>
      <c r="EAU16" s="70"/>
      <c r="EAV16" s="70"/>
      <c r="EAW16" s="70"/>
      <c r="EAX16" s="70"/>
      <c r="EAY16" s="70"/>
      <c r="EAZ16" s="70"/>
      <c r="EBA16" s="70"/>
      <c r="EBB16" s="70"/>
      <c r="EBC16" s="70"/>
      <c r="EBD16" s="70"/>
      <c r="EBE16" s="70"/>
      <c r="EBF16" s="70"/>
      <c r="EBG16" s="70"/>
      <c r="EBH16" s="70"/>
      <c r="EBI16" s="70"/>
      <c r="EBJ16" s="70"/>
      <c r="EBK16" s="70"/>
      <c r="EBL16" s="70"/>
      <c r="EBM16" s="70"/>
      <c r="EBN16" s="70"/>
      <c r="EBO16" s="70"/>
      <c r="EBP16" s="70"/>
      <c r="EBQ16" s="70"/>
      <c r="EBR16" s="70"/>
      <c r="EBS16" s="70"/>
      <c r="EBT16" s="70"/>
      <c r="EBU16" s="70"/>
      <c r="EBV16" s="70"/>
      <c r="EBW16" s="70"/>
      <c r="EBX16" s="70"/>
      <c r="EBY16" s="70"/>
      <c r="EBZ16" s="70"/>
      <c r="ECA16" s="70"/>
      <c r="ECB16" s="70"/>
      <c r="ECC16" s="70"/>
      <c r="ECD16" s="70"/>
      <c r="ECE16" s="70"/>
      <c r="ECF16" s="70"/>
      <c r="ECG16" s="70"/>
      <c r="ECH16" s="70"/>
      <c r="ECI16" s="70"/>
      <c r="ECJ16" s="70"/>
      <c r="ECK16" s="70"/>
      <c r="ECL16" s="70"/>
      <c r="ECM16" s="70"/>
      <c r="ECN16" s="70"/>
      <c r="ECO16" s="70"/>
      <c r="ECP16" s="70"/>
      <c r="ECQ16" s="70"/>
      <c r="ECR16" s="70"/>
      <c r="ECS16" s="70"/>
      <c r="ECT16" s="70"/>
      <c r="ECU16" s="70"/>
      <c r="ECV16" s="70"/>
      <c r="ECW16" s="70"/>
      <c r="ECX16" s="70"/>
      <c r="ECY16" s="70"/>
      <c r="ECZ16" s="70"/>
      <c r="EDA16" s="70"/>
      <c r="EDB16" s="70"/>
      <c r="EDC16" s="70"/>
      <c r="EDD16" s="70"/>
      <c r="EDE16" s="70"/>
      <c r="EDF16" s="70"/>
      <c r="EDG16" s="70"/>
      <c r="EDH16" s="70"/>
      <c r="EDI16" s="70"/>
      <c r="EDJ16" s="70"/>
      <c r="EDK16" s="70"/>
      <c r="EDL16" s="70"/>
      <c r="EDM16" s="70"/>
      <c r="EDN16" s="70"/>
      <c r="EDO16" s="70"/>
      <c r="EDP16" s="70"/>
      <c r="EDQ16" s="70"/>
      <c r="EDR16" s="70"/>
      <c r="EDS16" s="70"/>
      <c r="EDT16" s="70"/>
      <c r="EDU16" s="70"/>
      <c r="EDV16" s="70"/>
      <c r="EDW16" s="70"/>
      <c r="EDX16" s="70"/>
      <c r="EDY16" s="70"/>
      <c r="EDZ16" s="70"/>
      <c r="EEA16" s="70"/>
      <c r="EEB16" s="70"/>
      <c r="EEC16" s="70"/>
      <c r="EED16" s="70"/>
      <c r="EEE16" s="70"/>
      <c r="EEF16" s="70"/>
      <c r="EEG16" s="70"/>
      <c r="EEH16" s="70"/>
      <c r="EEI16" s="70"/>
      <c r="EEJ16" s="70"/>
      <c r="EEK16" s="70"/>
      <c r="EEL16" s="70"/>
      <c r="EEM16" s="70"/>
      <c r="EEN16" s="70"/>
      <c r="EEO16" s="70"/>
      <c r="EEP16" s="70"/>
      <c r="EEQ16" s="70"/>
      <c r="EER16" s="70"/>
      <c r="EES16" s="70"/>
      <c r="EET16" s="70"/>
      <c r="EEU16" s="70"/>
      <c r="EEV16" s="70"/>
      <c r="EEW16" s="70"/>
      <c r="EEX16" s="70"/>
      <c r="EEY16" s="70"/>
      <c r="EEZ16" s="70"/>
      <c r="EFA16" s="70"/>
      <c r="EFB16" s="70"/>
      <c r="EFC16" s="70"/>
      <c r="EFD16" s="70"/>
      <c r="EFE16" s="70"/>
      <c r="EFF16" s="70"/>
      <c r="EFG16" s="70"/>
      <c r="EFH16" s="70"/>
      <c r="EFI16" s="70"/>
      <c r="EFJ16" s="70"/>
      <c r="EFK16" s="70"/>
      <c r="EFL16" s="70"/>
      <c r="EFM16" s="70"/>
      <c r="EFN16" s="70"/>
      <c r="EFO16" s="70"/>
      <c r="EFP16" s="70"/>
      <c r="EFQ16" s="70"/>
      <c r="EFR16" s="70"/>
      <c r="EFS16" s="70"/>
      <c r="EFT16" s="70"/>
      <c r="EFU16" s="70"/>
      <c r="EFV16" s="70"/>
      <c r="EFW16" s="70"/>
      <c r="EFX16" s="70"/>
      <c r="EFY16" s="70"/>
      <c r="EFZ16" s="70"/>
      <c r="EGA16" s="70"/>
      <c r="EGB16" s="70"/>
      <c r="EGC16" s="70"/>
      <c r="EGD16" s="70"/>
      <c r="EGE16" s="70"/>
      <c r="EGF16" s="70"/>
      <c r="EGG16" s="70"/>
      <c r="EGH16" s="70"/>
      <c r="EGI16" s="70"/>
      <c r="EGJ16" s="70"/>
      <c r="EGK16" s="70"/>
      <c r="EGL16" s="70"/>
      <c r="EGM16" s="70"/>
      <c r="EGN16" s="70"/>
      <c r="EGO16" s="70"/>
      <c r="EGP16" s="70"/>
      <c r="EGQ16" s="70"/>
      <c r="EGR16" s="70"/>
      <c r="EGS16" s="70"/>
      <c r="EGT16" s="70"/>
      <c r="EGU16" s="70"/>
      <c r="EGV16" s="70"/>
      <c r="EGW16" s="70"/>
      <c r="EGX16" s="70"/>
      <c r="EGY16" s="70"/>
      <c r="EGZ16" s="70"/>
      <c r="EHA16" s="70"/>
      <c r="EHB16" s="70"/>
      <c r="EHC16" s="70"/>
      <c r="EHD16" s="70"/>
      <c r="EHE16" s="70"/>
      <c r="EHF16" s="70"/>
      <c r="EHG16" s="70"/>
      <c r="EHH16" s="70"/>
      <c r="EHI16" s="70"/>
      <c r="EHJ16" s="70"/>
      <c r="EHK16" s="70"/>
      <c r="EHL16" s="70"/>
      <c r="EHM16" s="70"/>
      <c r="EHN16" s="70"/>
      <c r="EHO16" s="70"/>
      <c r="EHP16" s="70"/>
      <c r="EHQ16" s="70"/>
      <c r="EHR16" s="70"/>
      <c r="EHS16" s="70"/>
      <c r="EHT16" s="70"/>
      <c r="EHU16" s="70"/>
      <c r="EHV16" s="70"/>
      <c r="EHW16" s="70"/>
      <c r="EHX16" s="70"/>
      <c r="EHY16" s="70"/>
      <c r="EHZ16" s="70"/>
      <c r="EIA16" s="70"/>
      <c r="EIB16" s="70"/>
      <c r="EIC16" s="70"/>
      <c r="EID16" s="70"/>
      <c r="EIE16" s="70"/>
      <c r="EIF16" s="70"/>
      <c r="EIG16" s="70"/>
      <c r="EIH16" s="70"/>
      <c r="EII16" s="70"/>
      <c r="EIJ16" s="70"/>
      <c r="EIK16" s="70"/>
      <c r="EIL16" s="70"/>
      <c r="EIM16" s="70"/>
      <c r="EIN16" s="70"/>
      <c r="EIO16" s="70"/>
      <c r="EIP16" s="70"/>
      <c r="EIQ16" s="70"/>
      <c r="EIR16" s="70"/>
      <c r="EIS16" s="70"/>
      <c r="EIT16" s="70"/>
      <c r="EIU16" s="70"/>
      <c r="EIV16" s="70"/>
      <c r="EIW16" s="70"/>
      <c r="EIX16" s="70"/>
      <c r="EIY16" s="70"/>
      <c r="EIZ16" s="70"/>
      <c r="EJA16" s="70"/>
      <c r="EJB16" s="70"/>
      <c r="EJC16" s="70"/>
      <c r="EJD16" s="70"/>
      <c r="EJE16" s="70"/>
      <c r="EJF16" s="70"/>
      <c r="EJG16" s="70"/>
      <c r="EJH16" s="70"/>
      <c r="EJI16" s="70"/>
      <c r="EJJ16" s="70"/>
      <c r="EJK16" s="70"/>
      <c r="EJL16" s="70"/>
      <c r="EJM16" s="70"/>
      <c r="EJN16" s="70"/>
      <c r="EJO16" s="70"/>
      <c r="EJP16" s="70"/>
      <c r="EJQ16" s="70"/>
      <c r="EJR16" s="70"/>
      <c r="EJS16" s="70"/>
      <c r="EJT16" s="70"/>
      <c r="EJU16" s="70"/>
      <c r="EJV16" s="70"/>
      <c r="EJW16" s="70"/>
      <c r="EJX16" s="70"/>
      <c r="EJY16" s="70"/>
      <c r="EJZ16" s="70"/>
      <c r="EKA16" s="70"/>
      <c r="EKB16" s="70"/>
      <c r="EKC16" s="70"/>
      <c r="EKD16" s="70"/>
      <c r="EKE16" s="70"/>
      <c r="EKF16" s="70"/>
      <c r="EKG16" s="70"/>
      <c r="EKH16" s="70"/>
      <c r="EKI16" s="70"/>
      <c r="EKJ16" s="70"/>
      <c r="EKK16" s="70"/>
      <c r="EKL16" s="70"/>
      <c r="EKM16" s="70"/>
      <c r="EKN16" s="70"/>
      <c r="EKO16" s="70"/>
      <c r="EKP16" s="70"/>
      <c r="EKQ16" s="70"/>
      <c r="EKR16" s="70"/>
      <c r="EKS16" s="70"/>
      <c r="EKT16" s="70"/>
      <c r="EKU16" s="70"/>
      <c r="EKV16" s="70"/>
      <c r="EKW16" s="70"/>
      <c r="EKX16" s="70"/>
      <c r="EKY16" s="70"/>
      <c r="EKZ16" s="70"/>
      <c r="ELA16" s="70"/>
      <c r="ELB16" s="70"/>
      <c r="ELC16" s="70"/>
      <c r="ELD16" s="70"/>
      <c r="ELE16" s="70"/>
      <c r="ELF16" s="70"/>
      <c r="ELG16" s="70"/>
      <c r="ELH16" s="70"/>
      <c r="ELI16" s="70"/>
      <c r="ELJ16" s="70"/>
      <c r="ELK16" s="70"/>
      <c r="ELL16" s="70"/>
      <c r="ELM16" s="70"/>
      <c r="ELN16" s="70"/>
      <c r="ELO16" s="70"/>
      <c r="ELP16" s="70"/>
      <c r="ELQ16" s="70"/>
      <c r="ELR16" s="70"/>
      <c r="ELS16" s="70"/>
      <c r="ELT16" s="70"/>
      <c r="ELU16" s="70"/>
      <c r="ELV16" s="70"/>
      <c r="ELW16" s="70"/>
      <c r="ELX16" s="70"/>
      <c r="ELY16" s="70"/>
      <c r="ELZ16" s="70"/>
      <c r="EMA16" s="70"/>
      <c r="EMB16" s="70"/>
      <c r="EMC16" s="70"/>
      <c r="EMD16" s="70"/>
      <c r="EME16" s="70"/>
      <c r="EMF16" s="70"/>
      <c r="EMG16" s="70"/>
      <c r="EMH16" s="70"/>
      <c r="EMI16" s="70"/>
      <c r="EMJ16" s="70"/>
      <c r="EMK16" s="70"/>
      <c r="EML16" s="70"/>
      <c r="EMM16" s="70"/>
      <c r="EMN16" s="70"/>
      <c r="EMO16" s="70"/>
      <c r="EMP16" s="70"/>
      <c r="EMQ16" s="70"/>
      <c r="EMR16" s="70"/>
      <c r="EMS16" s="70"/>
      <c r="EMT16" s="70"/>
      <c r="EMU16" s="70"/>
      <c r="EMV16" s="70"/>
      <c r="EMW16" s="70"/>
      <c r="EMX16" s="70"/>
      <c r="EMY16" s="70"/>
      <c r="EMZ16" s="70"/>
      <c r="ENA16" s="70"/>
      <c r="ENB16" s="70"/>
      <c r="ENC16" s="70"/>
      <c r="END16" s="70"/>
      <c r="ENE16" s="70"/>
      <c r="ENF16" s="70"/>
      <c r="ENG16" s="70"/>
      <c r="ENH16" s="70"/>
      <c r="ENI16" s="70"/>
      <c r="ENJ16" s="70"/>
      <c r="ENK16" s="70"/>
      <c r="ENL16" s="70"/>
      <c r="ENM16" s="70"/>
      <c r="ENN16" s="70"/>
      <c r="ENO16" s="70"/>
      <c r="ENP16" s="70"/>
      <c r="ENQ16" s="70"/>
      <c r="ENR16" s="70"/>
      <c r="ENS16" s="70"/>
      <c r="ENT16" s="70"/>
      <c r="ENU16" s="70"/>
      <c r="ENV16" s="70"/>
      <c r="ENW16" s="70"/>
      <c r="ENX16" s="70"/>
      <c r="ENY16" s="70"/>
      <c r="ENZ16" s="70"/>
      <c r="EOA16" s="70"/>
      <c r="EOB16" s="70"/>
      <c r="EOC16" s="70"/>
      <c r="EOD16" s="70"/>
      <c r="EOE16" s="70"/>
      <c r="EOF16" s="70"/>
      <c r="EOG16" s="70"/>
      <c r="EOH16" s="70"/>
      <c r="EOI16" s="70"/>
      <c r="EOJ16" s="70"/>
      <c r="EOK16" s="70"/>
      <c r="EOL16" s="70"/>
      <c r="EOM16" s="70"/>
      <c r="EON16" s="70"/>
      <c r="EOO16" s="70"/>
      <c r="EOP16" s="70"/>
      <c r="EOQ16" s="70"/>
      <c r="EOR16" s="70"/>
      <c r="EOS16" s="70"/>
      <c r="EOT16" s="70"/>
      <c r="EOU16" s="70"/>
      <c r="EOV16" s="70"/>
      <c r="EOW16" s="70"/>
      <c r="EOX16" s="70"/>
      <c r="EOY16" s="70"/>
      <c r="EOZ16" s="70"/>
      <c r="EPA16" s="70"/>
      <c r="EPB16" s="70"/>
      <c r="EPC16" s="70"/>
      <c r="EPD16" s="70"/>
      <c r="EPE16" s="70"/>
      <c r="EPF16" s="70"/>
      <c r="EPG16" s="70"/>
      <c r="EPH16" s="70"/>
      <c r="EPI16" s="70"/>
      <c r="EPJ16" s="70"/>
      <c r="EPK16" s="70"/>
      <c r="EPL16" s="70"/>
      <c r="EPM16" s="70"/>
      <c r="EPN16" s="70"/>
      <c r="EPO16" s="70"/>
      <c r="EPP16" s="70"/>
      <c r="EPQ16" s="70"/>
      <c r="EPR16" s="70"/>
      <c r="EPS16" s="70"/>
      <c r="EPT16" s="70"/>
      <c r="EPU16" s="70"/>
      <c r="EPV16" s="70"/>
      <c r="EPW16" s="70"/>
      <c r="EPX16" s="70"/>
      <c r="EPY16" s="70"/>
      <c r="EPZ16" s="70"/>
      <c r="EQA16" s="70"/>
      <c r="EQB16" s="70"/>
      <c r="EQC16" s="70"/>
      <c r="EQD16" s="70"/>
      <c r="EQE16" s="70"/>
      <c r="EQF16" s="70"/>
      <c r="EQG16" s="70"/>
      <c r="EQH16" s="70"/>
      <c r="EQI16" s="70"/>
      <c r="EQJ16" s="70"/>
      <c r="EQK16" s="70"/>
      <c r="EQL16" s="70"/>
      <c r="EQM16" s="70"/>
      <c r="EQN16" s="70"/>
      <c r="EQO16" s="70"/>
      <c r="EQP16" s="70"/>
      <c r="EQQ16" s="70"/>
      <c r="EQR16" s="70"/>
      <c r="EQS16" s="70"/>
      <c r="EQT16" s="70"/>
      <c r="EQU16" s="70"/>
      <c r="EQV16" s="70"/>
      <c r="EQW16" s="70"/>
      <c r="EQX16" s="70"/>
      <c r="EQY16" s="70"/>
      <c r="EQZ16" s="70"/>
      <c r="ERA16" s="70"/>
      <c r="ERB16" s="70"/>
      <c r="ERC16" s="70"/>
      <c r="ERD16" s="70"/>
      <c r="ERE16" s="70"/>
      <c r="ERF16" s="70"/>
      <c r="ERG16" s="70"/>
      <c r="ERH16" s="70"/>
      <c r="ERI16" s="70"/>
      <c r="ERJ16" s="70"/>
      <c r="ERK16" s="70"/>
      <c r="ERL16" s="70"/>
      <c r="ERM16" s="70"/>
      <c r="ERN16" s="70"/>
      <c r="ERO16" s="70"/>
      <c r="ERP16" s="70"/>
      <c r="ERQ16" s="70"/>
      <c r="ERR16" s="70"/>
      <c r="ERS16" s="70"/>
      <c r="ERT16" s="70"/>
      <c r="ERU16" s="70"/>
      <c r="ERV16" s="70"/>
      <c r="ERW16" s="70"/>
      <c r="ERX16" s="70"/>
      <c r="ERY16" s="70"/>
      <c r="ERZ16" s="70"/>
      <c r="ESA16" s="70"/>
      <c r="ESB16" s="70"/>
      <c r="ESC16" s="70"/>
      <c r="ESD16" s="70"/>
      <c r="ESE16" s="70"/>
      <c r="ESF16" s="70"/>
      <c r="ESG16" s="70"/>
      <c r="ESH16" s="70"/>
      <c r="ESI16" s="70"/>
      <c r="ESJ16" s="70"/>
      <c r="ESK16" s="70"/>
      <c r="ESL16" s="70"/>
      <c r="ESM16" s="70"/>
      <c r="ESN16" s="70"/>
      <c r="ESO16" s="70"/>
      <c r="ESP16" s="70"/>
      <c r="ESQ16" s="70"/>
      <c r="ESR16" s="70"/>
      <c r="ESS16" s="70"/>
      <c r="EST16" s="70"/>
      <c r="ESU16" s="70"/>
      <c r="ESV16" s="70"/>
      <c r="ESW16" s="70"/>
      <c r="ESX16" s="70"/>
      <c r="ESY16" s="70"/>
      <c r="ESZ16" s="70"/>
      <c r="ETA16" s="70"/>
      <c r="ETB16" s="70"/>
      <c r="ETC16" s="70"/>
      <c r="ETD16" s="70"/>
      <c r="ETE16" s="70"/>
      <c r="ETF16" s="70"/>
      <c r="ETG16" s="70"/>
      <c r="ETH16" s="70"/>
      <c r="ETI16" s="70"/>
      <c r="ETJ16" s="70"/>
      <c r="ETK16" s="70"/>
      <c r="ETL16" s="70"/>
      <c r="ETM16" s="70"/>
      <c r="ETN16" s="70"/>
      <c r="ETO16" s="70"/>
      <c r="ETP16" s="70"/>
      <c r="ETQ16" s="70"/>
      <c r="ETR16" s="70"/>
      <c r="ETS16" s="70"/>
      <c r="ETT16" s="70"/>
      <c r="ETU16" s="70"/>
      <c r="ETV16" s="70"/>
      <c r="ETW16" s="70"/>
      <c r="ETX16" s="70"/>
      <c r="ETY16" s="70"/>
      <c r="ETZ16" s="70"/>
      <c r="EUA16" s="70"/>
      <c r="EUB16" s="70"/>
      <c r="EUC16" s="70"/>
      <c r="EUD16" s="70"/>
      <c r="EUE16" s="70"/>
      <c r="EUF16" s="70"/>
      <c r="EUG16" s="70"/>
      <c r="EUH16" s="70"/>
      <c r="EUI16" s="70"/>
      <c r="EUJ16" s="70"/>
      <c r="EUK16" s="70"/>
      <c r="EUL16" s="70"/>
      <c r="EUM16" s="70"/>
      <c r="EUN16" s="70"/>
      <c r="EUO16" s="70"/>
      <c r="EUP16" s="70"/>
      <c r="EUQ16" s="70"/>
      <c r="EUR16" s="70"/>
      <c r="EUS16" s="70"/>
      <c r="EUT16" s="70"/>
      <c r="EUU16" s="70"/>
      <c r="EUV16" s="70"/>
      <c r="EUW16" s="70"/>
      <c r="EUX16" s="70"/>
      <c r="EUY16" s="70"/>
      <c r="EUZ16" s="70"/>
      <c r="EVA16" s="70"/>
      <c r="EVB16" s="70"/>
      <c r="EVC16" s="70"/>
      <c r="EVD16" s="70"/>
      <c r="EVE16" s="70"/>
      <c r="EVF16" s="70"/>
      <c r="EVG16" s="70"/>
      <c r="EVH16" s="70"/>
      <c r="EVI16" s="70"/>
      <c r="EVJ16" s="70"/>
      <c r="EVK16" s="70"/>
      <c r="EVL16" s="70"/>
      <c r="EVM16" s="70"/>
      <c r="EVN16" s="70"/>
      <c r="EVO16" s="70"/>
      <c r="EVP16" s="70"/>
      <c r="EVQ16" s="70"/>
      <c r="EVR16" s="70"/>
      <c r="EVS16" s="70"/>
      <c r="EVT16" s="70"/>
      <c r="EVU16" s="70"/>
      <c r="EVV16" s="70"/>
      <c r="EVW16" s="70"/>
      <c r="EVX16" s="70"/>
      <c r="EVY16" s="70"/>
      <c r="EVZ16" s="70"/>
      <c r="EWA16" s="70"/>
      <c r="EWB16" s="70"/>
      <c r="EWC16" s="70"/>
      <c r="EWD16" s="70"/>
      <c r="EWE16" s="70"/>
      <c r="EWF16" s="70"/>
      <c r="EWG16" s="70"/>
      <c r="EWH16" s="70"/>
      <c r="EWI16" s="70"/>
      <c r="EWJ16" s="70"/>
      <c r="EWK16" s="70"/>
      <c r="EWL16" s="70"/>
      <c r="EWM16" s="70"/>
      <c r="EWN16" s="70"/>
      <c r="EWO16" s="70"/>
      <c r="EWP16" s="70"/>
      <c r="EWQ16" s="70"/>
      <c r="EWR16" s="70"/>
      <c r="EWS16" s="70"/>
      <c r="EWT16" s="70"/>
      <c r="EWU16" s="70"/>
      <c r="EWV16" s="70"/>
      <c r="EWW16" s="70"/>
      <c r="EWX16" s="70"/>
      <c r="EWY16" s="70"/>
      <c r="EWZ16" s="70"/>
      <c r="EXA16" s="70"/>
      <c r="EXB16" s="70"/>
      <c r="EXC16" s="70"/>
      <c r="EXD16" s="70"/>
      <c r="EXE16" s="70"/>
      <c r="EXF16" s="70"/>
      <c r="EXG16" s="70"/>
      <c r="EXH16" s="70"/>
      <c r="EXI16" s="70"/>
      <c r="EXJ16" s="70"/>
      <c r="EXK16" s="70"/>
      <c r="EXL16" s="70"/>
      <c r="EXM16" s="70"/>
      <c r="EXN16" s="70"/>
      <c r="EXO16" s="70"/>
      <c r="EXP16" s="70"/>
      <c r="EXQ16" s="70"/>
      <c r="EXR16" s="70"/>
      <c r="EXS16" s="70"/>
      <c r="EXT16" s="70"/>
      <c r="EXU16" s="70"/>
      <c r="EXV16" s="70"/>
      <c r="EXW16" s="70"/>
      <c r="EXX16" s="70"/>
      <c r="EXY16" s="70"/>
      <c r="EXZ16" s="70"/>
      <c r="EYA16" s="70"/>
      <c r="EYB16" s="70"/>
      <c r="EYC16" s="70"/>
      <c r="EYD16" s="70"/>
      <c r="EYE16" s="70"/>
      <c r="EYF16" s="70"/>
      <c r="EYG16" s="70"/>
      <c r="EYH16" s="70"/>
      <c r="EYI16" s="70"/>
      <c r="EYJ16" s="70"/>
      <c r="EYK16" s="70"/>
      <c r="EYL16" s="70"/>
      <c r="EYM16" s="70"/>
      <c r="EYN16" s="70"/>
      <c r="EYO16" s="70"/>
      <c r="EYP16" s="70"/>
      <c r="EYQ16" s="70"/>
      <c r="EYR16" s="70"/>
      <c r="EYS16" s="70"/>
      <c r="EYT16" s="70"/>
      <c r="EYU16" s="70"/>
      <c r="EYV16" s="70"/>
      <c r="EYW16" s="70"/>
      <c r="EYX16" s="70"/>
      <c r="EYY16" s="70"/>
      <c r="EYZ16" s="70"/>
      <c r="EZA16" s="70"/>
      <c r="EZB16" s="70"/>
      <c r="EZC16" s="70"/>
      <c r="EZD16" s="70"/>
      <c r="EZE16" s="70"/>
      <c r="EZF16" s="70"/>
      <c r="EZG16" s="70"/>
      <c r="EZH16" s="70"/>
      <c r="EZI16" s="70"/>
      <c r="EZJ16" s="70"/>
      <c r="EZK16" s="70"/>
      <c r="EZL16" s="70"/>
      <c r="EZM16" s="70"/>
      <c r="EZN16" s="70"/>
      <c r="EZO16" s="70"/>
      <c r="EZP16" s="70"/>
      <c r="EZQ16" s="70"/>
      <c r="EZR16" s="70"/>
      <c r="EZS16" s="70"/>
      <c r="EZT16" s="70"/>
      <c r="EZU16" s="70"/>
      <c r="EZV16" s="70"/>
      <c r="EZW16" s="70"/>
      <c r="EZX16" s="70"/>
      <c r="EZY16" s="70"/>
      <c r="EZZ16" s="70"/>
      <c r="FAA16" s="70"/>
      <c r="FAB16" s="70"/>
      <c r="FAC16" s="70"/>
      <c r="FAD16" s="70"/>
      <c r="FAE16" s="70"/>
      <c r="FAF16" s="70"/>
      <c r="FAG16" s="70"/>
      <c r="FAH16" s="70"/>
      <c r="FAI16" s="70"/>
      <c r="FAJ16" s="70"/>
      <c r="FAK16" s="70"/>
      <c r="FAL16" s="70"/>
      <c r="FAM16" s="70"/>
      <c r="FAN16" s="70"/>
      <c r="FAO16" s="70"/>
      <c r="FAP16" s="70"/>
      <c r="FAQ16" s="70"/>
      <c r="FAR16" s="70"/>
      <c r="FAS16" s="70"/>
      <c r="FAT16" s="70"/>
      <c r="FAU16" s="70"/>
      <c r="FAV16" s="70"/>
      <c r="FAW16" s="70"/>
      <c r="FAX16" s="70"/>
      <c r="FAY16" s="70"/>
      <c r="FAZ16" s="70"/>
      <c r="FBA16" s="70"/>
      <c r="FBB16" s="70"/>
      <c r="FBC16" s="70"/>
      <c r="FBD16" s="70"/>
      <c r="FBE16" s="70"/>
      <c r="FBF16" s="70"/>
      <c r="FBG16" s="70"/>
      <c r="FBH16" s="70"/>
      <c r="FBI16" s="70"/>
      <c r="FBJ16" s="70"/>
      <c r="FBK16" s="70"/>
      <c r="FBL16" s="70"/>
      <c r="FBM16" s="70"/>
      <c r="FBN16" s="70"/>
      <c r="FBO16" s="70"/>
      <c r="FBP16" s="70"/>
      <c r="FBQ16" s="70"/>
      <c r="FBR16" s="70"/>
      <c r="FBS16" s="70"/>
      <c r="FBT16" s="70"/>
      <c r="FBU16" s="70"/>
      <c r="FBV16" s="70"/>
      <c r="FBW16" s="70"/>
      <c r="FBX16" s="70"/>
      <c r="FBY16" s="70"/>
      <c r="FBZ16" s="70"/>
      <c r="FCA16" s="70"/>
      <c r="FCB16" s="70"/>
      <c r="FCC16" s="70"/>
      <c r="FCD16" s="70"/>
      <c r="FCE16" s="70"/>
      <c r="FCF16" s="70"/>
      <c r="FCG16" s="70"/>
      <c r="FCH16" s="70"/>
      <c r="FCI16" s="70"/>
      <c r="FCJ16" s="70"/>
      <c r="FCK16" s="70"/>
      <c r="FCL16" s="70"/>
      <c r="FCM16" s="70"/>
      <c r="FCN16" s="70"/>
      <c r="FCO16" s="70"/>
      <c r="FCP16" s="70"/>
      <c r="FCQ16" s="70"/>
      <c r="FCR16" s="70"/>
      <c r="FCS16" s="70"/>
      <c r="FCT16" s="70"/>
      <c r="FCU16" s="70"/>
      <c r="FCV16" s="70"/>
      <c r="FCW16" s="70"/>
      <c r="FCX16" s="70"/>
      <c r="FCY16" s="70"/>
      <c r="FCZ16" s="70"/>
      <c r="FDA16" s="70"/>
      <c r="FDB16" s="70"/>
      <c r="FDC16" s="70"/>
      <c r="FDD16" s="70"/>
      <c r="FDE16" s="70"/>
      <c r="FDF16" s="70"/>
      <c r="FDG16" s="70"/>
      <c r="FDH16" s="70"/>
      <c r="FDI16" s="70"/>
      <c r="FDJ16" s="70"/>
      <c r="FDK16" s="70"/>
      <c r="FDL16" s="70"/>
      <c r="FDM16" s="70"/>
      <c r="FDN16" s="70"/>
      <c r="FDO16" s="70"/>
      <c r="FDP16" s="70"/>
      <c r="FDQ16" s="70"/>
      <c r="FDR16" s="70"/>
      <c r="FDS16" s="70"/>
      <c r="FDT16" s="70"/>
      <c r="FDU16" s="70"/>
      <c r="FDV16" s="70"/>
      <c r="FDW16" s="70"/>
      <c r="FDX16" s="70"/>
      <c r="FDY16" s="70"/>
      <c r="FDZ16" s="70"/>
      <c r="FEA16" s="70"/>
      <c r="FEB16" s="70"/>
      <c r="FEC16" s="70"/>
      <c r="FED16" s="70"/>
      <c r="FEE16" s="70"/>
      <c r="FEF16" s="70"/>
      <c r="FEG16" s="70"/>
      <c r="FEH16" s="70"/>
      <c r="FEI16" s="70"/>
      <c r="FEJ16" s="70"/>
      <c r="FEK16" s="70"/>
      <c r="FEL16" s="70"/>
      <c r="FEM16" s="70"/>
      <c r="FEN16" s="70"/>
      <c r="FEO16" s="70"/>
      <c r="FEP16" s="70"/>
      <c r="FEQ16" s="70"/>
      <c r="FER16" s="70"/>
      <c r="FES16" s="70"/>
      <c r="FET16" s="70"/>
      <c r="FEU16" s="70"/>
      <c r="FEV16" s="70"/>
      <c r="FEW16" s="70"/>
      <c r="FEX16" s="70"/>
      <c r="FEY16" s="70"/>
      <c r="FEZ16" s="70"/>
      <c r="FFA16" s="70"/>
      <c r="FFB16" s="70"/>
      <c r="FFC16" s="70"/>
      <c r="FFD16" s="70"/>
      <c r="FFE16" s="70"/>
      <c r="FFF16" s="70"/>
      <c r="FFG16" s="70"/>
      <c r="FFH16" s="70"/>
      <c r="FFI16" s="70"/>
      <c r="FFJ16" s="70"/>
      <c r="FFK16" s="70"/>
      <c r="FFL16" s="70"/>
      <c r="FFM16" s="70"/>
      <c r="FFN16" s="70"/>
      <c r="FFO16" s="70"/>
      <c r="FFP16" s="70"/>
      <c r="FFQ16" s="70"/>
      <c r="FFR16" s="70"/>
      <c r="FFS16" s="70"/>
      <c r="FFT16" s="70"/>
      <c r="FFU16" s="70"/>
      <c r="FFV16" s="70"/>
      <c r="FFW16" s="70"/>
      <c r="FFX16" s="70"/>
      <c r="FFY16" s="70"/>
      <c r="FFZ16" s="70"/>
      <c r="FGA16" s="70"/>
      <c r="FGB16" s="70"/>
      <c r="FGC16" s="70"/>
      <c r="FGD16" s="70"/>
      <c r="FGE16" s="70"/>
      <c r="FGF16" s="70"/>
      <c r="FGG16" s="70"/>
      <c r="FGH16" s="70"/>
      <c r="FGI16" s="70"/>
      <c r="FGJ16" s="70"/>
      <c r="FGK16" s="70"/>
      <c r="FGL16" s="70"/>
      <c r="FGM16" s="70"/>
      <c r="FGN16" s="70"/>
      <c r="FGO16" s="70"/>
      <c r="FGP16" s="70"/>
      <c r="FGQ16" s="70"/>
      <c r="FGR16" s="70"/>
      <c r="FGS16" s="70"/>
      <c r="FGT16" s="70"/>
      <c r="FGU16" s="70"/>
      <c r="FGV16" s="70"/>
      <c r="FGW16" s="70"/>
      <c r="FGX16" s="70"/>
      <c r="FGY16" s="70"/>
      <c r="FGZ16" s="70"/>
      <c r="FHA16" s="70"/>
      <c r="FHB16" s="70"/>
      <c r="FHC16" s="70"/>
      <c r="FHD16" s="70"/>
      <c r="FHE16" s="70"/>
      <c r="FHF16" s="70"/>
      <c r="FHG16" s="70"/>
      <c r="FHH16" s="70"/>
      <c r="FHI16" s="70"/>
      <c r="FHJ16" s="70"/>
      <c r="FHK16" s="70"/>
      <c r="FHL16" s="70"/>
      <c r="FHM16" s="70"/>
      <c r="FHN16" s="70"/>
      <c r="FHO16" s="70"/>
      <c r="FHP16" s="70"/>
      <c r="FHQ16" s="70"/>
      <c r="FHR16" s="70"/>
      <c r="FHS16" s="70"/>
      <c r="FHT16" s="70"/>
      <c r="FHU16" s="70"/>
      <c r="FHV16" s="70"/>
      <c r="FHW16" s="70"/>
      <c r="FHX16" s="70"/>
      <c r="FHY16" s="70"/>
      <c r="FHZ16" s="70"/>
      <c r="FIA16" s="70"/>
      <c r="FIB16" s="70"/>
      <c r="FIC16" s="70"/>
      <c r="FID16" s="70"/>
      <c r="FIE16" s="70"/>
      <c r="FIF16" s="70"/>
      <c r="FIG16" s="70"/>
      <c r="FIH16" s="70"/>
      <c r="FII16" s="70"/>
      <c r="FIJ16" s="70"/>
      <c r="FIK16" s="70"/>
      <c r="FIL16" s="70"/>
      <c r="FIM16" s="70"/>
      <c r="FIN16" s="70"/>
      <c r="FIO16" s="70"/>
      <c r="FIP16" s="70"/>
      <c r="FIQ16" s="70"/>
      <c r="FIR16" s="70"/>
      <c r="FIS16" s="70"/>
      <c r="FIT16" s="70"/>
      <c r="FIU16" s="70"/>
      <c r="FIV16" s="70"/>
      <c r="FIW16" s="70"/>
      <c r="FIX16" s="70"/>
      <c r="FIY16" s="70"/>
      <c r="FIZ16" s="70"/>
      <c r="FJA16" s="70"/>
      <c r="FJB16" s="70"/>
      <c r="FJC16" s="70"/>
      <c r="FJD16" s="70"/>
      <c r="FJE16" s="70"/>
      <c r="FJF16" s="70"/>
      <c r="FJG16" s="70"/>
      <c r="FJH16" s="70"/>
      <c r="FJI16" s="70"/>
      <c r="FJJ16" s="70"/>
      <c r="FJK16" s="70"/>
      <c r="FJL16" s="70"/>
      <c r="FJM16" s="70"/>
      <c r="FJN16" s="70"/>
      <c r="FJO16" s="70"/>
      <c r="FJP16" s="70"/>
      <c r="FJQ16" s="70"/>
      <c r="FJR16" s="70"/>
      <c r="FJS16" s="70"/>
      <c r="FJT16" s="70"/>
      <c r="FJU16" s="70"/>
      <c r="FJV16" s="70"/>
      <c r="FJW16" s="70"/>
      <c r="FJX16" s="70"/>
      <c r="FJY16" s="70"/>
      <c r="FJZ16" s="70"/>
      <c r="FKA16" s="70"/>
      <c r="FKB16" s="70"/>
      <c r="FKC16" s="70"/>
      <c r="FKD16" s="70"/>
      <c r="FKE16" s="70"/>
      <c r="FKF16" s="70"/>
      <c r="FKG16" s="70"/>
      <c r="FKH16" s="70"/>
      <c r="FKI16" s="70"/>
      <c r="FKJ16" s="70"/>
      <c r="FKK16" s="70"/>
      <c r="FKL16" s="70"/>
      <c r="FKM16" s="70"/>
      <c r="FKN16" s="70"/>
      <c r="FKO16" s="70"/>
      <c r="FKP16" s="70"/>
      <c r="FKQ16" s="70"/>
      <c r="FKR16" s="70"/>
      <c r="FKS16" s="70"/>
      <c r="FKT16" s="70"/>
      <c r="FKU16" s="70"/>
      <c r="FKV16" s="70"/>
      <c r="FKW16" s="70"/>
      <c r="FKX16" s="70"/>
      <c r="FKY16" s="70"/>
      <c r="FKZ16" s="70"/>
      <c r="FLA16" s="70"/>
      <c r="FLB16" s="70"/>
      <c r="FLC16" s="70"/>
      <c r="FLD16" s="70"/>
      <c r="FLE16" s="70"/>
      <c r="FLF16" s="70"/>
      <c r="FLG16" s="70"/>
      <c r="FLH16" s="70"/>
      <c r="FLI16" s="70"/>
      <c r="FLJ16" s="70"/>
      <c r="FLK16" s="70"/>
      <c r="FLL16" s="70"/>
      <c r="FLM16" s="70"/>
      <c r="FLN16" s="70"/>
      <c r="FLO16" s="70"/>
      <c r="FLP16" s="70"/>
      <c r="FLQ16" s="70"/>
      <c r="FLR16" s="70"/>
      <c r="FLS16" s="70"/>
      <c r="FLT16" s="70"/>
      <c r="FLU16" s="70"/>
      <c r="FLV16" s="70"/>
      <c r="FLW16" s="70"/>
      <c r="FLX16" s="70"/>
      <c r="FLY16" s="70"/>
      <c r="FLZ16" s="70"/>
      <c r="FMA16" s="70"/>
      <c r="FMB16" s="70"/>
      <c r="FMC16" s="70"/>
      <c r="FMD16" s="70"/>
      <c r="FME16" s="70"/>
      <c r="FMF16" s="70"/>
      <c r="FMG16" s="70"/>
      <c r="FMH16" s="70"/>
      <c r="FMI16" s="70"/>
      <c r="FMJ16" s="70"/>
      <c r="FMK16" s="70"/>
      <c r="FML16" s="70"/>
      <c r="FMM16" s="70"/>
      <c r="FMN16" s="70"/>
      <c r="FMO16" s="70"/>
      <c r="FMP16" s="70"/>
      <c r="FMQ16" s="70"/>
      <c r="FMR16" s="70"/>
      <c r="FMS16" s="70"/>
      <c r="FMT16" s="70"/>
      <c r="FMU16" s="70"/>
      <c r="FMV16" s="70"/>
      <c r="FMW16" s="70"/>
      <c r="FMX16" s="70"/>
      <c r="FMY16" s="70"/>
      <c r="FMZ16" s="70"/>
      <c r="FNA16" s="70"/>
      <c r="FNB16" s="70"/>
      <c r="FNC16" s="70"/>
      <c r="FND16" s="70"/>
      <c r="FNE16" s="70"/>
      <c r="FNF16" s="70"/>
      <c r="FNG16" s="70"/>
      <c r="FNH16" s="70"/>
      <c r="FNI16" s="70"/>
      <c r="FNJ16" s="70"/>
      <c r="FNK16" s="70"/>
      <c r="FNL16" s="70"/>
      <c r="FNM16" s="70"/>
      <c r="FNN16" s="70"/>
      <c r="FNO16" s="70"/>
      <c r="FNP16" s="70"/>
      <c r="FNQ16" s="70"/>
      <c r="FNR16" s="70"/>
      <c r="FNS16" s="70"/>
      <c r="FNT16" s="70"/>
      <c r="FNU16" s="70"/>
      <c r="FNV16" s="70"/>
      <c r="FNW16" s="70"/>
      <c r="FNX16" s="70"/>
      <c r="FNY16" s="70"/>
      <c r="FNZ16" s="70"/>
      <c r="FOA16" s="70"/>
      <c r="FOB16" s="70"/>
      <c r="FOC16" s="70"/>
      <c r="FOD16" s="70"/>
      <c r="FOE16" s="70"/>
      <c r="FOF16" s="70"/>
      <c r="FOG16" s="70"/>
      <c r="FOH16" s="70"/>
      <c r="FOI16" s="70"/>
      <c r="FOJ16" s="70"/>
      <c r="FOK16" s="70"/>
      <c r="FOL16" s="70"/>
      <c r="FOM16" s="70"/>
      <c r="FON16" s="70"/>
      <c r="FOO16" s="70"/>
      <c r="FOP16" s="70"/>
      <c r="FOQ16" s="70"/>
      <c r="FOR16" s="70"/>
      <c r="FOS16" s="70"/>
      <c r="FOT16" s="70"/>
      <c r="FOU16" s="70"/>
      <c r="FOV16" s="70"/>
      <c r="FOW16" s="70"/>
      <c r="FOX16" s="70"/>
      <c r="FOY16" s="70"/>
      <c r="FOZ16" s="70"/>
      <c r="FPA16" s="70"/>
      <c r="FPB16" s="70"/>
      <c r="FPC16" s="70"/>
      <c r="FPD16" s="70"/>
      <c r="FPE16" s="70"/>
      <c r="FPF16" s="70"/>
      <c r="FPG16" s="70"/>
      <c r="FPH16" s="70"/>
      <c r="FPI16" s="70"/>
      <c r="FPJ16" s="70"/>
      <c r="FPK16" s="70"/>
      <c r="FPL16" s="70"/>
      <c r="FPM16" s="70"/>
      <c r="FPN16" s="70"/>
      <c r="FPO16" s="70"/>
      <c r="FPP16" s="70"/>
      <c r="FPQ16" s="70"/>
      <c r="FPR16" s="70"/>
      <c r="FPS16" s="70"/>
      <c r="FPT16" s="70"/>
      <c r="FPU16" s="70"/>
      <c r="FPV16" s="70"/>
      <c r="FPW16" s="70"/>
      <c r="FPX16" s="70"/>
      <c r="FPY16" s="70"/>
      <c r="FPZ16" s="70"/>
      <c r="FQA16" s="70"/>
      <c r="FQB16" s="70"/>
      <c r="FQC16" s="70"/>
      <c r="FQD16" s="70"/>
      <c r="FQE16" s="70"/>
      <c r="FQF16" s="70"/>
      <c r="FQG16" s="70"/>
      <c r="FQH16" s="70"/>
      <c r="FQI16" s="70"/>
      <c r="FQJ16" s="70"/>
      <c r="FQK16" s="70"/>
      <c r="FQL16" s="70"/>
      <c r="FQM16" s="70"/>
      <c r="FQN16" s="70"/>
      <c r="FQO16" s="70"/>
      <c r="FQP16" s="70"/>
      <c r="FQQ16" s="70"/>
      <c r="FQR16" s="70"/>
      <c r="FQS16" s="70"/>
      <c r="FQT16" s="70"/>
      <c r="FQU16" s="70"/>
      <c r="FQV16" s="70"/>
      <c r="FQW16" s="70"/>
      <c r="FQX16" s="70"/>
      <c r="FQY16" s="70"/>
      <c r="FQZ16" s="70"/>
      <c r="FRA16" s="70"/>
      <c r="FRB16" s="70"/>
      <c r="FRC16" s="70"/>
      <c r="FRD16" s="70"/>
      <c r="FRE16" s="70"/>
      <c r="FRF16" s="70"/>
      <c r="FRG16" s="70"/>
      <c r="FRH16" s="70"/>
      <c r="FRI16" s="70"/>
      <c r="FRJ16" s="70"/>
      <c r="FRK16" s="70"/>
      <c r="FRL16" s="70"/>
      <c r="FRM16" s="70"/>
      <c r="FRN16" s="70"/>
      <c r="FRO16" s="70"/>
      <c r="FRP16" s="70"/>
      <c r="FRQ16" s="70"/>
      <c r="FRR16" s="70"/>
      <c r="FRS16" s="70"/>
      <c r="FRT16" s="70"/>
      <c r="FRU16" s="70"/>
      <c r="FRV16" s="70"/>
      <c r="FRW16" s="70"/>
      <c r="FRX16" s="70"/>
      <c r="FRY16" s="70"/>
      <c r="FRZ16" s="70"/>
      <c r="FSA16" s="70"/>
      <c r="FSB16" s="70"/>
      <c r="FSC16" s="70"/>
      <c r="FSD16" s="70"/>
      <c r="FSE16" s="70"/>
      <c r="FSF16" s="70"/>
      <c r="FSG16" s="70"/>
      <c r="FSH16" s="70"/>
      <c r="FSI16" s="70"/>
      <c r="FSJ16" s="70"/>
      <c r="FSK16" s="70"/>
      <c r="FSL16" s="70"/>
      <c r="FSM16" s="70"/>
      <c r="FSN16" s="70"/>
      <c r="FSO16" s="70"/>
      <c r="FSP16" s="70"/>
      <c r="FSQ16" s="70"/>
      <c r="FSR16" s="70"/>
      <c r="FSS16" s="70"/>
      <c r="FST16" s="70"/>
      <c r="FSU16" s="70"/>
      <c r="FSV16" s="70"/>
      <c r="FSW16" s="70"/>
      <c r="FSX16" s="70"/>
      <c r="FSY16" s="70"/>
      <c r="FSZ16" s="70"/>
      <c r="FTA16" s="70"/>
      <c r="FTB16" s="70"/>
      <c r="FTC16" s="70"/>
      <c r="FTD16" s="70"/>
      <c r="FTE16" s="70"/>
      <c r="FTF16" s="70"/>
      <c r="FTG16" s="70"/>
      <c r="FTH16" s="70"/>
      <c r="FTI16" s="70"/>
      <c r="FTJ16" s="70"/>
      <c r="FTK16" s="70"/>
      <c r="FTL16" s="70"/>
      <c r="FTM16" s="70"/>
      <c r="FTN16" s="70"/>
      <c r="FTO16" s="70"/>
      <c r="FTP16" s="70"/>
      <c r="FTQ16" s="70"/>
      <c r="FTR16" s="70"/>
      <c r="FTS16" s="70"/>
      <c r="FTT16" s="70"/>
      <c r="FTU16" s="70"/>
      <c r="FTV16" s="70"/>
      <c r="FTW16" s="70"/>
      <c r="FTX16" s="70"/>
      <c r="FTY16" s="70"/>
      <c r="FTZ16" s="70"/>
      <c r="FUA16" s="70"/>
      <c r="FUB16" s="70"/>
      <c r="FUC16" s="70"/>
      <c r="FUD16" s="70"/>
      <c r="FUE16" s="70"/>
      <c r="FUF16" s="70"/>
      <c r="FUG16" s="70"/>
      <c r="FUH16" s="70"/>
      <c r="FUI16" s="70"/>
      <c r="FUJ16" s="70"/>
      <c r="FUK16" s="70"/>
      <c r="FUL16" s="70"/>
      <c r="FUM16" s="70"/>
      <c r="FUN16" s="70"/>
      <c r="FUO16" s="70"/>
      <c r="FUP16" s="70"/>
      <c r="FUQ16" s="70"/>
      <c r="FUR16" s="70"/>
      <c r="FUS16" s="70"/>
      <c r="FUT16" s="70"/>
      <c r="FUU16" s="70"/>
      <c r="FUV16" s="70"/>
      <c r="FUW16" s="70"/>
      <c r="FUX16" s="70"/>
      <c r="FUY16" s="70"/>
      <c r="FUZ16" s="70"/>
      <c r="FVA16" s="70"/>
      <c r="FVB16" s="70"/>
      <c r="FVC16" s="70"/>
      <c r="FVD16" s="70"/>
      <c r="FVE16" s="70"/>
      <c r="FVF16" s="70"/>
      <c r="FVG16" s="70"/>
      <c r="FVH16" s="70"/>
      <c r="FVI16" s="70"/>
      <c r="FVJ16" s="70"/>
      <c r="FVK16" s="70"/>
      <c r="FVL16" s="70"/>
      <c r="FVM16" s="70"/>
      <c r="FVN16" s="70"/>
      <c r="FVO16" s="70"/>
      <c r="FVP16" s="70"/>
      <c r="FVQ16" s="70"/>
      <c r="FVR16" s="70"/>
      <c r="FVS16" s="70"/>
      <c r="FVT16" s="70"/>
      <c r="FVU16" s="70"/>
      <c r="FVV16" s="70"/>
      <c r="FVW16" s="70"/>
      <c r="FVX16" s="70"/>
      <c r="FVY16" s="70"/>
      <c r="FVZ16" s="70"/>
      <c r="FWA16" s="70"/>
      <c r="FWB16" s="70"/>
      <c r="FWC16" s="70"/>
      <c r="FWD16" s="70"/>
      <c r="FWE16" s="70"/>
      <c r="FWF16" s="70"/>
      <c r="FWG16" s="70"/>
      <c r="FWH16" s="70"/>
      <c r="FWI16" s="70"/>
      <c r="FWJ16" s="70"/>
      <c r="FWK16" s="70"/>
      <c r="FWL16" s="70"/>
      <c r="FWM16" s="70"/>
      <c r="FWN16" s="70"/>
      <c r="FWO16" s="70"/>
      <c r="FWP16" s="70"/>
      <c r="FWQ16" s="70"/>
      <c r="FWR16" s="70"/>
      <c r="FWS16" s="70"/>
      <c r="FWT16" s="70"/>
      <c r="FWU16" s="70"/>
      <c r="FWV16" s="70"/>
      <c r="FWW16" s="70"/>
      <c r="FWX16" s="70"/>
      <c r="FWY16" s="70"/>
      <c r="FWZ16" s="70"/>
      <c r="FXA16" s="70"/>
      <c r="FXB16" s="70"/>
      <c r="FXC16" s="70"/>
      <c r="FXD16" s="70"/>
      <c r="FXE16" s="70"/>
      <c r="FXF16" s="70"/>
      <c r="FXG16" s="70"/>
      <c r="FXH16" s="70"/>
      <c r="FXI16" s="70"/>
      <c r="FXJ16" s="70"/>
      <c r="FXK16" s="70"/>
      <c r="FXL16" s="70"/>
      <c r="FXM16" s="70"/>
      <c r="FXN16" s="70"/>
      <c r="FXO16" s="70"/>
      <c r="FXP16" s="70"/>
      <c r="FXQ16" s="70"/>
      <c r="FXR16" s="70"/>
      <c r="FXS16" s="70"/>
      <c r="FXT16" s="70"/>
      <c r="FXU16" s="70"/>
      <c r="FXV16" s="70"/>
      <c r="FXW16" s="70"/>
      <c r="FXX16" s="70"/>
      <c r="FXY16" s="70"/>
      <c r="FXZ16" s="70"/>
      <c r="FYA16" s="70"/>
      <c r="FYB16" s="70"/>
      <c r="FYC16" s="70"/>
      <c r="FYD16" s="70"/>
      <c r="FYE16" s="70"/>
      <c r="FYF16" s="70"/>
      <c r="FYG16" s="70"/>
      <c r="FYH16" s="70"/>
      <c r="FYI16" s="70"/>
      <c r="FYJ16" s="70"/>
      <c r="FYK16" s="70"/>
      <c r="FYL16" s="70"/>
      <c r="FYM16" s="70"/>
      <c r="FYN16" s="70"/>
      <c r="FYO16" s="70"/>
      <c r="FYP16" s="70"/>
      <c r="FYQ16" s="70"/>
      <c r="FYR16" s="70"/>
      <c r="FYS16" s="70"/>
      <c r="FYT16" s="70"/>
      <c r="FYU16" s="70"/>
      <c r="FYV16" s="70"/>
      <c r="FYW16" s="70"/>
      <c r="FYX16" s="70"/>
      <c r="FYY16" s="70"/>
      <c r="FYZ16" s="70"/>
      <c r="FZA16" s="70"/>
      <c r="FZB16" s="70"/>
      <c r="FZC16" s="70"/>
      <c r="FZD16" s="70"/>
      <c r="FZE16" s="70"/>
      <c r="FZF16" s="70"/>
      <c r="FZG16" s="70"/>
      <c r="FZH16" s="70"/>
      <c r="FZI16" s="70"/>
      <c r="FZJ16" s="70"/>
      <c r="FZK16" s="70"/>
      <c r="FZL16" s="70"/>
      <c r="FZM16" s="70"/>
      <c r="FZN16" s="70"/>
      <c r="FZO16" s="70"/>
      <c r="FZP16" s="70"/>
      <c r="FZQ16" s="70"/>
      <c r="FZR16" s="70"/>
      <c r="FZS16" s="70"/>
      <c r="FZT16" s="70"/>
      <c r="FZU16" s="70"/>
      <c r="FZV16" s="70"/>
      <c r="FZW16" s="70"/>
      <c r="FZX16" s="70"/>
      <c r="FZY16" s="70"/>
      <c r="FZZ16" s="70"/>
      <c r="GAA16" s="70"/>
      <c r="GAB16" s="70"/>
      <c r="GAC16" s="70"/>
      <c r="GAD16" s="70"/>
      <c r="GAE16" s="70"/>
      <c r="GAF16" s="70"/>
      <c r="GAG16" s="70"/>
      <c r="GAH16" s="70"/>
      <c r="GAI16" s="70"/>
      <c r="GAJ16" s="70"/>
      <c r="GAK16" s="70"/>
      <c r="GAL16" s="70"/>
      <c r="GAM16" s="70"/>
      <c r="GAN16" s="70"/>
      <c r="GAO16" s="70"/>
      <c r="GAP16" s="70"/>
      <c r="GAQ16" s="70"/>
      <c r="GAR16" s="70"/>
      <c r="GAS16" s="70"/>
      <c r="GAT16" s="70"/>
      <c r="GAU16" s="70"/>
      <c r="GAV16" s="70"/>
      <c r="GAW16" s="70"/>
      <c r="GAX16" s="70"/>
      <c r="GAY16" s="70"/>
      <c r="GAZ16" s="70"/>
      <c r="GBA16" s="70"/>
      <c r="GBB16" s="70"/>
      <c r="GBC16" s="70"/>
      <c r="GBD16" s="70"/>
      <c r="GBE16" s="70"/>
      <c r="GBF16" s="70"/>
      <c r="GBG16" s="70"/>
      <c r="GBH16" s="70"/>
      <c r="GBI16" s="70"/>
      <c r="GBJ16" s="70"/>
      <c r="GBK16" s="70"/>
      <c r="GBL16" s="70"/>
      <c r="GBM16" s="70"/>
      <c r="GBN16" s="70"/>
      <c r="GBO16" s="70"/>
      <c r="GBP16" s="70"/>
      <c r="GBQ16" s="70"/>
      <c r="GBR16" s="70"/>
      <c r="GBS16" s="70"/>
      <c r="GBT16" s="70"/>
      <c r="GBU16" s="70"/>
      <c r="GBV16" s="70"/>
      <c r="GBW16" s="70"/>
      <c r="GBX16" s="70"/>
      <c r="GBY16" s="70"/>
      <c r="GBZ16" s="70"/>
      <c r="GCA16" s="70"/>
      <c r="GCB16" s="70"/>
      <c r="GCC16" s="70"/>
      <c r="GCD16" s="70"/>
      <c r="GCE16" s="70"/>
      <c r="GCF16" s="70"/>
      <c r="GCG16" s="70"/>
      <c r="GCH16" s="70"/>
      <c r="GCI16" s="70"/>
      <c r="GCJ16" s="70"/>
      <c r="GCK16" s="70"/>
      <c r="GCL16" s="70"/>
      <c r="GCM16" s="70"/>
      <c r="GCN16" s="70"/>
      <c r="GCO16" s="70"/>
      <c r="GCP16" s="70"/>
      <c r="GCQ16" s="70"/>
      <c r="GCR16" s="70"/>
      <c r="GCS16" s="70"/>
      <c r="GCT16" s="70"/>
      <c r="GCU16" s="70"/>
      <c r="GCV16" s="70"/>
      <c r="GCW16" s="70"/>
      <c r="GCX16" s="70"/>
      <c r="GCY16" s="70"/>
      <c r="GCZ16" s="70"/>
      <c r="GDA16" s="70"/>
      <c r="GDB16" s="70"/>
      <c r="GDC16" s="70"/>
      <c r="GDD16" s="70"/>
      <c r="GDE16" s="70"/>
      <c r="GDF16" s="70"/>
      <c r="GDG16" s="70"/>
      <c r="GDH16" s="70"/>
      <c r="GDI16" s="70"/>
      <c r="GDJ16" s="70"/>
      <c r="GDK16" s="70"/>
      <c r="GDL16" s="70"/>
      <c r="GDM16" s="70"/>
      <c r="GDN16" s="70"/>
      <c r="GDO16" s="70"/>
      <c r="GDP16" s="70"/>
      <c r="GDQ16" s="70"/>
      <c r="GDR16" s="70"/>
      <c r="GDS16" s="70"/>
      <c r="GDT16" s="70"/>
      <c r="GDU16" s="70"/>
      <c r="GDV16" s="70"/>
      <c r="GDW16" s="70"/>
      <c r="GDX16" s="70"/>
      <c r="GDY16" s="70"/>
      <c r="GDZ16" s="70"/>
      <c r="GEA16" s="70"/>
      <c r="GEB16" s="70"/>
      <c r="GEC16" s="70"/>
      <c r="GED16" s="70"/>
      <c r="GEE16" s="70"/>
      <c r="GEF16" s="70"/>
      <c r="GEG16" s="70"/>
      <c r="GEH16" s="70"/>
      <c r="GEI16" s="70"/>
      <c r="GEJ16" s="70"/>
      <c r="GEK16" s="70"/>
      <c r="GEL16" s="70"/>
      <c r="GEM16" s="70"/>
      <c r="GEN16" s="70"/>
      <c r="GEO16" s="70"/>
      <c r="GEP16" s="70"/>
      <c r="GEQ16" s="70"/>
      <c r="GER16" s="70"/>
      <c r="GES16" s="70"/>
      <c r="GET16" s="70"/>
      <c r="GEU16" s="70"/>
      <c r="GEV16" s="70"/>
      <c r="GEW16" s="70"/>
      <c r="GEX16" s="70"/>
      <c r="GEY16" s="70"/>
      <c r="GEZ16" s="70"/>
      <c r="GFA16" s="70"/>
      <c r="GFB16" s="70"/>
      <c r="GFC16" s="70"/>
      <c r="GFD16" s="70"/>
      <c r="GFE16" s="70"/>
      <c r="GFF16" s="70"/>
      <c r="GFG16" s="70"/>
      <c r="GFH16" s="70"/>
      <c r="GFI16" s="70"/>
      <c r="GFJ16" s="70"/>
      <c r="GFK16" s="70"/>
      <c r="GFL16" s="70"/>
      <c r="GFM16" s="70"/>
      <c r="GFN16" s="70"/>
      <c r="GFO16" s="70"/>
      <c r="GFP16" s="70"/>
      <c r="GFQ16" s="70"/>
      <c r="GFR16" s="70"/>
      <c r="GFS16" s="70"/>
      <c r="GFT16" s="70"/>
      <c r="GFU16" s="70"/>
      <c r="GFV16" s="70"/>
      <c r="GFW16" s="70"/>
      <c r="GFX16" s="70"/>
      <c r="GFY16" s="70"/>
      <c r="GFZ16" s="70"/>
      <c r="GGA16" s="70"/>
      <c r="GGB16" s="70"/>
      <c r="GGC16" s="70"/>
      <c r="GGD16" s="70"/>
      <c r="GGE16" s="70"/>
      <c r="GGF16" s="70"/>
      <c r="GGG16" s="70"/>
      <c r="GGH16" s="70"/>
      <c r="GGI16" s="70"/>
      <c r="GGJ16" s="70"/>
      <c r="GGK16" s="70"/>
      <c r="GGL16" s="70"/>
      <c r="GGM16" s="70"/>
      <c r="GGN16" s="70"/>
      <c r="GGO16" s="70"/>
      <c r="GGP16" s="70"/>
      <c r="GGQ16" s="70"/>
      <c r="GGR16" s="70"/>
      <c r="GGS16" s="70"/>
      <c r="GGT16" s="70"/>
      <c r="GGU16" s="70"/>
      <c r="GGV16" s="70"/>
      <c r="GGW16" s="70"/>
      <c r="GGX16" s="70"/>
      <c r="GGY16" s="70"/>
      <c r="GGZ16" s="70"/>
      <c r="GHA16" s="70"/>
      <c r="GHB16" s="70"/>
      <c r="GHC16" s="70"/>
      <c r="GHD16" s="70"/>
      <c r="GHE16" s="70"/>
      <c r="GHF16" s="70"/>
      <c r="GHG16" s="70"/>
      <c r="GHH16" s="70"/>
      <c r="GHI16" s="70"/>
      <c r="GHJ16" s="70"/>
      <c r="GHK16" s="70"/>
      <c r="GHL16" s="70"/>
      <c r="GHM16" s="70"/>
      <c r="GHN16" s="70"/>
      <c r="GHO16" s="70"/>
      <c r="GHP16" s="70"/>
      <c r="GHQ16" s="70"/>
      <c r="GHR16" s="70"/>
      <c r="GHS16" s="70"/>
      <c r="GHT16" s="70"/>
      <c r="GHU16" s="70"/>
      <c r="GHV16" s="70"/>
      <c r="GHW16" s="70"/>
      <c r="GHX16" s="70"/>
      <c r="GHY16" s="70"/>
      <c r="GHZ16" s="70"/>
      <c r="GIA16" s="70"/>
      <c r="GIB16" s="70"/>
      <c r="GIC16" s="70"/>
      <c r="GID16" s="70"/>
      <c r="GIE16" s="70"/>
      <c r="GIF16" s="70"/>
      <c r="GIG16" s="70"/>
      <c r="GIH16" s="70"/>
      <c r="GII16" s="70"/>
      <c r="GIJ16" s="70"/>
      <c r="GIK16" s="70"/>
      <c r="GIL16" s="70"/>
      <c r="GIM16" s="70"/>
      <c r="GIN16" s="70"/>
      <c r="GIO16" s="70"/>
      <c r="GIP16" s="70"/>
      <c r="GIQ16" s="70"/>
      <c r="GIR16" s="70"/>
      <c r="GIS16" s="70"/>
      <c r="GIT16" s="70"/>
      <c r="GIU16" s="70"/>
      <c r="GIV16" s="70"/>
      <c r="GIW16" s="70"/>
      <c r="GIX16" s="70"/>
      <c r="GIY16" s="70"/>
      <c r="GIZ16" s="70"/>
      <c r="GJA16" s="70"/>
      <c r="GJB16" s="70"/>
      <c r="GJC16" s="70"/>
      <c r="GJD16" s="70"/>
      <c r="GJE16" s="70"/>
      <c r="GJF16" s="70"/>
      <c r="GJG16" s="70"/>
      <c r="GJH16" s="70"/>
      <c r="GJI16" s="70"/>
      <c r="GJJ16" s="70"/>
      <c r="GJK16" s="70"/>
      <c r="GJL16" s="70"/>
      <c r="GJM16" s="70"/>
      <c r="GJN16" s="70"/>
      <c r="GJO16" s="70"/>
      <c r="GJP16" s="70"/>
      <c r="GJQ16" s="70"/>
      <c r="GJR16" s="70"/>
      <c r="GJS16" s="70"/>
      <c r="GJT16" s="70"/>
      <c r="GJU16" s="70"/>
      <c r="GJV16" s="70"/>
      <c r="GJW16" s="70"/>
      <c r="GJX16" s="70"/>
      <c r="GJY16" s="70"/>
      <c r="GJZ16" s="70"/>
      <c r="GKA16" s="70"/>
      <c r="GKB16" s="70"/>
      <c r="GKC16" s="70"/>
      <c r="GKD16" s="70"/>
      <c r="GKE16" s="70"/>
      <c r="GKF16" s="70"/>
      <c r="GKG16" s="70"/>
      <c r="GKH16" s="70"/>
      <c r="GKI16" s="70"/>
      <c r="GKJ16" s="70"/>
      <c r="GKK16" s="70"/>
      <c r="GKL16" s="70"/>
      <c r="GKM16" s="70"/>
      <c r="GKN16" s="70"/>
      <c r="GKO16" s="70"/>
      <c r="GKP16" s="70"/>
      <c r="GKQ16" s="70"/>
      <c r="GKR16" s="70"/>
      <c r="GKS16" s="70"/>
      <c r="GKT16" s="70"/>
      <c r="GKU16" s="70"/>
      <c r="GKV16" s="70"/>
      <c r="GKW16" s="70"/>
      <c r="GKX16" s="70"/>
      <c r="GKY16" s="70"/>
      <c r="GKZ16" s="70"/>
      <c r="GLA16" s="70"/>
      <c r="GLB16" s="70"/>
      <c r="GLC16" s="70"/>
      <c r="GLD16" s="70"/>
      <c r="GLE16" s="70"/>
      <c r="GLF16" s="70"/>
      <c r="GLG16" s="70"/>
      <c r="GLH16" s="70"/>
      <c r="GLI16" s="70"/>
      <c r="GLJ16" s="70"/>
      <c r="GLK16" s="70"/>
      <c r="GLL16" s="70"/>
      <c r="GLM16" s="70"/>
      <c r="GLN16" s="70"/>
      <c r="GLO16" s="70"/>
      <c r="GLP16" s="70"/>
      <c r="GLQ16" s="70"/>
      <c r="GLR16" s="70"/>
      <c r="GLS16" s="70"/>
      <c r="GLT16" s="70"/>
      <c r="GLU16" s="70"/>
      <c r="GLV16" s="70"/>
      <c r="GLW16" s="70"/>
      <c r="GLX16" s="70"/>
      <c r="GLY16" s="70"/>
      <c r="GLZ16" s="70"/>
      <c r="GMA16" s="70"/>
      <c r="GMB16" s="70"/>
      <c r="GMC16" s="70"/>
      <c r="GMD16" s="70"/>
      <c r="GME16" s="70"/>
      <c r="GMF16" s="70"/>
      <c r="GMG16" s="70"/>
      <c r="GMH16" s="70"/>
      <c r="GMI16" s="70"/>
      <c r="GMJ16" s="70"/>
      <c r="GMK16" s="70"/>
      <c r="GML16" s="70"/>
      <c r="GMM16" s="70"/>
      <c r="GMN16" s="70"/>
      <c r="GMO16" s="70"/>
      <c r="GMP16" s="70"/>
      <c r="GMQ16" s="70"/>
      <c r="GMR16" s="70"/>
      <c r="GMS16" s="70"/>
      <c r="GMT16" s="70"/>
      <c r="GMU16" s="70"/>
      <c r="GMV16" s="70"/>
      <c r="GMW16" s="70"/>
      <c r="GMX16" s="70"/>
      <c r="GMY16" s="70"/>
      <c r="GMZ16" s="70"/>
      <c r="GNA16" s="70"/>
      <c r="GNB16" s="70"/>
      <c r="GNC16" s="70"/>
      <c r="GND16" s="70"/>
      <c r="GNE16" s="70"/>
      <c r="GNF16" s="70"/>
      <c r="GNG16" s="70"/>
      <c r="GNH16" s="70"/>
      <c r="GNI16" s="70"/>
      <c r="GNJ16" s="70"/>
      <c r="GNK16" s="70"/>
      <c r="GNL16" s="70"/>
      <c r="GNM16" s="70"/>
      <c r="GNN16" s="70"/>
      <c r="GNO16" s="70"/>
      <c r="GNP16" s="70"/>
      <c r="GNQ16" s="70"/>
      <c r="GNR16" s="70"/>
      <c r="GNS16" s="70"/>
      <c r="GNT16" s="70"/>
      <c r="GNU16" s="70"/>
      <c r="GNV16" s="70"/>
      <c r="GNW16" s="70"/>
      <c r="GNX16" s="70"/>
      <c r="GNY16" s="70"/>
      <c r="GNZ16" s="70"/>
      <c r="GOA16" s="70"/>
      <c r="GOB16" s="70"/>
      <c r="GOC16" s="70"/>
      <c r="GOD16" s="70"/>
      <c r="GOE16" s="70"/>
      <c r="GOF16" s="70"/>
      <c r="GOG16" s="70"/>
      <c r="GOH16" s="70"/>
      <c r="GOI16" s="70"/>
      <c r="GOJ16" s="70"/>
      <c r="GOK16" s="70"/>
      <c r="GOL16" s="70"/>
      <c r="GOM16" s="70"/>
      <c r="GON16" s="70"/>
      <c r="GOO16" s="70"/>
      <c r="GOP16" s="70"/>
      <c r="GOQ16" s="70"/>
      <c r="GOR16" s="70"/>
      <c r="GOS16" s="70"/>
      <c r="GOT16" s="70"/>
      <c r="GOU16" s="70"/>
      <c r="GOV16" s="70"/>
      <c r="GOW16" s="70"/>
      <c r="GOX16" s="70"/>
      <c r="GOY16" s="70"/>
      <c r="GOZ16" s="70"/>
      <c r="GPA16" s="70"/>
      <c r="GPB16" s="70"/>
      <c r="GPC16" s="70"/>
      <c r="GPD16" s="70"/>
      <c r="GPE16" s="70"/>
      <c r="GPF16" s="70"/>
      <c r="GPG16" s="70"/>
      <c r="GPH16" s="70"/>
      <c r="GPI16" s="70"/>
      <c r="GPJ16" s="70"/>
      <c r="GPK16" s="70"/>
      <c r="GPL16" s="70"/>
      <c r="GPM16" s="70"/>
      <c r="GPN16" s="70"/>
      <c r="GPO16" s="70"/>
      <c r="GPP16" s="70"/>
      <c r="GPQ16" s="70"/>
      <c r="GPR16" s="70"/>
      <c r="GPS16" s="70"/>
      <c r="GPT16" s="70"/>
      <c r="GPU16" s="70"/>
      <c r="GPV16" s="70"/>
      <c r="GPW16" s="70"/>
      <c r="GPX16" s="70"/>
      <c r="GPY16" s="70"/>
      <c r="GPZ16" s="70"/>
      <c r="GQA16" s="70"/>
      <c r="GQB16" s="70"/>
      <c r="GQC16" s="70"/>
      <c r="GQD16" s="70"/>
      <c r="GQE16" s="70"/>
      <c r="GQF16" s="70"/>
      <c r="GQG16" s="70"/>
      <c r="GQH16" s="70"/>
      <c r="GQI16" s="70"/>
      <c r="GQJ16" s="70"/>
      <c r="GQK16" s="70"/>
      <c r="GQL16" s="70"/>
      <c r="GQM16" s="70"/>
      <c r="GQN16" s="70"/>
      <c r="GQO16" s="70"/>
      <c r="GQP16" s="70"/>
      <c r="GQQ16" s="70"/>
      <c r="GQR16" s="70"/>
      <c r="GQS16" s="70"/>
      <c r="GQT16" s="70"/>
      <c r="GQU16" s="70"/>
      <c r="GQV16" s="70"/>
      <c r="GQW16" s="70"/>
      <c r="GQX16" s="70"/>
      <c r="GQY16" s="70"/>
      <c r="GQZ16" s="70"/>
      <c r="GRA16" s="70"/>
      <c r="GRB16" s="70"/>
      <c r="GRC16" s="70"/>
      <c r="GRD16" s="70"/>
      <c r="GRE16" s="70"/>
      <c r="GRF16" s="70"/>
      <c r="GRG16" s="70"/>
      <c r="GRH16" s="70"/>
      <c r="GRI16" s="70"/>
      <c r="GRJ16" s="70"/>
      <c r="GRK16" s="70"/>
      <c r="GRL16" s="70"/>
      <c r="GRM16" s="70"/>
      <c r="GRN16" s="70"/>
      <c r="GRO16" s="70"/>
      <c r="GRP16" s="70"/>
      <c r="GRQ16" s="70"/>
      <c r="GRR16" s="70"/>
      <c r="GRS16" s="70"/>
      <c r="GRT16" s="70"/>
      <c r="GRU16" s="70"/>
      <c r="GRV16" s="70"/>
      <c r="GRW16" s="70"/>
      <c r="GRX16" s="70"/>
      <c r="GRY16" s="70"/>
      <c r="GRZ16" s="70"/>
      <c r="GSA16" s="70"/>
      <c r="GSB16" s="70"/>
      <c r="GSC16" s="70"/>
      <c r="GSD16" s="70"/>
      <c r="GSE16" s="70"/>
      <c r="GSF16" s="70"/>
      <c r="GSG16" s="70"/>
      <c r="GSH16" s="70"/>
      <c r="GSI16" s="70"/>
      <c r="GSJ16" s="70"/>
      <c r="GSK16" s="70"/>
      <c r="GSL16" s="70"/>
      <c r="GSM16" s="70"/>
      <c r="GSN16" s="70"/>
      <c r="GSO16" s="70"/>
      <c r="GSP16" s="70"/>
      <c r="GSQ16" s="70"/>
      <c r="GSR16" s="70"/>
      <c r="GSS16" s="70"/>
      <c r="GST16" s="70"/>
      <c r="GSU16" s="70"/>
      <c r="GSV16" s="70"/>
      <c r="GSW16" s="70"/>
      <c r="GSX16" s="70"/>
      <c r="GSY16" s="70"/>
      <c r="GSZ16" s="70"/>
      <c r="GTA16" s="70"/>
      <c r="GTB16" s="70"/>
      <c r="GTC16" s="70"/>
      <c r="GTD16" s="70"/>
      <c r="GTE16" s="70"/>
      <c r="GTF16" s="70"/>
      <c r="GTG16" s="70"/>
      <c r="GTH16" s="70"/>
      <c r="GTI16" s="70"/>
      <c r="GTJ16" s="70"/>
      <c r="GTK16" s="70"/>
      <c r="GTL16" s="70"/>
      <c r="GTM16" s="70"/>
      <c r="GTN16" s="70"/>
      <c r="GTO16" s="70"/>
      <c r="GTP16" s="70"/>
      <c r="GTQ16" s="70"/>
      <c r="GTR16" s="70"/>
      <c r="GTS16" s="70"/>
      <c r="GTT16" s="70"/>
      <c r="GTU16" s="70"/>
      <c r="GTV16" s="70"/>
      <c r="GTW16" s="70"/>
      <c r="GTX16" s="70"/>
      <c r="GTY16" s="70"/>
      <c r="GTZ16" s="70"/>
      <c r="GUA16" s="70"/>
      <c r="GUB16" s="70"/>
      <c r="GUC16" s="70"/>
      <c r="GUD16" s="70"/>
      <c r="GUE16" s="70"/>
      <c r="GUF16" s="70"/>
      <c r="GUG16" s="70"/>
      <c r="GUH16" s="70"/>
      <c r="GUI16" s="70"/>
      <c r="GUJ16" s="70"/>
      <c r="GUK16" s="70"/>
      <c r="GUL16" s="70"/>
      <c r="GUM16" s="70"/>
      <c r="GUN16" s="70"/>
      <c r="GUO16" s="70"/>
      <c r="GUP16" s="70"/>
      <c r="GUQ16" s="70"/>
      <c r="GUR16" s="70"/>
      <c r="GUS16" s="70"/>
      <c r="GUT16" s="70"/>
      <c r="GUU16" s="70"/>
      <c r="GUV16" s="70"/>
      <c r="GUW16" s="70"/>
      <c r="GUX16" s="70"/>
      <c r="GUY16" s="70"/>
      <c r="GUZ16" s="70"/>
      <c r="GVA16" s="70"/>
      <c r="GVB16" s="70"/>
      <c r="GVC16" s="70"/>
      <c r="GVD16" s="70"/>
      <c r="GVE16" s="70"/>
      <c r="GVF16" s="70"/>
      <c r="GVG16" s="70"/>
      <c r="GVH16" s="70"/>
      <c r="GVI16" s="70"/>
      <c r="GVJ16" s="70"/>
      <c r="GVK16" s="70"/>
      <c r="GVL16" s="70"/>
      <c r="GVM16" s="70"/>
      <c r="GVN16" s="70"/>
      <c r="GVO16" s="70"/>
      <c r="GVP16" s="70"/>
      <c r="GVQ16" s="70"/>
      <c r="GVR16" s="70"/>
      <c r="GVS16" s="70"/>
      <c r="GVT16" s="70"/>
      <c r="GVU16" s="70"/>
      <c r="GVV16" s="70"/>
      <c r="GVW16" s="70"/>
      <c r="GVX16" s="70"/>
      <c r="GVY16" s="70"/>
      <c r="GVZ16" s="70"/>
      <c r="GWA16" s="70"/>
      <c r="GWB16" s="70"/>
      <c r="GWC16" s="70"/>
      <c r="GWD16" s="70"/>
      <c r="GWE16" s="70"/>
      <c r="GWF16" s="70"/>
      <c r="GWG16" s="70"/>
      <c r="GWH16" s="70"/>
      <c r="GWI16" s="70"/>
      <c r="GWJ16" s="70"/>
      <c r="GWK16" s="70"/>
      <c r="GWL16" s="70"/>
      <c r="GWM16" s="70"/>
      <c r="GWN16" s="70"/>
      <c r="GWO16" s="70"/>
      <c r="GWP16" s="70"/>
      <c r="GWQ16" s="70"/>
      <c r="GWR16" s="70"/>
      <c r="GWS16" s="70"/>
      <c r="GWT16" s="70"/>
      <c r="GWU16" s="70"/>
      <c r="GWV16" s="70"/>
      <c r="GWW16" s="70"/>
      <c r="GWX16" s="70"/>
      <c r="GWY16" s="70"/>
      <c r="GWZ16" s="70"/>
      <c r="GXA16" s="70"/>
      <c r="GXB16" s="70"/>
      <c r="GXC16" s="70"/>
      <c r="GXD16" s="70"/>
      <c r="GXE16" s="70"/>
      <c r="GXF16" s="70"/>
      <c r="GXG16" s="70"/>
      <c r="GXH16" s="70"/>
      <c r="GXI16" s="70"/>
      <c r="GXJ16" s="70"/>
      <c r="GXK16" s="70"/>
      <c r="GXL16" s="70"/>
      <c r="GXM16" s="70"/>
      <c r="GXN16" s="70"/>
      <c r="GXO16" s="70"/>
      <c r="GXP16" s="70"/>
      <c r="GXQ16" s="70"/>
      <c r="GXR16" s="70"/>
      <c r="GXS16" s="70"/>
      <c r="GXT16" s="70"/>
      <c r="GXU16" s="70"/>
      <c r="GXV16" s="70"/>
      <c r="GXW16" s="70"/>
      <c r="GXX16" s="70"/>
      <c r="GXY16" s="70"/>
      <c r="GXZ16" s="70"/>
      <c r="GYA16" s="70"/>
      <c r="GYB16" s="70"/>
      <c r="GYC16" s="70"/>
      <c r="GYD16" s="70"/>
      <c r="GYE16" s="70"/>
      <c r="GYF16" s="70"/>
      <c r="GYG16" s="70"/>
      <c r="GYH16" s="70"/>
      <c r="GYI16" s="70"/>
      <c r="GYJ16" s="70"/>
      <c r="GYK16" s="70"/>
      <c r="GYL16" s="70"/>
      <c r="GYM16" s="70"/>
      <c r="GYN16" s="70"/>
      <c r="GYO16" s="70"/>
      <c r="GYP16" s="70"/>
      <c r="GYQ16" s="70"/>
      <c r="GYR16" s="70"/>
      <c r="GYS16" s="70"/>
      <c r="GYT16" s="70"/>
      <c r="GYU16" s="70"/>
      <c r="GYV16" s="70"/>
      <c r="GYW16" s="70"/>
      <c r="GYX16" s="70"/>
      <c r="GYY16" s="70"/>
      <c r="GYZ16" s="70"/>
      <c r="GZA16" s="70"/>
      <c r="GZB16" s="70"/>
      <c r="GZC16" s="70"/>
      <c r="GZD16" s="70"/>
      <c r="GZE16" s="70"/>
      <c r="GZF16" s="70"/>
      <c r="GZG16" s="70"/>
      <c r="GZH16" s="70"/>
      <c r="GZI16" s="70"/>
      <c r="GZJ16" s="70"/>
      <c r="GZK16" s="70"/>
      <c r="GZL16" s="70"/>
      <c r="GZM16" s="70"/>
      <c r="GZN16" s="70"/>
      <c r="GZO16" s="70"/>
      <c r="GZP16" s="70"/>
      <c r="GZQ16" s="70"/>
      <c r="GZR16" s="70"/>
      <c r="GZS16" s="70"/>
      <c r="GZT16" s="70"/>
      <c r="GZU16" s="70"/>
      <c r="GZV16" s="70"/>
      <c r="GZW16" s="70"/>
      <c r="GZX16" s="70"/>
      <c r="GZY16" s="70"/>
      <c r="GZZ16" s="70"/>
      <c r="HAA16" s="70"/>
      <c r="HAB16" s="70"/>
      <c r="HAC16" s="70"/>
      <c r="HAD16" s="70"/>
      <c r="HAE16" s="70"/>
      <c r="HAF16" s="70"/>
      <c r="HAG16" s="70"/>
      <c r="HAH16" s="70"/>
      <c r="HAI16" s="70"/>
      <c r="HAJ16" s="70"/>
      <c r="HAK16" s="70"/>
      <c r="HAL16" s="70"/>
      <c r="HAM16" s="70"/>
      <c r="HAN16" s="70"/>
      <c r="HAO16" s="70"/>
      <c r="HAP16" s="70"/>
      <c r="HAQ16" s="70"/>
      <c r="HAR16" s="70"/>
      <c r="HAS16" s="70"/>
      <c r="HAT16" s="70"/>
      <c r="HAU16" s="70"/>
      <c r="HAV16" s="70"/>
      <c r="HAW16" s="70"/>
      <c r="HAX16" s="70"/>
      <c r="HAY16" s="70"/>
      <c r="HAZ16" s="70"/>
      <c r="HBA16" s="70"/>
      <c r="HBB16" s="70"/>
      <c r="HBC16" s="70"/>
      <c r="HBD16" s="70"/>
      <c r="HBE16" s="70"/>
      <c r="HBF16" s="70"/>
      <c r="HBG16" s="70"/>
      <c r="HBH16" s="70"/>
      <c r="HBI16" s="70"/>
      <c r="HBJ16" s="70"/>
      <c r="HBK16" s="70"/>
      <c r="HBL16" s="70"/>
      <c r="HBM16" s="70"/>
      <c r="HBN16" s="70"/>
      <c r="HBO16" s="70"/>
      <c r="HBP16" s="70"/>
      <c r="HBQ16" s="70"/>
      <c r="HBR16" s="70"/>
      <c r="HBS16" s="70"/>
      <c r="HBT16" s="70"/>
      <c r="HBU16" s="70"/>
      <c r="HBV16" s="70"/>
      <c r="HBW16" s="70"/>
      <c r="HBX16" s="70"/>
      <c r="HBY16" s="70"/>
      <c r="HBZ16" s="70"/>
      <c r="HCA16" s="70"/>
      <c r="HCB16" s="70"/>
      <c r="HCC16" s="70"/>
      <c r="HCD16" s="70"/>
      <c r="HCE16" s="70"/>
      <c r="HCF16" s="70"/>
      <c r="HCG16" s="70"/>
      <c r="HCH16" s="70"/>
      <c r="HCI16" s="70"/>
      <c r="HCJ16" s="70"/>
      <c r="HCK16" s="70"/>
      <c r="HCL16" s="70"/>
      <c r="HCM16" s="70"/>
      <c r="HCN16" s="70"/>
      <c r="HCO16" s="70"/>
      <c r="HCP16" s="70"/>
      <c r="HCQ16" s="70"/>
      <c r="HCR16" s="70"/>
      <c r="HCS16" s="70"/>
      <c r="HCT16" s="70"/>
      <c r="HCU16" s="70"/>
      <c r="HCV16" s="70"/>
      <c r="HCW16" s="70"/>
      <c r="HCX16" s="70"/>
      <c r="HCY16" s="70"/>
      <c r="HCZ16" s="70"/>
      <c r="HDA16" s="70"/>
      <c r="HDB16" s="70"/>
      <c r="HDC16" s="70"/>
      <c r="HDD16" s="70"/>
      <c r="HDE16" s="70"/>
      <c r="HDF16" s="70"/>
      <c r="HDG16" s="70"/>
      <c r="HDH16" s="70"/>
      <c r="HDI16" s="70"/>
      <c r="HDJ16" s="70"/>
      <c r="HDK16" s="70"/>
      <c r="HDL16" s="70"/>
      <c r="HDM16" s="70"/>
      <c r="HDN16" s="70"/>
      <c r="HDO16" s="70"/>
      <c r="HDP16" s="70"/>
      <c r="HDQ16" s="70"/>
      <c r="HDR16" s="70"/>
      <c r="HDS16" s="70"/>
      <c r="HDT16" s="70"/>
      <c r="HDU16" s="70"/>
      <c r="HDV16" s="70"/>
      <c r="HDW16" s="70"/>
      <c r="HDX16" s="70"/>
      <c r="HDY16" s="70"/>
      <c r="HDZ16" s="70"/>
      <c r="HEA16" s="70"/>
      <c r="HEB16" s="70"/>
      <c r="HEC16" s="70"/>
      <c r="HED16" s="70"/>
      <c r="HEE16" s="70"/>
      <c r="HEF16" s="70"/>
      <c r="HEG16" s="70"/>
      <c r="HEH16" s="70"/>
      <c r="HEI16" s="70"/>
      <c r="HEJ16" s="70"/>
      <c r="HEK16" s="70"/>
      <c r="HEL16" s="70"/>
      <c r="HEM16" s="70"/>
      <c r="HEN16" s="70"/>
      <c r="HEO16" s="70"/>
      <c r="HEP16" s="70"/>
      <c r="HEQ16" s="70"/>
      <c r="HER16" s="70"/>
      <c r="HES16" s="70"/>
      <c r="HET16" s="70"/>
      <c r="HEU16" s="70"/>
      <c r="HEV16" s="70"/>
      <c r="HEW16" s="70"/>
      <c r="HEX16" s="70"/>
      <c r="HEY16" s="70"/>
      <c r="HEZ16" s="70"/>
      <c r="HFA16" s="70"/>
      <c r="HFB16" s="70"/>
      <c r="HFC16" s="70"/>
      <c r="HFD16" s="70"/>
      <c r="HFE16" s="70"/>
      <c r="HFF16" s="70"/>
      <c r="HFG16" s="70"/>
      <c r="HFH16" s="70"/>
      <c r="HFI16" s="70"/>
      <c r="HFJ16" s="70"/>
      <c r="HFK16" s="70"/>
      <c r="HFL16" s="70"/>
      <c r="HFM16" s="70"/>
      <c r="HFN16" s="70"/>
      <c r="HFO16" s="70"/>
      <c r="HFP16" s="70"/>
      <c r="HFQ16" s="70"/>
      <c r="HFR16" s="70"/>
      <c r="HFS16" s="70"/>
      <c r="HFT16" s="70"/>
      <c r="HFU16" s="70"/>
      <c r="HFV16" s="70"/>
      <c r="HFW16" s="70"/>
      <c r="HFX16" s="70"/>
      <c r="HFY16" s="70"/>
      <c r="HFZ16" s="70"/>
      <c r="HGA16" s="70"/>
      <c r="HGB16" s="70"/>
      <c r="HGC16" s="70"/>
      <c r="HGD16" s="70"/>
      <c r="HGE16" s="70"/>
      <c r="HGF16" s="70"/>
      <c r="HGG16" s="70"/>
      <c r="HGH16" s="70"/>
      <c r="HGI16" s="70"/>
      <c r="HGJ16" s="70"/>
      <c r="HGK16" s="70"/>
      <c r="HGL16" s="70"/>
      <c r="HGM16" s="70"/>
      <c r="HGN16" s="70"/>
      <c r="HGO16" s="70"/>
      <c r="HGP16" s="70"/>
      <c r="HGQ16" s="70"/>
      <c r="HGR16" s="70"/>
      <c r="HGS16" s="70"/>
      <c r="HGT16" s="70"/>
      <c r="HGU16" s="70"/>
      <c r="HGV16" s="70"/>
      <c r="HGW16" s="70"/>
      <c r="HGX16" s="70"/>
      <c r="HGY16" s="70"/>
      <c r="HGZ16" s="70"/>
      <c r="HHA16" s="70"/>
      <c r="HHB16" s="70"/>
      <c r="HHC16" s="70"/>
      <c r="HHD16" s="70"/>
      <c r="HHE16" s="70"/>
      <c r="HHF16" s="70"/>
      <c r="HHG16" s="70"/>
      <c r="HHH16" s="70"/>
      <c r="HHI16" s="70"/>
      <c r="HHJ16" s="70"/>
      <c r="HHK16" s="70"/>
      <c r="HHL16" s="70"/>
      <c r="HHM16" s="70"/>
      <c r="HHN16" s="70"/>
      <c r="HHO16" s="70"/>
      <c r="HHP16" s="70"/>
      <c r="HHQ16" s="70"/>
      <c r="HHR16" s="70"/>
      <c r="HHS16" s="70"/>
      <c r="HHT16" s="70"/>
      <c r="HHU16" s="70"/>
      <c r="HHV16" s="70"/>
      <c r="HHW16" s="70"/>
      <c r="HHX16" s="70"/>
      <c r="HHY16" s="70"/>
      <c r="HHZ16" s="70"/>
      <c r="HIA16" s="70"/>
      <c r="HIB16" s="70"/>
      <c r="HIC16" s="70"/>
      <c r="HID16" s="70"/>
      <c r="HIE16" s="70"/>
      <c r="HIF16" s="70"/>
      <c r="HIG16" s="70"/>
      <c r="HIH16" s="70"/>
      <c r="HII16" s="70"/>
      <c r="HIJ16" s="70"/>
      <c r="HIK16" s="70"/>
      <c r="HIL16" s="70"/>
      <c r="HIM16" s="70"/>
      <c r="HIN16" s="70"/>
      <c r="HIO16" s="70"/>
      <c r="HIP16" s="70"/>
      <c r="HIQ16" s="70"/>
      <c r="HIR16" s="70"/>
      <c r="HIS16" s="70"/>
      <c r="HIT16" s="70"/>
      <c r="HIU16" s="70"/>
      <c r="HIV16" s="70"/>
      <c r="HIW16" s="70"/>
      <c r="HIX16" s="70"/>
      <c r="HIY16" s="70"/>
      <c r="HIZ16" s="70"/>
      <c r="HJA16" s="70"/>
      <c r="HJB16" s="70"/>
      <c r="HJC16" s="70"/>
      <c r="HJD16" s="70"/>
      <c r="HJE16" s="70"/>
      <c r="HJF16" s="70"/>
      <c r="HJG16" s="70"/>
      <c r="HJH16" s="70"/>
      <c r="HJI16" s="70"/>
      <c r="HJJ16" s="70"/>
      <c r="HJK16" s="70"/>
      <c r="HJL16" s="70"/>
      <c r="HJM16" s="70"/>
      <c r="HJN16" s="70"/>
      <c r="HJO16" s="70"/>
      <c r="HJP16" s="70"/>
      <c r="HJQ16" s="70"/>
      <c r="HJR16" s="70"/>
      <c r="HJS16" s="70"/>
      <c r="HJT16" s="70"/>
      <c r="HJU16" s="70"/>
      <c r="HJV16" s="70"/>
      <c r="HJW16" s="70"/>
      <c r="HJX16" s="70"/>
      <c r="HJY16" s="70"/>
      <c r="HJZ16" s="70"/>
      <c r="HKA16" s="70"/>
      <c r="HKB16" s="70"/>
      <c r="HKC16" s="70"/>
      <c r="HKD16" s="70"/>
      <c r="HKE16" s="70"/>
      <c r="HKF16" s="70"/>
      <c r="HKG16" s="70"/>
      <c r="HKH16" s="70"/>
      <c r="HKI16" s="70"/>
      <c r="HKJ16" s="70"/>
      <c r="HKK16" s="70"/>
      <c r="HKL16" s="70"/>
      <c r="HKM16" s="70"/>
      <c r="HKN16" s="70"/>
      <c r="HKO16" s="70"/>
      <c r="HKP16" s="70"/>
      <c r="HKQ16" s="70"/>
      <c r="HKR16" s="70"/>
      <c r="HKS16" s="70"/>
      <c r="HKT16" s="70"/>
      <c r="HKU16" s="70"/>
      <c r="HKV16" s="70"/>
      <c r="HKW16" s="70"/>
      <c r="HKX16" s="70"/>
      <c r="HKY16" s="70"/>
      <c r="HKZ16" s="70"/>
      <c r="HLA16" s="70"/>
      <c r="HLB16" s="70"/>
      <c r="HLC16" s="70"/>
      <c r="HLD16" s="70"/>
      <c r="HLE16" s="70"/>
      <c r="HLF16" s="70"/>
      <c r="HLG16" s="70"/>
      <c r="HLH16" s="70"/>
      <c r="HLI16" s="70"/>
      <c r="HLJ16" s="70"/>
      <c r="HLK16" s="70"/>
      <c r="HLL16" s="70"/>
      <c r="HLM16" s="70"/>
      <c r="HLN16" s="70"/>
      <c r="HLO16" s="70"/>
      <c r="HLP16" s="70"/>
      <c r="HLQ16" s="70"/>
      <c r="HLR16" s="70"/>
      <c r="HLS16" s="70"/>
      <c r="HLT16" s="70"/>
      <c r="HLU16" s="70"/>
      <c r="HLV16" s="70"/>
      <c r="HLW16" s="70"/>
      <c r="HLX16" s="70"/>
      <c r="HLY16" s="70"/>
      <c r="HLZ16" s="70"/>
      <c r="HMA16" s="70"/>
      <c r="HMB16" s="70"/>
      <c r="HMC16" s="70"/>
      <c r="HMD16" s="70"/>
      <c r="HME16" s="70"/>
      <c r="HMF16" s="70"/>
      <c r="HMG16" s="70"/>
      <c r="HMH16" s="70"/>
      <c r="HMI16" s="70"/>
      <c r="HMJ16" s="70"/>
      <c r="HMK16" s="70"/>
      <c r="HML16" s="70"/>
      <c r="HMM16" s="70"/>
      <c r="HMN16" s="70"/>
      <c r="HMO16" s="70"/>
      <c r="HMP16" s="70"/>
      <c r="HMQ16" s="70"/>
      <c r="HMR16" s="70"/>
      <c r="HMS16" s="70"/>
      <c r="HMT16" s="70"/>
      <c r="HMU16" s="70"/>
      <c r="HMV16" s="70"/>
      <c r="HMW16" s="70"/>
      <c r="HMX16" s="70"/>
      <c r="HMY16" s="70"/>
      <c r="HMZ16" s="70"/>
      <c r="HNA16" s="70"/>
      <c r="HNB16" s="70"/>
      <c r="HNC16" s="70"/>
      <c r="HND16" s="70"/>
      <c r="HNE16" s="70"/>
      <c r="HNF16" s="70"/>
      <c r="HNG16" s="70"/>
      <c r="HNH16" s="70"/>
      <c r="HNI16" s="70"/>
      <c r="HNJ16" s="70"/>
      <c r="HNK16" s="70"/>
      <c r="HNL16" s="70"/>
      <c r="HNM16" s="70"/>
      <c r="HNN16" s="70"/>
      <c r="HNO16" s="70"/>
      <c r="HNP16" s="70"/>
      <c r="HNQ16" s="70"/>
      <c r="HNR16" s="70"/>
      <c r="HNS16" s="70"/>
      <c r="HNT16" s="70"/>
      <c r="HNU16" s="70"/>
      <c r="HNV16" s="70"/>
      <c r="HNW16" s="70"/>
      <c r="HNX16" s="70"/>
      <c r="HNY16" s="70"/>
      <c r="HNZ16" s="70"/>
      <c r="HOA16" s="70"/>
      <c r="HOB16" s="70"/>
      <c r="HOC16" s="70"/>
      <c r="HOD16" s="70"/>
      <c r="HOE16" s="70"/>
      <c r="HOF16" s="70"/>
      <c r="HOG16" s="70"/>
      <c r="HOH16" s="70"/>
      <c r="HOI16" s="70"/>
      <c r="HOJ16" s="70"/>
      <c r="HOK16" s="70"/>
      <c r="HOL16" s="70"/>
      <c r="HOM16" s="70"/>
      <c r="HON16" s="70"/>
      <c r="HOO16" s="70"/>
      <c r="HOP16" s="70"/>
      <c r="HOQ16" s="70"/>
      <c r="HOR16" s="70"/>
      <c r="HOS16" s="70"/>
      <c r="HOT16" s="70"/>
      <c r="HOU16" s="70"/>
      <c r="HOV16" s="70"/>
      <c r="HOW16" s="70"/>
      <c r="HOX16" s="70"/>
      <c r="HOY16" s="70"/>
      <c r="HOZ16" s="70"/>
      <c r="HPA16" s="70"/>
      <c r="HPB16" s="70"/>
      <c r="HPC16" s="70"/>
      <c r="HPD16" s="70"/>
      <c r="HPE16" s="70"/>
      <c r="HPF16" s="70"/>
      <c r="HPG16" s="70"/>
      <c r="HPH16" s="70"/>
      <c r="HPI16" s="70"/>
      <c r="HPJ16" s="70"/>
      <c r="HPK16" s="70"/>
      <c r="HPL16" s="70"/>
      <c r="HPM16" s="70"/>
      <c r="HPN16" s="70"/>
      <c r="HPO16" s="70"/>
      <c r="HPP16" s="70"/>
      <c r="HPQ16" s="70"/>
      <c r="HPR16" s="70"/>
      <c r="HPS16" s="70"/>
      <c r="HPT16" s="70"/>
      <c r="HPU16" s="70"/>
      <c r="HPV16" s="70"/>
      <c r="HPW16" s="70"/>
      <c r="HPX16" s="70"/>
      <c r="HPY16" s="70"/>
      <c r="HPZ16" s="70"/>
      <c r="HQA16" s="70"/>
      <c r="HQB16" s="70"/>
      <c r="HQC16" s="70"/>
      <c r="HQD16" s="70"/>
      <c r="HQE16" s="70"/>
      <c r="HQF16" s="70"/>
      <c r="HQG16" s="70"/>
      <c r="HQH16" s="70"/>
      <c r="HQI16" s="70"/>
      <c r="HQJ16" s="70"/>
      <c r="HQK16" s="70"/>
      <c r="HQL16" s="70"/>
      <c r="HQM16" s="70"/>
      <c r="HQN16" s="70"/>
      <c r="HQO16" s="70"/>
      <c r="HQP16" s="70"/>
      <c r="HQQ16" s="70"/>
      <c r="HQR16" s="70"/>
      <c r="HQS16" s="70"/>
      <c r="HQT16" s="70"/>
      <c r="HQU16" s="70"/>
      <c r="HQV16" s="70"/>
      <c r="HQW16" s="70"/>
      <c r="HQX16" s="70"/>
      <c r="HQY16" s="70"/>
      <c r="HQZ16" s="70"/>
      <c r="HRA16" s="70"/>
      <c r="HRB16" s="70"/>
      <c r="HRC16" s="70"/>
      <c r="HRD16" s="70"/>
      <c r="HRE16" s="70"/>
      <c r="HRF16" s="70"/>
      <c r="HRG16" s="70"/>
      <c r="HRH16" s="70"/>
      <c r="HRI16" s="70"/>
      <c r="HRJ16" s="70"/>
      <c r="HRK16" s="70"/>
      <c r="HRL16" s="70"/>
      <c r="HRM16" s="70"/>
      <c r="HRN16" s="70"/>
      <c r="HRO16" s="70"/>
      <c r="HRP16" s="70"/>
      <c r="HRQ16" s="70"/>
      <c r="HRR16" s="70"/>
      <c r="HRS16" s="70"/>
      <c r="HRT16" s="70"/>
      <c r="HRU16" s="70"/>
      <c r="HRV16" s="70"/>
      <c r="HRW16" s="70"/>
      <c r="HRX16" s="70"/>
      <c r="HRY16" s="70"/>
      <c r="HRZ16" s="70"/>
      <c r="HSA16" s="70"/>
      <c r="HSB16" s="70"/>
      <c r="HSC16" s="70"/>
      <c r="HSD16" s="70"/>
      <c r="HSE16" s="70"/>
      <c r="HSF16" s="70"/>
      <c r="HSG16" s="70"/>
      <c r="HSH16" s="70"/>
      <c r="HSI16" s="70"/>
      <c r="HSJ16" s="70"/>
      <c r="HSK16" s="70"/>
      <c r="HSL16" s="70"/>
      <c r="HSM16" s="70"/>
      <c r="HSN16" s="70"/>
      <c r="HSO16" s="70"/>
      <c r="HSP16" s="70"/>
      <c r="HSQ16" s="70"/>
      <c r="HSR16" s="70"/>
      <c r="HSS16" s="70"/>
      <c r="HST16" s="70"/>
      <c r="HSU16" s="70"/>
      <c r="HSV16" s="70"/>
      <c r="HSW16" s="70"/>
      <c r="HSX16" s="70"/>
      <c r="HSY16" s="70"/>
      <c r="HSZ16" s="70"/>
      <c r="HTA16" s="70"/>
      <c r="HTB16" s="70"/>
      <c r="HTC16" s="70"/>
      <c r="HTD16" s="70"/>
      <c r="HTE16" s="70"/>
      <c r="HTF16" s="70"/>
      <c r="HTG16" s="70"/>
      <c r="HTH16" s="70"/>
      <c r="HTI16" s="70"/>
      <c r="HTJ16" s="70"/>
      <c r="HTK16" s="70"/>
      <c r="HTL16" s="70"/>
      <c r="HTM16" s="70"/>
      <c r="HTN16" s="70"/>
      <c r="HTO16" s="70"/>
      <c r="HTP16" s="70"/>
      <c r="HTQ16" s="70"/>
      <c r="HTR16" s="70"/>
      <c r="HTS16" s="70"/>
      <c r="HTT16" s="70"/>
      <c r="HTU16" s="70"/>
      <c r="HTV16" s="70"/>
      <c r="HTW16" s="70"/>
      <c r="HTX16" s="70"/>
      <c r="HTY16" s="70"/>
      <c r="HTZ16" s="70"/>
      <c r="HUA16" s="70"/>
      <c r="HUB16" s="70"/>
      <c r="HUC16" s="70"/>
      <c r="HUD16" s="70"/>
      <c r="HUE16" s="70"/>
      <c r="HUF16" s="70"/>
      <c r="HUG16" s="70"/>
      <c r="HUH16" s="70"/>
      <c r="HUI16" s="70"/>
      <c r="HUJ16" s="70"/>
      <c r="HUK16" s="70"/>
      <c r="HUL16" s="70"/>
      <c r="HUM16" s="70"/>
      <c r="HUN16" s="70"/>
      <c r="HUO16" s="70"/>
      <c r="HUP16" s="70"/>
      <c r="HUQ16" s="70"/>
      <c r="HUR16" s="70"/>
      <c r="HUS16" s="70"/>
      <c r="HUT16" s="70"/>
      <c r="HUU16" s="70"/>
      <c r="HUV16" s="70"/>
      <c r="HUW16" s="70"/>
      <c r="HUX16" s="70"/>
      <c r="HUY16" s="70"/>
      <c r="HUZ16" s="70"/>
      <c r="HVA16" s="70"/>
      <c r="HVB16" s="70"/>
      <c r="HVC16" s="70"/>
      <c r="HVD16" s="70"/>
      <c r="HVE16" s="70"/>
      <c r="HVF16" s="70"/>
      <c r="HVG16" s="70"/>
      <c r="HVH16" s="70"/>
      <c r="HVI16" s="70"/>
      <c r="HVJ16" s="70"/>
      <c r="HVK16" s="70"/>
      <c r="HVL16" s="70"/>
      <c r="HVM16" s="70"/>
      <c r="HVN16" s="70"/>
      <c r="HVO16" s="70"/>
      <c r="HVP16" s="70"/>
      <c r="HVQ16" s="70"/>
      <c r="HVR16" s="70"/>
      <c r="HVS16" s="70"/>
      <c r="HVT16" s="70"/>
      <c r="HVU16" s="70"/>
      <c r="HVV16" s="70"/>
      <c r="HVW16" s="70"/>
      <c r="HVX16" s="70"/>
      <c r="HVY16" s="70"/>
      <c r="HVZ16" s="70"/>
      <c r="HWA16" s="70"/>
      <c r="HWB16" s="70"/>
      <c r="HWC16" s="70"/>
      <c r="HWD16" s="70"/>
      <c r="HWE16" s="70"/>
      <c r="HWF16" s="70"/>
      <c r="HWG16" s="70"/>
      <c r="HWH16" s="70"/>
      <c r="HWI16" s="70"/>
      <c r="HWJ16" s="70"/>
      <c r="HWK16" s="70"/>
      <c r="HWL16" s="70"/>
      <c r="HWM16" s="70"/>
      <c r="HWN16" s="70"/>
      <c r="HWO16" s="70"/>
      <c r="HWP16" s="70"/>
      <c r="HWQ16" s="70"/>
      <c r="HWR16" s="70"/>
      <c r="HWS16" s="70"/>
      <c r="HWT16" s="70"/>
      <c r="HWU16" s="70"/>
      <c r="HWV16" s="70"/>
      <c r="HWW16" s="70"/>
      <c r="HWX16" s="70"/>
      <c r="HWY16" s="70"/>
      <c r="HWZ16" s="70"/>
      <c r="HXA16" s="70"/>
      <c r="HXB16" s="70"/>
      <c r="HXC16" s="70"/>
      <c r="HXD16" s="70"/>
      <c r="HXE16" s="70"/>
      <c r="HXF16" s="70"/>
      <c r="HXG16" s="70"/>
      <c r="HXH16" s="70"/>
      <c r="HXI16" s="70"/>
      <c r="HXJ16" s="70"/>
      <c r="HXK16" s="70"/>
      <c r="HXL16" s="70"/>
      <c r="HXM16" s="70"/>
      <c r="HXN16" s="70"/>
      <c r="HXO16" s="70"/>
      <c r="HXP16" s="70"/>
      <c r="HXQ16" s="70"/>
      <c r="HXR16" s="70"/>
      <c r="HXS16" s="70"/>
      <c r="HXT16" s="70"/>
      <c r="HXU16" s="70"/>
      <c r="HXV16" s="70"/>
      <c r="HXW16" s="70"/>
      <c r="HXX16" s="70"/>
      <c r="HXY16" s="70"/>
      <c r="HXZ16" s="70"/>
      <c r="HYA16" s="70"/>
      <c r="HYB16" s="70"/>
      <c r="HYC16" s="70"/>
      <c r="HYD16" s="70"/>
      <c r="HYE16" s="70"/>
      <c r="HYF16" s="70"/>
      <c r="HYG16" s="70"/>
      <c r="HYH16" s="70"/>
      <c r="HYI16" s="70"/>
      <c r="HYJ16" s="70"/>
      <c r="HYK16" s="70"/>
      <c r="HYL16" s="70"/>
      <c r="HYM16" s="70"/>
      <c r="HYN16" s="70"/>
      <c r="HYO16" s="70"/>
      <c r="HYP16" s="70"/>
      <c r="HYQ16" s="70"/>
      <c r="HYR16" s="70"/>
      <c r="HYS16" s="70"/>
      <c r="HYT16" s="70"/>
      <c r="HYU16" s="70"/>
      <c r="HYV16" s="70"/>
      <c r="HYW16" s="70"/>
      <c r="HYX16" s="70"/>
      <c r="HYY16" s="70"/>
      <c r="HYZ16" s="70"/>
      <c r="HZA16" s="70"/>
      <c r="HZB16" s="70"/>
      <c r="HZC16" s="70"/>
      <c r="HZD16" s="70"/>
      <c r="HZE16" s="70"/>
      <c r="HZF16" s="70"/>
      <c r="HZG16" s="70"/>
      <c r="HZH16" s="70"/>
      <c r="HZI16" s="70"/>
      <c r="HZJ16" s="70"/>
      <c r="HZK16" s="70"/>
      <c r="HZL16" s="70"/>
      <c r="HZM16" s="70"/>
      <c r="HZN16" s="70"/>
      <c r="HZO16" s="70"/>
      <c r="HZP16" s="70"/>
      <c r="HZQ16" s="70"/>
      <c r="HZR16" s="70"/>
      <c r="HZS16" s="70"/>
      <c r="HZT16" s="70"/>
      <c r="HZU16" s="70"/>
      <c r="HZV16" s="70"/>
      <c r="HZW16" s="70"/>
      <c r="HZX16" s="70"/>
      <c r="HZY16" s="70"/>
      <c r="HZZ16" s="70"/>
      <c r="IAA16" s="70"/>
      <c r="IAB16" s="70"/>
      <c r="IAC16" s="70"/>
      <c r="IAD16" s="70"/>
      <c r="IAE16" s="70"/>
      <c r="IAF16" s="70"/>
      <c r="IAG16" s="70"/>
      <c r="IAH16" s="70"/>
      <c r="IAI16" s="70"/>
      <c r="IAJ16" s="70"/>
      <c r="IAK16" s="70"/>
      <c r="IAL16" s="70"/>
      <c r="IAM16" s="70"/>
      <c r="IAN16" s="70"/>
      <c r="IAO16" s="70"/>
      <c r="IAP16" s="70"/>
      <c r="IAQ16" s="70"/>
      <c r="IAR16" s="70"/>
      <c r="IAS16" s="70"/>
      <c r="IAT16" s="70"/>
      <c r="IAU16" s="70"/>
      <c r="IAV16" s="70"/>
      <c r="IAW16" s="70"/>
      <c r="IAX16" s="70"/>
      <c r="IAY16" s="70"/>
      <c r="IAZ16" s="70"/>
      <c r="IBA16" s="70"/>
      <c r="IBB16" s="70"/>
      <c r="IBC16" s="70"/>
      <c r="IBD16" s="70"/>
      <c r="IBE16" s="70"/>
      <c r="IBF16" s="70"/>
      <c r="IBG16" s="70"/>
      <c r="IBH16" s="70"/>
      <c r="IBI16" s="70"/>
      <c r="IBJ16" s="70"/>
      <c r="IBK16" s="70"/>
      <c r="IBL16" s="70"/>
      <c r="IBM16" s="70"/>
      <c r="IBN16" s="70"/>
      <c r="IBO16" s="70"/>
      <c r="IBP16" s="70"/>
      <c r="IBQ16" s="70"/>
      <c r="IBR16" s="70"/>
      <c r="IBS16" s="70"/>
      <c r="IBT16" s="70"/>
      <c r="IBU16" s="70"/>
      <c r="IBV16" s="70"/>
      <c r="IBW16" s="70"/>
      <c r="IBX16" s="70"/>
      <c r="IBY16" s="70"/>
      <c r="IBZ16" s="70"/>
      <c r="ICA16" s="70"/>
      <c r="ICB16" s="70"/>
      <c r="ICC16" s="70"/>
      <c r="ICD16" s="70"/>
      <c r="ICE16" s="70"/>
      <c r="ICF16" s="70"/>
      <c r="ICG16" s="70"/>
      <c r="ICH16" s="70"/>
      <c r="ICI16" s="70"/>
      <c r="ICJ16" s="70"/>
      <c r="ICK16" s="70"/>
      <c r="ICL16" s="70"/>
      <c r="ICM16" s="70"/>
      <c r="ICN16" s="70"/>
      <c r="ICO16" s="70"/>
      <c r="ICP16" s="70"/>
      <c r="ICQ16" s="70"/>
      <c r="ICR16" s="70"/>
      <c r="ICS16" s="70"/>
      <c r="ICT16" s="70"/>
      <c r="ICU16" s="70"/>
      <c r="ICV16" s="70"/>
      <c r="ICW16" s="70"/>
      <c r="ICX16" s="70"/>
      <c r="ICY16" s="70"/>
      <c r="ICZ16" s="70"/>
      <c r="IDA16" s="70"/>
      <c r="IDB16" s="70"/>
      <c r="IDC16" s="70"/>
      <c r="IDD16" s="70"/>
      <c r="IDE16" s="70"/>
      <c r="IDF16" s="70"/>
      <c r="IDG16" s="70"/>
      <c r="IDH16" s="70"/>
      <c r="IDI16" s="70"/>
      <c r="IDJ16" s="70"/>
      <c r="IDK16" s="70"/>
      <c r="IDL16" s="70"/>
      <c r="IDM16" s="70"/>
      <c r="IDN16" s="70"/>
      <c r="IDO16" s="70"/>
      <c r="IDP16" s="70"/>
      <c r="IDQ16" s="70"/>
      <c r="IDR16" s="70"/>
      <c r="IDS16" s="70"/>
      <c r="IDT16" s="70"/>
      <c r="IDU16" s="70"/>
      <c r="IDV16" s="70"/>
      <c r="IDW16" s="70"/>
      <c r="IDX16" s="70"/>
      <c r="IDY16" s="70"/>
      <c r="IDZ16" s="70"/>
      <c r="IEA16" s="70"/>
      <c r="IEB16" s="70"/>
      <c r="IEC16" s="70"/>
      <c r="IED16" s="70"/>
      <c r="IEE16" s="70"/>
      <c r="IEF16" s="70"/>
      <c r="IEG16" s="70"/>
      <c r="IEH16" s="70"/>
      <c r="IEI16" s="70"/>
      <c r="IEJ16" s="70"/>
      <c r="IEK16" s="70"/>
      <c r="IEL16" s="70"/>
      <c r="IEM16" s="70"/>
      <c r="IEN16" s="70"/>
      <c r="IEO16" s="70"/>
      <c r="IEP16" s="70"/>
      <c r="IEQ16" s="70"/>
      <c r="IER16" s="70"/>
      <c r="IES16" s="70"/>
      <c r="IET16" s="70"/>
      <c r="IEU16" s="70"/>
      <c r="IEV16" s="70"/>
      <c r="IEW16" s="70"/>
      <c r="IEX16" s="70"/>
      <c r="IEY16" s="70"/>
      <c r="IEZ16" s="70"/>
      <c r="IFA16" s="70"/>
      <c r="IFB16" s="70"/>
      <c r="IFC16" s="70"/>
      <c r="IFD16" s="70"/>
      <c r="IFE16" s="70"/>
      <c r="IFF16" s="70"/>
      <c r="IFG16" s="70"/>
      <c r="IFH16" s="70"/>
      <c r="IFI16" s="70"/>
      <c r="IFJ16" s="70"/>
      <c r="IFK16" s="70"/>
      <c r="IFL16" s="70"/>
      <c r="IFM16" s="70"/>
      <c r="IFN16" s="70"/>
      <c r="IFO16" s="70"/>
      <c r="IFP16" s="70"/>
      <c r="IFQ16" s="70"/>
      <c r="IFR16" s="70"/>
      <c r="IFS16" s="70"/>
      <c r="IFT16" s="70"/>
      <c r="IFU16" s="70"/>
      <c r="IFV16" s="70"/>
      <c r="IFW16" s="70"/>
      <c r="IFX16" s="70"/>
      <c r="IFY16" s="70"/>
      <c r="IFZ16" s="70"/>
      <c r="IGA16" s="70"/>
      <c r="IGB16" s="70"/>
      <c r="IGC16" s="70"/>
      <c r="IGD16" s="70"/>
      <c r="IGE16" s="70"/>
      <c r="IGF16" s="70"/>
      <c r="IGG16" s="70"/>
      <c r="IGH16" s="70"/>
      <c r="IGI16" s="70"/>
      <c r="IGJ16" s="70"/>
      <c r="IGK16" s="70"/>
      <c r="IGL16" s="70"/>
      <c r="IGM16" s="70"/>
      <c r="IGN16" s="70"/>
      <c r="IGO16" s="70"/>
      <c r="IGP16" s="70"/>
      <c r="IGQ16" s="70"/>
      <c r="IGR16" s="70"/>
      <c r="IGS16" s="70"/>
      <c r="IGT16" s="70"/>
      <c r="IGU16" s="70"/>
      <c r="IGV16" s="70"/>
      <c r="IGW16" s="70"/>
      <c r="IGX16" s="70"/>
      <c r="IGY16" s="70"/>
      <c r="IGZ16" s="70"/>
      <c r="IHA16" s="70"/>
      <c r="IHB16" s="70"/>
      <c r="IHC16" s="70"/>
      <c r="IHD16" s="70"/>
      <c r="IHE16" s="70"/>
      <c r="IHF16" s="70"/>
      <c r="IHG16" s="70"/>
      <c r="IHH16" s="70"/>
      <c r="IHI16" s="70"/>
      <c r="IHJ16" s="70"/>
      <c r="IHK16" s="70"/>
      <c r="IHL16" s="70"/>
      <c r="IHM16" s="70"/>
      <c r="IHN16" s="70"/>
      <c r="IHO16" s="70"/>
      <c r="IHP16" s="70"/>
      <c r="IHQ16" s="70"/>
      <c r="IHR16" s="70"/>
      <c r="IHS16" s="70"/>
      <c r="IHT16" s="70"/>
      <c r="IHU16" s="70"/>
      <c r="IHV16" s="70"/>
      <c r="IHW16" s="70"/>
      <c r="IHX16" s="70"/>
      <c r="IHY16" s="70"/>
      <c r="IHZ16" s="70"/>
      <c r="IIA16" s="70"/>
      <c r="IIB16" s="70"/>
      <c r="IIC16" s="70"/>
      <c r="IID16" s="70"/>
      <c r="IIE16" s="70"/>
      <c r="IIF16" s="70"/>
      <c r="IIG16" s="70"/>
      <c r="IIH16" s="70"/>
      <c r="III16" s="70"/>
      <c r="IIJ16" s="70"/>
      <c r="IIK16" s="70"/>
      <c r="IIL16" s="70"/>
      <c r="IIM16" s="70"/>
      <c r="IIN16" s="70"/>
      <c r="IIO16" s="70"/>
      <c r="IIP16" s="70"/>
      <c r="IIQ16" s="70"/>
      <c r="IIR16" s="70"/>
      <c r="IIS16" s="70"/>
      <c r="IIT16" s="70"/>
      <c r="IIU16" s="70"/>
      <c r="IIV16" s="70"/>
      <c r="IIW16" s="70"/>
      <c r="IIX16" s="70"/>
      <c r="IIY16" s="70"/>
      <c r="IIZ16" s="70"/>
      <c r="IJA16" s="70"/>
      <c r="IJB16" s="70"/>
      <c r="IJC16" s="70"/>
      <c r="IJD16" s="70"/>
      <c r="IJE16" s="70"/>
      <c r="IJF16" s="70"/>
      <c r="IJG16" s="70"/>
      <c r="IJH16" s="70"/>
      <c r="IJI16" s="70"/>
      <c r="IJJ16" s="70"/>
      <c r="IJK16" s="70"/>
      <c r="IJL16" s="70"/>
      <c r="IJM16" s="70"/>
      <c r="IJN16" s="70"/>
      <c r="IJO16" s="70"/>
      <c r="IJP16" s="70"/>
      <c r="IJQ16" s="70"/>
      <c r="IJR16" s="70"/>
      <c r="IJS16" s="70"/>
      <c r="IJT16" s="70"/>
      <c r="IJU16" s="70"/>
      <c r="IJV16" s="70"/>
      <c r="IJW16" s="70"/>
      <c r="IJX16" s="70"/>
      <c r="IJY16" s="70"/>
      <c r="IJZ16" s="70"/>
      <c r="IKA16" s="70"/>
      <c r="IKB16" s="70"/>
      <c r="IKC16" s="70"/>
      <c r="IKD16" s="70"/>
      <c r="IKE16" s="70"/>
      <c r="IKF16" s="70"/>
      <c r="IKG16" s="70"/>
      <c r="IKH16" s="70"/>
      <c r="IKI16" s="70"/>
      <c r="IKJ16" s="70"/>
      <c r="IKK16" s="70"/>
      <c r="IKL16" s="70"/>
      <c r="IKM16" s="70"/>
      <c r="IKN16" s="70"/>
      <c r="IKO16" s="70"/>
      <c r="IKP16" s="70"/>
      <c r="IKQ16" s="70"/>
      <c r="IKR16" s="70"/>
      <c r="IKS16" s="70"/>
      <c r="IKT16" s="70"/>
      <c r="IKU16" s="70"/>
      <c r="IKV16" s="70"/>
      <c r="IKW16" s="70"/>
      <c r="IKX16" s="70"/>
      <c r="IKY16" s="70"/>
      <c r="IKZ16" s="70"/>
      <c r="ILA16" s="70"/>
      <c r="ILB16" s="70"/>
      <c r="ILC16" s="70"/>
      <c r="ILD16" s="70"/>
      <c r="ILE16" s="70"/>
      <c r="ILF16" s="70"/>
      <c r="ILG16" s="70"/>
      <c r="ILH16" s="70"/>
      <c r="ILI16" s="70"/>
      <c r="ILJ16" s="70"/>
      <c r="ILK16" s="70"/>
      <c r="ILL16" s="70"/>
      <c r="ILM16" s="70"/>
      <c r="ILN16" s="70"/>
      <c r="ILO16" s="70"/>
      <c r="ILP16" s="70"/>
      <c r="ILQ16" s="70"/>
      <c r="ILR16" s="70"/>
      <c r="ILS16" s="70"/>
      <c r="ILT16" s="70"/>
      <c r="ILU16" s="70"/>
      <c r="ILV16" s="70"/>
      <c r="ILW16" s="70"/>
      <c r="ILX16" s="70"/>
      <c r="ILY16" s="70"/>
      <c r="ILZ16" s="70"/>
      <c r="IMA16" s="70"/>
      <c r="IMB16" s="70"/>
      <c r="IMC16" s="70"/>
      <c r="IMD16" s="70"/>
      <c r="IME16" s="70"/>
      <c r="IMF16" s="70"/>
      <c r="IMG16" s="70"/>
      <c r="IMH16" s="70"/>
      <c r="IMI16" s="70"/>
      <c r="IMJ16" s="70"/>
      <c r="IMK16" s="70"/>
      <c r="IML16" s="70"/>
      <c r="IMM16" s="70"/>
      <c r="IMN16" s="70"/>
      <c r="IMO16" s="70"/>
      <c r="IMP16" s="70"/>
      <c r="IMQ16" s="70"/>
      <c r="IMR16" s="70"/>
      <c r="IMS16" s="70"/>
      <c r="IMT16" s="70"/>
      <c r="IMU16" s="70"/>
      <c r="IMV16" s="70"/>
      <c r="IMW16" s="70"/>
      <c r="IMX16" s="70"/>
      <c r="IMY16" s="70"/>
      <c r="IMZ16" s="70"/>
      <c r="INA16" s="70"/>
      <c r="INB16" s="70"/>
      <c r="INC16" s="70"/>
      <c r="IND16" s="70"/>
      <c r="INE16" s="70"/>
      <c r="INF16" s="70"/>
      <c r="ING16" s="70"/>
      <c r="INH16" s="70"/>
      <c r="INI16" s="70"/>
      <c r="INJ16" s="70"/>
      <c r="INK16" s="70"/>
      <c r="INL16" s="70"/>
      <c r="INM16" s="70"/>
      <c r="INN16" s="70"/>
      <c r="INO16" s="70"/>
      <c r="INP16" s="70"/>
      <c r="INQ16" s="70"/>
      <c r="INR16" s="70"/>
      <c r="INS16" s="70"/>
      <c r="INT16" s="70"/>
      <c r="INU16" s="70"/>
      <c r="INV16" s="70"/>
      <c r="INW16" s="70"/>
      <c r="INX16" s="70"/>
      <c r="INY16" s="70"/>
      <c r="INZ16" s="70"/>
      <c r="IOA16" s="70"/>
      <c r="IOB16" s="70"/>
      <c r="IOC16" s="70"/>
      <c r="IOD16" s="70"/>
      <c r="IOE16" s="70"/>
      <c r="IOF16" s="70"/>
      <c r="IOG16" s="70"/>
      <c r="IOH16" s="70"/>
      <c r="IOI16" s="70"/>
      <c r="IOJ16" s="70"/>
      <c r="IOK16" s="70"/>
      <c r="IOL16" s="70"/>
      <c r="IOM16" s="70"/>
      <c r="ION16" s="70"/>
      <c r="IOO16" s="70"/>
      <c r="IOP16" s="70"/>
      <c r="IOQ16" s="70"/>
      <c r="IOR16" s="70"/>
      <c r="IOS16" s="70"/>
      <c r="IOT16" s="70"/>
      <c r="IOU16" s="70"/>
      <c r="IOV16" s="70"/>
      <c r="IOW16" s="70"/>
      <c r="IOX16" s="70"/>
      <c r="IOY16" s="70"/>
      <c r="IOZ16" s="70"/>
      <c r="IPA16" s="70"/>
      <c r="IPB16" s="70"/>
      <c r="IPC16" s="70"/>
      <c r="IPD16" s="70"/>
      <c r="IPE16" s="70"/>
      <c r="IPF16" s="70"/>
      <c r="IPG16" s="70"/>
      <c r="IPH16" s="70"/>
      <c r="IPI16" s="70"/>
      <c r="IPJ16" s="70"/>
      <c r="IPK16" s="70"/>
      <c r="IPL16" s="70"/>
      <c r="IPM16" s="70"/>
      <c r="IPN16" s="70"/>
      <c r="IPO16" s="70"/>
      <c r="IPP16" s="70"/>
      <c r="IPQ16" s="70"/>
      <c r="IPR16" s="70"/>
      <c r="IPS16" s="70"/>
      <c r="IPT16" s="70"/>
      <c r="IPU16" s="70"/>
      <c r="IPV16" s="70"/>
      <c r="IPW16" s="70"/>
      <c r="IPX16" s="70"/>
      <c r="IPY16" s="70"/>
      <c r="IPZ16" s="70"/>
      <c r="IQA16" s="70"/>
      <c r="IQB16" s="70"/>
      <c r="IQC16" s="70"/>
      <c r="IQD16" s="70"/>
      <c r="IQE16" s="70"/>
      <c r="IQF16" s="70"/>
      <c r="IQG16" s="70"/>
      <c r="IQH16" s="70"/>
      <c r="IQI16" s="70"/>
      <c r="IQJ16" s="70"/>
      <c r="IQK16" s="70"/>
      <c r="IQL16" s="70"/>
      <c r="IQM16" s="70"/>
      <c r="IQN16" s="70"/>
      <c r="IQO16" s="70"/>
      <c r="IQP16" s="70"/>
      <c r="IQQ16" s="70"/>
      <c r="IQR16" s="70"/>
      <c r="IQS16" s="70"/>
      <c r="IQT16" s="70"/>
      <c r="IQU16" s="70"/>
      <c r="IQV16" s="70"/>
      <c r="IQW16" s="70"/>
      <c r="IQX16" s="70"/>
      <c r="IQY16" s="70"/>
      <c r="IQZ16" s="70"/>
      <c r="IRA16" s="70"/>
      <c r="IRB16" s="70"/>
      <c r="IRC16" s="70"/>
      <c r="IRD16" s="70"/>
      <c r="IRE16" s="70"/>
      <c r="IRF16" s="70"/>
      <c r="IRG16" s="70"/>
      <c r="IRH16" s="70"/>
      <c r="IRI16" s="70"/>
      <c r="IRJ16" s="70"/>
      <c r="IRK16" s="70"/>
      <c r="IRL16" s="70"/>
      <c r="IRM16" s="70"/>
      <c r="IRN16" s="70"/>
      <c r="IRO16" s="70"/>
      <c r="IRP16" s="70"/>
      <c r="IRQ16" s="70"/>
      <c r="IRR16" s="70"/>
      <c r="IRS16" s="70"/>
      <c r="IRT16" s="70"/>
      <c r="IRU16" s="70"/>
      <c r="IRV16" s="70"/>
      <c r="IRW16" s="70"/>
      <c r="IRX16" s="70"/>
      <c r="IRY16" s="70"/>
      <c r="IRZ16" s="70"/>
      <c r="ISA16" s="70"/>
      <c r="ISB16" s="70"/>
      <c r="ISC16" s="70"/>
      <c r="ISD16" s="70"/>
      <c r="ISE16" s="70"/>
      <c r="ISF16" s="70"/>
      <c r="ISG16" s="70"/>
      <c r="ISH16" s="70"/>
      <c r="ISI16" s="70"/>
      <c r="ISJ16" s="70"/>
      <c r="ISK16" s="70"/>
      <c r="ISL16" s="70"/>
      <c r="ISM16" s="70"/>
      <c r="ISN16" s="70"/>
      <c r="ISO16" s="70"/>
      <c r="ISP16" s="70"/>
      <c r="ISQ16" s="70"/>
      <c r="ISR16" s="70"/>
      <c r="ISS16" s="70"/>
      <c r="IST16" s="70"/>
      <c r="ISU16" s="70"/>
      <c r="ISV16" s="70"/>
      <c r="ISW16" s="70"/>
      <c r="ISX16" s="70"/>
      <c r="ISY16" s="70"/>
      <c r="ISZ16" s="70"/>
      <c r="ITA16" s="70"/>
      <c r="ITB16" s="70"/>
      <c r="ITC16" s="70"/>
      <c r="ITD16" s="70"/>
      <c r="ITE16" s="70"/>
      <c r="ITF16" s="70"/>
      <c r="ITG16" s="70"/>
      <c r="ITH16" s="70"/>
      <c r="ITI16" s="70"/>
      <c r="ITJ16" s="70"/>
      <c r="ITK16" s="70"/>
      <c r="ITL16" s="70"/>
      <c r="ITM16" s="70"/>
      <c r="ITN16" s="70"/>
      <c r="ITO16" s="70"/>
      <c r="ITP16" s="70"/>
      <c r="ITQ16" s="70"/>
      <c r="ITR16" s="70"/>
      <c r="ITS16" s="70"/>
      <c r="ITT16" s="70"/>
      <c r="ITU16" s="70"/>
      <c r="ITV16" s="70"/>
      <c r="ITW16" s="70"/>
      <c r="ITX16" s="70"/>
      <c r="ITY16" s="70"/>
      <c r="ITZ16" s="70"/>
      <c r="IUA16" s="70"/>
      <c r="IUB16" s="70"/>
      <c r="IUC16" s="70"/>
      <c r="IUD16" s="70"/>
      <c r="IUE16" s="70"/>
      <c r="IUF16" s="70"/>
      <c r="IUG16" s="70"/>
      <c r="IUH16" s="70"/>
      <c r="IUI16" s="70"/>
      <c r="IUJ16" s="70"/>
      <c r="IUK16" s="70"/>
      <c r="IUL16" s="70"/>
      <c r="IUM16" s="70"/>
      <c r="IUN16" s="70"/>
      <c r="IUO16" s="70"/>
      <c r="IUP16" s="70"/>
      <c r="IUQ16" s="70"/>
      <c r="IUR16" s="70"/>
      <c r="IUS16" s="70"/>
      <c r="IUT16" s="70"/>
      <c r="IUU16" s="70"/>
      <c r="IUV16" s="70"/>
      <c r="IUW16" s="70"/>
      <c r="IUX16" s="70"/>
      <c r="IUY16" s="70"/>
      <c r="IUZ16" s="70"/>
      <c r="IVA16" s="70"/>
      <c r="IVB16" s="70"/>
      <c r="IVC16" s="70"/>
      <c r="IVD16" s="70"/>
      <c r="IVE16" s="70"/>
      <c r="IVF16" s="70"/>
      <c r="IVG16" s="70"/>
      <c r="IVH16" s="70"/>
      <c r="IVI16" s="70"/>
      <c r="IVJ16" s="70"/>
      <c r="IVK16" s="70"/>
      <c r="IVL16" s="70"/>
      <c r="IVM16" s="70"/>
      <c r="IVN16" s="70"/>
      <c r="IVO16" s="70"/>
      <c r="IVP16" s="70"/>
      <c r="IVQ16" s="70"/>
      <c r="IVR16" s="70"/>
      <c r="IVS16" s="70"/>
      <c r="IVT16" s="70"/>
      <c r="IVU16" s="70"/>
      <c r="IVV16" s="70"/>
      <c r="IVW16" s="70"/>
      <c r="IVX16" s="70"/>
      <c r="IVY16" s="70"/>
      <c r="IVZ16" s="70"/>
      <c r="IWA16" s="70"/>
      <c r="IWB16" s="70"/>
      <c r="IWC16" s="70"/>
      <c r="IWD16" s="70"/>
      <c r="IWE16" s="70"/>
      <c r="IWF16" s="70"/>
      <c r="IWG16" s="70"/>
      <c r="IWH16" s="70"/>
      <c r="IWI16" s="70"/>
      <c r="IWJ16" s="70"/>
      <c r="IWK16" s="70"/>
      <c r="IWL16" s="70"/>
      <c r="IWM16" s="70"/>
      <c r="IWN16" s="70"/>
      <c r="IWO16" s="70"/>
      <c r="IWP16" s="70"/>
      <c r="IWQ16" s="70"/>
      <c r="IWR16" s="70"/>
      <c r="IWS16" s="70"/>
      <c r="IWT16" s="70"/>
      <c r="IWU16" s="70"/>
      <c r="IWV16" s="70"/>
      <c r="IWW16" s="70"/>
      <c r="IWX16" s="70"/>
      <c r="IWY16" s="70"/>
      <c r="IWZ16" s="70"/>
      <c r="IXA16" s="70"/>
      <c r="IXB16" s="70"/>
      <c r="IXC16" s="70"/>
      <c r="IXD16" s="70"/>
      <c r="IXE16" s="70"/>
      <c r="IXF16" s="70"/>
      <c r="IXG16" s="70"/>
      <c r="IXH16" s="70"/>
      <c r="IXI16" s="70"/>
      <c r="IXJ16" s="70"/>
      <c r="IXK16" s="70"/>
      <c r="IXL16" s="70"/>
      <c r="IXM16" s="70"/>
      <c r="IXN16" s="70"/>
      <c r="IXO16" s="70"/>
      <c r="IXP16" s="70"/>
      <c r="IXQ16" s="70"/>
      <c r="IXR16" s="70"/>
      <c r="IXS16" s="70"/>
      <c r="IXT16" s="70"/>
      <c r="IXU16" s="70"/>
      <c r="IXV16" s="70"/>
      <c r="IXW16" s="70"/>
      <c r="IXX16" s="70"/>
      <c r="IXY16" s="70"/>
      <c r="IXZ16" s="70"/>
      <c r="IYA16" s="70"/>
      <c r="IYB16" s="70"/>
      <c r="IYC16" s="70"/>
      <c r="IYD16" s="70"/>
      <c r="IYE16" s="70"/>
      <c r="IYF16" s="70"/>
      <c r="IYG16" s="70"/>
      <c r="IYH16" s="70"/>
      <c r="IYI16" s="70"/>
      <c r="IYJ16" s="70"/>
      <c r="IYK16" s="70"/>
      <c r="IYL16" s="70"/>
      <c r="IYM16" s="70"/>
      <c r="IYN16" s="70"/>
      <c r="IYO16" s="70"/>
      <c r="IYP16" s="70"/>
      <c r="IYQ16" s="70"/>
      <c r="IYR16" s="70"/>
      <c r="IYS16" s="70"/>
      <c r="IYT16" s="70"/>
      <c r="IYU16" s="70"/>
      <c r="IYV16" s="70"/>
      <c r="IYW16" s="70"/>
      <c r="IYX16" s="70"/>
      <c r="IYY16" s="70"/>
      <c r="IYZ16" s="70"/>
      <c r="IZA16" s="70"/>
      <c r="IZB16" s="70"/>
      <c r="IZC16" s="70"/>
      <c r="IZD16" s="70"/>
      <c r="IZE16" s="70"/>
      <c r="IZF16" s="70"/>
      <c r="IZG16" s="70"/>
      <c r="IZH16" s="70"/>
      <c r="IZI16" s="70"/>
      <c r="IZJ16" s="70"/>
      <c r="IZK16" s="70"/>
      <c r="IZL16" s="70"/>
      <c r="IZM16" s="70"/>
      <c r="IZN16" s="70"/>
      <c r="IZO16" s="70"/>
      <c r="IZP16" s="70"/>
      <c r="IZQ16" s="70"/>
      <c r="IZR16" s="70"/>
      <c r="IZS16" s="70"/>
      <c r="IZT16" s="70"/>
      <c r="IZU16" s="70"/>
      <c r="IZV16" s="70"/>
      <c r="IZW16" s="70"/>
      <c r="IZX16" s="70"/>
      <c r="IZY16" s="70"/>
      <c r="IZZ16" s="70"/>
      <c r="JAA16" s="70"/>
      <c r="JAB16" s="70"/>
      <c r="JAC16" s="70"/>
      <c r="JAD16" s="70"/>
      <c r="JAE16" s="70"/>
      <c r="JAF16" s="70"/>
      <c r="JAG16" s="70"/>
      <c r="JAH16" s="70"/>
      <c r="JAI16" s="70"/>
      <c r="JAJ16" s="70"/>
      <c r="JAK16" s="70"/>
      <c r="JAL16" s="70"/>
      <c r="JAM16" s="70"/>
      <c r="JAN16" s="70"/>
      <c r="JAO16" s="70"/>
      <c r="JAP16" s="70"/>
      <c r="JAQ16" s="70"/>
      <c r="JAR16" s="70"/>
      <c r="JAS16" s="70"/>
      <c r="JAT16" s="70"/>
      <c r="JAU16" s="70"/>
      <c r="JAV16" s="70"/>
      <c r="JAW16" s="70"/>
      <c r="JAX16" s="70"/>
      <c r="JAY16" s="70"/>
      <c r="JAZ16" s="70"/>
      <c r="JBA16" s="70"/>
      <c r="JBB16" s="70"/>
      <c r="JBC16" s="70"/>
      <c r="JBD16" s="70"/>
      <c r="JBE16" s="70"/>
      <c r="JBF16" s="70"/>
      <c r="JBG16" s="70"/>
      <c r="JBH16" s="70"/>
      <c r="JBI16" s="70"/>
      <c r="JBJ16" s="70"/>
      <c r="JBK16" s="70"/>
      <c r="JBL16" s="70"/>
      <c r="JBM16" s="70"/>
      <c r="JBN16" s="70"/>
      <c r="JBO16" s="70"/>
      <c r="JBP16" s="70"/>
      <c r="JBQ16" s="70"/>
      <c r="JBR16" s="70"/>
      <c r="JBS16" s="70"/>
      <c r="JBT16" s="70"/>
      <c r="JBU16" s="70"/>
      <c r="JBV16" s="70"/>
      <c r="JBW16" s="70"/>
      <c r="JBX16" s="70"/>
      <c r="JBY16" s="70"/>
      <c r="JBZ16" s="70"/>
      <c r="JCA16" s="70"/>
      <c r="JCB16" s="70"/>
      <c r="JCC16" s="70"/>
      <c r="JCD16" s="70"/>
      <c r="JCE16" s="70"/>
      <c r="JCF16" s="70"/>
      <c r="JCG16" s="70"/>
      <c r="JCH16" s="70"/>
      <c r="JCI16" s="70"/>
      <c r="JCJ16" s="70"/>
      <c r="JCK16" s="70"/>
      <c r="JCL16" s="70"/>
      <c r="JCM16" s="70"/>
      <c r="JCN16" s="70"/>
      <c r="JCO16" s="70"/>
      <c r="JCP16" s="70"/>
      <c r="JCQ16" s="70"/>
      <c r="JCR16" s="70"/>
      <c r="JCS16" s="70"/>
      <c r="JCT16" s="70"/>
      <c r="JCU16" s="70"/>
      <c r="JCV16" s="70"/>
      <c r="JCW16" s="70"/>
      <c r="JCX16" s="70"/>
      <c r="JCY16" s="70"/>
      <c r="JCZ16" s="70"/>
      <c r="JDA16" s="70"/>
      <c r="JDB16" s="70"/>
      <c r="JDC16" s="70"/>
      <c r="JDD16" s="70"/>
      <c r="JDE16" s="70"/>
      <c r="JDF16" s="70"/>
      <c r="JDG16" s="70"/>
      <c r="JDH16" s="70"/>
      <c r="JDI16" s="70"/>
      <c r="JDJ16" s="70"/>
      <c r="JDK16" s="70"/>
      <c r="JDL16" s="70"/>
      <c r="JDM16" s="70"/>
      <c r="JDN16" s="70"/>
      <c r="JDO16" s="70"/>
      <c r="JDP16" s="70"/>
      <c r="JDQ16" s="70"/>
      <c r="JDR16" s="70"/>
      <c r="JDS16" s="70"/>
      <c r="JDT16" s="70"/>
      <c r="JDU16" s="70"/>
      <c r="JDV16" s="70"/>
      <c r="JDW16" s="70"/>
      <c r="JDX16" s="70"/>
      <c r="JDY16" s="70"/>
      <c r="JDZ16" s="70"/>
      <c r="JEA16" s="70"/>
      <c r="JEB16" s="70"/>
      <c r="JEC16" s="70"/>
      <c r="JED16" s="70"/>
      <c r="JEE16" s="70"/>
      <c r="JEF16" s="70"/>
      <c r="JEG16" s="70"/>
      <c r="JEH16" s="70"/>
      <c r="JEI16" s="70"/>
      <c r="JEJ16" s="70"/>
      <c r="JEK16" s="70"/>
      <c r="JEL16" s="70"/>
      <c r="JEM16" s="70"/>
      <c r="JEN16" s="70"/>
      <c r="JEO16" s="70"/>
      <c r="JEP16" s="70"/>
      <c r="JEQ16" s="70"/>
      <c r="JER16" s="70"/>
      <c r="JES16" s="70"/>
      <c r="JET16" s="70"/>
      <c r="JEU16" s="70"/>
      <c r="JEV16" s="70"/>
      <c r="JEW16" s="70"/>
      <c r="JEX16" s="70"/>
      <c r="JEY16" s="70"/>
      <c r="JEZ16" s="70"/>
      <c r="JFA16" s="70"/>
      <c r="JFB16" s="70"/>
      <c r="JFC16" s="70"/>
      <c r="JFD16" s="70"/>
      <c r="JFE16" s="70"/>
      <c r="JFF16" s="70"/>
      <c r="JFG16" s="70"/>
      <c r="JFH16" s="70"/>
      <c r="JFI16" s="70"/>
      <c r="JFJ16" s="70"/>
      <c r="JFK16" s="70"/>
      <c r="JFL16" s="70"/>
      <c r="JFM16" s="70"/>
      <c r="JFN16" s="70"/>
      <c r="JFO16" s="70"/>
      <c r="JFP16" s="70"/>
      <c r="JFQ16" s="70"/>
      <c r="JFR16" s="70"/>
      <c r="JFS16" s="70"/>
      <c r="JFT16" s="70"/>
      <c r="JFU16" s="70"/>
      <c r="JFV16" s="70"/>
      <c r="JFW16" s="70"/>
      <c r="JFX16" s="70"/>
      <c r="JFY16" s="70"/>
      <c r="JFZ16" s="70"/>
      <c r="JGA16" s="70"/>
      <c r="JGB16" s="70"/>
      <c r="JGC16" s="70"/>
      <c r="JGD16" s="70"/>
      <c r="JGE16" s="70"/>
      <c r="JGF16" s="70"/>
      <c r="JGG16" s="70"/>
      <c r="JGH16" s="70"/>
      <c r="JGI16" s="70"/>
      <c r="JGJ16" s="70"/>
      <c r="JGK16" s="70"/>
      <c r="JGL16" s="70"/>
      <c r="JGM16" s="70"/>
      <c r="JGN16" s="70"/>
      <c r="JGO16" s="70"/>
      <c r="JGP16" s="70"/>
      <c r="JGQ16" s="70"/>
      <c r="JGR16" s="70"/>
      <c r="JGS16" s="70"/>
      <c r="JGT16" s="70"/>
      <c r="JGU16" s="70"/>
      <c r="JGV16" s="70"/>
      <c r="JGW16" s="70"/>
      <c r="JGX16" s="70"/>
      <c r="JGY16" s="70"/>
      <c r="JGZ16" s="70"/>
      <c r="JHA16" s="70"/>
      <c r="JHB16" s="70"/>
      <c r="JHC16" s="70"/>
      <c r="JHD16" s="70"/>
      <c r="JHE16" s="70"/>
      <c r="JHF16" s="70"/>
      <c r="JHG16" s="70"/>
      <c r="JHH16" s="70"/>
      <c r="JHI16" s="70"/>
      <c r="JHJ16" s="70"/>
      <c r="JHK16" s="70"/>
      <c r="JHL16" s="70"/>
      <c r="JHM16" s="70"/>
      <c r="JHN16" s="70"/>
      <c r="JHO16" s="70"/>
      <c r="JHP16" s="70"/>
      <c r="JHQ16" s="70"/>
      <c r="JHR16" s="70"/>
      <c r="JHS16" s="70"/>
      <c r="JHT16" s="70"/>
      <c r="JHU16" s="70"/>
      <c r="JHV16" s="70"/>
      <c r="JHW16" s="70"/>
      <c r="JHX16" s="70"/>
      <c r="JHY16" s="70"/>
      <c r="JHZ16" s="70"/>
      <c r="JIA16" s="70"/>
      <c r="JIB16" s="70"/>
      <c r="JIC16" s="70"/>
      <c r="JID16" s="70"/>
      <c r="JIE16" s="70"/>
      <c r="JIF16" s="70"/>
      <c r="JIG16" s="70"/>
      <c r="JIH16" s="70"/>
      <c r="JII16" s="70"/>
      <c r="JIJ16" s="70"/>
      <c r="JIK16" s="70"/>
      <c r="JIL16" s="70"/>
      <c r="JIM16" s="70"/>
      <c r="JIN16" s="70"/>
      <c r="JIO16" s="70"/>
      <c r="JIP16" s="70"/>
      <c r="JIQ16" s="70"/>
      <c r="JIR16" s="70"/>
      <c r="JIS16" s="70"/>
      <c r="JIT16" s="70"/>
      <c r="JIU16" s="70"/>
      <c r="JIV16" s="70"/>
      <c r="JIW16" s="70"/>
      <c r="JIX16" s="70"/>
      <c r="JIY16" s="70"/>
      <c r="JIZ16" s="70"/>
      <c r="JJA16" s="70"/>
      <c r="JJB16" s="70"/>
      <c r="JJC16" s="70"/>
      <c r="JJD16" s="70"/>
      <c r="JJE16" s="70"/>
      <c r="JJF16" s="70"/>
      <c r="JJG16" s="70"/>
      <c r="JJH16" s="70"/>
      <c r="JJI16" s="70"/>
      <c r="JJJ16" s="70"/>
      <c r="JJK16" s="70"/>
      <c r="JJL16" s="70"/>
      <c r="JJM16" s="70"/>
      <c r="JJN16" s="70"/>
      <c r="JJO16" s="70"/>
      <c r="JJP16" s="70"/>
      <c r="JJQ16" s="70"/>
      <c r="JJR16" s="70"/>
      <c r="JJS16" s="70"/>
      <c r="JJT16" s="70"/>
      <c r="JJU16" s="70"/>
      <c r="JJV16" s="70"/>
      <c r="JJW16" s="70"/>
      <c r="JJX16" s="70"/>
      <c r="JJY16" s="70"/>
      <c r="JJZ16" s="70"/>
      <c r="JKA16" s="70"/>
      <c r="JKB16" s="70"/>
      <c r="JKC16" s="70"/>
      <c r="JKD16" s="70"/>
      <c r="JKE16" s="70"/>
      <c r="JKF16" s="70"/>
      <c r="JKG16" s="70"/>
      <c r="JKH16" s="70"/>
      <c r="JKI16" s="70"/>
      <c r="JKJ16" s="70"/>
      <c r="JKK16" s="70"/>
      <c r="JKL16" s="70"/>
      <c r="JKM16" s="70"/>
      <c r="JKN16" s="70"/>
      <c r="JKO16" s="70"/>
      <c r="JKP16" s="70"/>
      <c r="JKQ16" s="70"/>
      <c r="JKR16" s="70"/>
      <c r="JKS16" s="70"/>
      <c r="JKT16" s="70"/>
      <c r="JKU16" s="70"/>
      <c r="JKV16" s="70"/>
      <c r="JKW16" s="70"/>
      <c r="JKX16" s="70"/>
      <c r="JKY16" s="70"/>
      <c r="JKZ16" s="70"/>
      <c r="JLA16" s="70"/>
      <c r="JLB16" s="70"/>
      <c r="JLC16" s="70"/>
      <c r="JLD16" s="70"/>
      <c r="JLE16" s="70"/>
      <c r="JLF16" s="70"/>
      <c r="JLG16" s="70"/>
      <c r="JLH16" s="70"/>
      <c r="JLI16" s="70"/>
      <c r="JLJ16" s="70"/>
      <c r="JLK16" s="70"/>
      <c r="JLL16" s="70"/>
      <c r="JLM16" s="70"/>
      <c r="JLN16" s="70"/>
      <c r="JLO16" s="70"/>
      <c r="JLP16" s="70"/>
      <c r="JLQ16" s="70"/>
      <c r="JLR16" s="70"/>
      <c r="JLS16" s="70"/>
      <c r="JLT16" s="70"/>
      <c r="JLU16" s="70"/>
      <c r="JLV16" s="70"/>
      <c r="JLW16" s="70"/>
      <c r="JLX16" s="70"/>
      <c r="JLY16" s="70"/>
      <c r="JLZ16" s="70"/>
      <c r="JMA16" s="70"/>
      <c r="JMB16" s="70"/>
      <c r="JMC16" s="70"/>
      <c r="JMD16" s="70"/>
      <c r="JME16" s="70"/>
      <c r="JMF16" s="70"/>
      <c r="JMG16" s="70"/>
      <c r="JMH16" s="70"/>
      <c r="JMI16" s="70"/>
      <c r="JMJ16" s="70"/>
      <c r="JMK16" s="70"/>
      <c r="JML16" s="70"/>
      <c r="JMM16" s="70"/>
      <c r="JMN16" s="70"/>
      <c r="JMO16" s="70"/>
      <c r="JMP16" s="70"/>
      <c r="JMQ16" s="70"/>
      <c r="JMR16" s="70"/>
      <c r="JMS16" s="70"/>
      <c r="JMT16" s="70"/>
      <c r="JMU16" s="70"/>
      <c r="JMV16" s="70"/>
      <c r="JMW16" s="70"/>
      <c r="JMX16" s="70"/>
      <c r="JMY16" s="70"/>
      <c r="JMZ16" s="70"/>
      <c r="JNA16" s="70"/>
      <c r="JNB16" s="70"/>
      <c r="JNC16" s="70"/>
      <c r="JND16" s="70"/>
      <c r="JNE16" s="70"/>
      <c r="JNF16" s="70"/>
      <c r="JNG16" s="70"/>
      <c r="JNH16" s="70"/>
      <c r="JNI16" s="70"/>
      <c r="JNJ16" s="70"/>
      <c r="JNK16" s="70"/>
      <c r="JNL16" s="70"/>
      <c r="JNM16" s="70"/>
      <c r="JNN16" s="70"/>
      <c r="JNO16" s="70"/>
      <c r="JNP16" s="70"/>
      <c r="JNQ16" s="70"/>
      <c r="JNR16" s="70"/>
      <c r="JNS16" s="70"/>
      <c r="JNT16" s="70"/>
      <c r="JNU16" s="70"/>
      <c r="JNV16" s="70"/>
      <c r="JNW16" s="70"/>
      <c r="JNX16" s="70"/>
      <c r="JNY16" s="70"/>
      <c r="JNZ16" s="70"/>
      <c r="JOA16" s="70"/>
      <c r="JOB16" s="70"/>
      <c r="JOC16" s="70"/>
      <c r="JOD16" s="70"/>
      <c r="JOE16" s="70"/>
      <c r="JOF16" s="70"/>
      <c r="JOG16" s="70"/>
      <c r="JOH16" s="70"/>
      <c r="JOI16" s="70"/>
      <c r="JOJ16" s="70"/>
      <c r="JOK16" s="70"/>
      <c r="JOL16" s="70"/>
      <c r="JOM16" s="70"/>
      <c r="JON16" s="70"/>
      <c r="JOO16" s="70"/>
      <c r="JOP16" s="70"/>
      <c r="JOQ16" s="70"/>
      <c r="JOR16" s="70"/>
      <c r="JOS16" s="70"/>
      <c r="JOT16" s="70"/>
      <c r="JOU16" s="70"/>
      <c r="JOV16" s="70"/>
      <c r="JOW16" s="70"/>
      <c r="JOX16" s="70"/>
      <c r="JOY16" s="70"/>
      <c r="JOZ16" s="70"/>
      <c r="JPA16" s="70"/>
      <c r="JPB16" s="70"/>
      <c r="JPC16" s="70"/>
      <c r="JPD16" s="70"/>
      <c r="JPE16" s="70"/>
      <c r="JPF16" s="70"/>
      <c r="JPG16" s="70"/>
      <c r="JPH16" s="70"/>
      <c r="JPI16" s="70"/>
      <c r="JPJ16" s="70"/>
      <c r="JPK16" s="70"/>
      <c r="JPL16" s="70"/>
      <c r="JPM16" s="70"/>
      <c r="JPN16" s="70"/>
      <c r="JPO16" s="70"/>
      <c r="JPP16" s="70"/>
      <c r="JPQ16" s="70"/>
      <c r="JPR16" s="70"/>
      <c r="JPS16" s="70"/>
      <c r="JPT16" s="70"/>
      <c r="JPU16" s="70"/>
      <c r="JPV16" s="70"/>
      <c r="JPW16" s="70"/>
      <c r="JPX16" s="70"/>
      <c r="JPY16" s="70"/>
      <c r="JPZ16" s="70"/>
      <c r="JQA16" s="70"/>
      <c r="JQB16" s="70"/>
      <c r="JQC16" s="70"/>
      <c r="JQD16" s="70"/>
      <c r="JQE16" s="70"/>
      <c r="JQF16" s="70"/>
      <c r="JQG16" s="70"/>
      <c r="JQH16" s="70"/>
      <c r="JQI16" s="70"/>
      <c r="JQJ16" s="70"/>
      <c r="JQK16" s="70"/>
      <c r="JQL16" s="70"/>
      <c r="JQM16" s="70"/>
      <c r="JQN16" s="70"/>
      <c r="JQO16" s="70"/>
      <c r="JQP16" s="70"/>
      <c r="JQQ16" s="70"/>
      <c r="JQR16" s="70"/>
      <c r="JQS16" s="70"/>
      <c r="JQT16" s="70"/>
      <c r="JQU16" s="70"/>
      <c r="JQV16" s="70"/>
      <c r="JQW16" s="70"/>
      <c r="JQX16" s="70"/>
      <c r="JQY16" s="70"/>
      <c r="JQZ16" s="70"/>
      <c r="JRA16" s="70"/>
      <c r="JRB16" s="70"/>
      <c r="JRC16" s="70"/>
      <c r="JRD16" s="70"/>
      <c r="JRE16" s="70"/>
      <c r="JRF16" s="70"/>
      <c r="JRG16" s="70"/>
      <c r="JRH16" s="70"/>
      <c r="JRI16" s="70"/>
      <c r="JRJ16" s="70"/>
      <c r="JRK16" s="70"/>
      <c r="JRL16" s="70"/>
      <c r="JRM16" s="70"/>
      <c r="JRN16" s="70"/>
      <c r="JRO16" s="70"/>
      <c r="JRP16" s="70"/>
      <c r="JRQ16" s="70"/>
      <c r="JRR16" s="70"/>
      <c r="JRS16" s="70"/>
      <c r="JRT16" s="70"/>
      <c r="JRU16" s="70"/>
      <c r="JRV16" s="70"/>
      <c r="JRW16" s="70"/>
      <c r="JRX16" s="70"/>
      <c r="JRY16" s="70"/>
      <c r="JRZ16" s="70"/>
      <c r="JSA16" s="70"/>
      <c r="JSB16" s="70"/>
      <c r="JSC16" s="70"/>
      <c r="JSD16" s="70"/>
      <c r="JSE16" s="70"/>
      <c r="JSF16" s="70"/>
      <c r="JSG16" s="70"/>
      <c r="JSH16" s="70"/>
      <c r="JSI16" s="70"/>
      <c r="JSJ16" s="70"/>
      <c r="JSK16" s="70"/>
      <c r="JSL16" s="70"/>
      <c r="JSM16" s="70"/>
      <c r="JSN16" s="70"/>
      <c r="JSO16" s="70"/>
      <c r="JSP16" s="70"/>
      <c r="JSQ16" s="70"/>
      <c r="JSR16" s="70"/>
      <c r="JSS16" s="70"/>
      <c r="JST16" s="70"/>
      <c r="JSU16" s="70"/>
      <c r="JSV16" s="70"/>
      <c r="JSW16" s="70"/>
      <c r="JSX16" s="70"/>
      <c r="JSY16" s="70"/>
      <c r="JSZ16" s="70"/>
      <c r="JTA16" s="70"/>
      <c r="JTB16" s="70"/>
      <c r="JTC16" s="70"/>
      <c r="JTD16" s="70"/>
      <c r="JTE16" s="70"/>
      <c r="JTF16" s="70"/>
      <c r="JTG16" s="70"/>
      <c r="JTH16" s="70"/>
      <c r="JTI16" s="70"/>
      <c r="JTJ16" s="70"/>
      <c r="JTK16" s="70"/>
      <c r="JTL16" s="70"/>
      <c r="JTM16" s="70"/>
      <c r="JTN16" s="70"/>
      <c r="JTO16" s="70"/>
      <c r="JTP16" s="70"/>
      <c r="JTQ16" s="70"/>
      <c r="JTR16" s="70"/>
      <c r="JTS16" s="70"/>
      <c r="JTT16" s="70"/>
      <c r="JTU16" s="70"/>
      <c r="JTV16" s="70"/>
      <c r="JTW16" s="70"/>
      <c r="JTX16" s="70"/>
      <c r="JTY16" s="70"/>
      <c r="JTZ16" s="70"/>
      <c r="JUA16" s="70"/>
      <c r="JUB16" s="70"/>
      <c r="JUC16" s="70"/>
      <c r="JUD16" s="70"/>
      <c r="JUE16" s="70"/>
      <c r="JUF16" s="70"/>
      <c r="JUG16" s="70"/>
      <c r="JUH16" s="70"/>
      <c r="JUI16" s="70"/>
      <c r="JUJ16" s="70"/>
      <c r="JUK16" s="70"/>
      <c r="JUL16" s="70"/>
      <c r="JUM16" s="70"/>
      <c r="JUN16" s="70"/>
      <c r="JUO16" s="70"/>
      <c r="JUP16" s="70"/>
      <c r="JUQ16" s="70"/>
      <c r="JUR16" s="70"/>
      <c r="JUS16" s="70"/>
      <c r="JUT16" s="70"/>
      <c r="JUU16" s="70"/>
      <c r="JUV16" s="70"/>
      <c r="JUW16" s="70"/>
      <c r="JUX16" s="70"/>
      <c r="JUY16" s="70"/>
      <c r="JUZ16" s="70"/>
      <c r="JVA16" s="70"/>
      <c r="JVB16" s="70"/>
      <c r="JVC16" s="70"/>
      <c r="JVD16" s="70"/>
      <c r="JVE16" s="70"/>
      <c r="JVF16" s="70"/>
      <c r="JVG16" s="70"/>
      <c r="JVH16" s="70"/>
      <c r="JVI16" s="70"/>
      <c r="JVJ16" s="70"/>
      <c r="JVK16" s="70"/>
      <c r="JVL16" s="70"/>
      <c r="JVM16" s="70"/>
      <c r="JVN16" s="70"/>
      <c r="JVO16" s="70"/>
      <c r="JVP16" s="70"/>
      <c r="JVQ16" s="70"/>
      <c r="JVR16" s="70"/>
      <c r="JVS16" s="70"/>
      <c r="JVT16" s="70"/>
      <c r="JVU16" s="70"/>
      <c r="JVV16" s="70"/>
      <c r="JVW16" s="70"/>
      <c r="JVX16" s="70"/>
      <c r="JVY16" s="70"/>
      <c r="JVZ16" s="70"/>
      <c r="JWA16" s="70"/>
      <c r="JWB16" s="70"/>
      <c r="JWC16" s="70"/>
      <c r="JWD16" s="70"/>
      <c r="JWE16" s="70"/>
      <c r="JWF16" s="70"/>
      <c r="JWG16" s="70"/>
      <c r="JWH16" s="70"/>
      <c r="JWI16" s="70"/>
      <c r="JWJ16" s="70"/>
      <c r="JWK16" s="70"/>
      <c r="JWL16" s="70"/>
      <c r="JWM16" s="70"/>
      <c r="JWN16" s="70"/>
      <c r="JWO16" s="70"/>
      <c r="JWP16" s="70"/>
      <c r="JWQ16" s="70"/>
      <c r="JWR16" s="70"/>
      <c r="JWS16" s="70"/>
      <c r="JWT16" s="70"/>
      <c r="JWU16" s="70"/>
      <c r="JWV16" s="70"/>
      <c r="JWW16" s="70"/>
      <c r="JWX16" s="70"/>
      <c r="JWY16" s="70"/>
      <c r="JWZ16" s="70"/>
      <c r="JXA16" s="70"/>
      <c r="JXB16" s="70"/>
      <c r="JXC16" s="70"/>
      <c r="JXD16" s="70"/>
      <c r="JXE16" s="70"/>
      <c r="JXF16" s="70"/>
      <c r="JXG16" s="70"/>
      <c r="JXH16" s="70"/>
      <c r="JXI16" s="70"/>
      <c r="JXJ16" s="70"/>
      <c r="JXK16" s="70"/>
      <c r="JXL16" s="70"/>
      <c r="JXM16" s="70"/>
      <c r="JXN16" s="70"/>
      <c r="JXO16" s="70"/>
      <c r="JXP16" s="70"/>
      <c r="JXQ16" s="70"/>
      <c r="JXR16" s="70"/>
      <c r="JXS16" s="70"/>
      <c r="JXT16" s="70"/>
      <c r="JXU16" s="70"/>
      <c r="JXV16" s="70"/>
      <c r="JXW16" s="70"/>
      <c r="JXX16" s="70"/>
      <c r="JXY16" s="70"/>
      <c r="JXZ16" s="70"/>
      <c r="JYA16" s="70"/>
      <c r="JYB16" s="70"/>
      <c r="JYC16" s="70"/>
      <c r="JYD16" s="70"/>
      <c r="JYE16" s="70"/>
      <c r="JYF16" s="70"/>
      <c r="JYG16" s="70"/>
      <c r="JYH16" s="70"/>
      <c r="JYI16" s="70"/>
      <c r="JYJ16" s="70"/>
      <c r="JYK16" s="70"/>
      <c r="JYL16" s="70"/>
      <c r="JYM16" s="70"/>
      <c r="JYN16" s="70"/>
      <c r="JYO16" s="70"/>
      <c r="JYP16" s="70"/>
      <c r="JYQ16" s="70"/>
      <c r="JYR16" s="70"/>
      <c r="JYS16" s="70"/>
      <c r="JYT16" s="70"/>
      <c r="JYU16" s="70"/>
      <c r="JYV16" s="70"/>
      <c r="JYW16" s="70"/>
      <c r="JYX16" s="70"/>
      <c r="JYY16" s="70"/>
      <c r="JYZ16" s="70"/>
      <c r="JZA16" s="70"/>
      <c r="JZB16" s="70"/>
      <c r="JZC16" s="70"/>
      <c r="JZD16" s="70"/>
      <c r="JZE16" s="70"/>
      <c r="JZF16" s="70"/>
      <c r="JZG16" s="70"/>
      <c r="JZH16" s="70"/>
      <c r="JZI16" s="70"/>
      <c r="JZJ16" s="70"/>
      <c r="JZK16" s="70"/>
      <c r="JZL16" s="70"/>
      <c r="JZM16" s="70"/>
      <c r="JZN16" s="70"/>
      <c r="JZO16" s="70"/>
      <c r="JZP16" s="70"/>
      <c r="JZQ16" s="70"/>
      <c r="JZR16" s="70"/>
      <c r="JZS16" s="70"/>
      <c r="JZT16" s="70"/>
      <c r="JZU16" s="70"/>
      <c r="JZV16" s="70"/>
      <c r="JZW16" s="70"/>
      <c r="JZX16" s="70"/>
      <c r="JZY16" s="70"/>
      <c r="JZZ16" s="70"/>
      <c r="KAA16" s="70"/>
      <c r="KAB16" s="70"/>
      <c r="KAC16" s="70"/>
      <c r="KAD16" s="70"/>
      <c r="KAE16" s="70"/>
      <c r="KAF16" s="70"/>
      <c r="KAG16" s="70"/>
      <c r="KAH16" s="70"/>
      <c r="KAI16" s="70"/>
      <c r="KAJ16" s="70"/>
      <c r="KAK16" s="70"/>
      <c r="KAL16" s="70"/>
      <c r="KAM16" s="70"/>
      <c r="KAN16" s="70"/>
      <c r="KAO16" s="70"/>
      <c r="KAP16" s="70"/>
      <c r="KAQ16" s="70"/>
      <c r="KAR16" s="70"/>
      <c r="KAS16" s="70"/>
      <c r="KAT16" s="70"/>
      <c r="KAU16" s="70"/>
      <c r="KAV16" s="70"/>
      <c r="KAW16" s="70"/>
      <c r="KAX16" s="70"/>
      <c r="KAY16" s="70"/>
      <c r="KAZ16" s="70"/>
      <c r="KBA16" s="70"/>
      <c r="KBB16" s="70"/>
      <c r="KBC16" s="70"/>
      <c r="KBD16" s="70"/>
      <c r="KBE16" s="70"/>
      <c r="KBF16" s="70"/>
      <c r="KBG16" s="70"/>
      <c r="KBH16" s="70"/>
      <c r="KBI16" s="70"/>
      <c r="KBJ16" s="70"/>
      <c r="KBK16" s="70"/>
      <c r="KBL16" s="70"/>
      <c r="KBM16" s="70"/>
      <c r="KBN16" s="70"/>
      <c r="KBO16" s="70"/>
      <c r="KBP16" s="70"/>
      <c r="KBQ16" s="70"/>
      <c r="KBR16" s="70"/>
      <c r="KBS16" s="70"/>
      <c r="KBT16" s="70"/>
      <c r="KBU16" s="70"/>
      <c r="KBV16" s="70"/>
      <c r="KBW16" s="70"/>
      <c r="KBX16" s="70"/>
      <c r="KBY16" s="70"/>
      <c r="KBZ16" s="70"/>
      <c r="KCA16" s="70"/>
      <c r="KCB16" s="70"/>
      <c r="KCC16" s="70"/>
      <c r="KCD16" s="70"/>
      <c r="KCE16" s="70"/>
      <c r="KCF16" s="70"/>
      <c r="KCG16" s="70"/>
      <c r="KCH16" s="70"/>
      <c r="KCI16" s="70"/>
      <c r="KCJ16" s="70"/>
      <c r="KCK16" s="70"/>
      <c r="KCL16" s="70"/>
      <c r="KCM16" s="70"/>
      <c r="KCN16" s="70"/>
      <c r="KCO16" s="70"/>
      <c r="KCP16" s="70"/>
      <c r="KCQ16" s="70"/>
      <c r="KCR16" s="70"/>
      <c r="KCS16" s="70"/>
      <c r="KCT16" s="70"/>
      <c r="KCU16" s="70"/>
      <c r="KCV16" s="70"/>
      <c r="KCW16" s="70"/>
      <c r="KCX16" s="70"/>
      <c r="KCY16" s="70"/>
      <c r="KCZ16" s="70"/>
      <c r="KDA16" s="70"/>
      <c r="KDB16" s="70"/>
      <c r="KDC16" s="70"/>
      <c r="KDD16" s="70"/>
      <c r="KDE16" s="70"/>
      <c r="KDF16" s="70"/>
      <c r="KDG16" s="70"/>
      <c r="KDH16" s="70"/>
      <c r="KDI16" s="70"/>
      <c r="KDJ16" s="70"/>
      <c r="KDK16" s="70"/>
      <c r="KDL16" s="70"/>
      <c r="KDM16" s="70"/>
      <c r="KDN16" s="70"/>
      <c r="KDO16" s="70"/>
      <c r="KDP16" s="70"/>
      <c r="KDQ16" s="70"/>
      <c r="KDR16" s="70"/>
      <c r="KDS16" s="70"/>
      <c r="KDT16" s="70"/>
      <c r="KDU16" s="70"/>
      <c r="KDV16" s="70"/>
      <c r="KDW16" s="70"/>
      <c r="KDX16" s="70"/>
      <c r="KDY16" s="70"/>
      <c r="KDZ16" s="70"/>
      <c r="KEA16" s="70"/>
      <c r="KEB16" s="70"/>
      <c r="KEC16" s="70"/>
      <c r="KED16" s="70"/>
      <c r="KEE16" s="70"/>
      <c r="KEF16" s="70"/>
      <c r="KEG16" s="70"/>
      <c r="KEH16" s="70"/>
      <c r="KEI16" s="70"/>
      <c r="KEJ16" s="70"/>
      <c r="KEK16" s="70"/>
      <c r="KEL16" s="70"/>
      <c r="KEM16" s="70"/>
      <c r="KEN16" s="70"/>
      <c r="KEO16" s="70"/>
      <c r="KEP16" s="70"/>
      <c r="KEQ16" s="70"/>
      <c r="KER16" s="70"/>
      <c r="KES16" s="70"/>
      <c r="KET16" s="70"/>
      <c r="KEU16" s="70"/>
      <c r="KEV16" s="70"/>
      <c r="KEW16" s="70"/>
      <c r="KEX16" s="70"/>
      <c r="KEY16" s="70"/>
      <c r="KEZ16" s="70"/>
      <c r="KFA16" s="70"/>
      <c r="KFB16" s="70"/>
      <c r="KFC16" s="70"/>
      <c r="KFD16" s="70"/>
      <c r="KFE16" s="70"/>
      <c r="KFF16" s="70"/>
      <c r="KFG16" s="70"/>
      <c r="KFH16" s="70"/>
      <c r="KFI16" s="70"/>
      <c r="KFJ16" s="70"/>
      <c r="KFK16" s="70"/>
      <c r="KFL16" s="70"/>
      <c r="KFM16" s="70"/>
      <c r="KFN16" s="70"/>
      <c r="KFO16" s="70"/>
      <c r="KFP16" s="70"/>
      <c r="KFQ16" s="70"/>
      <c r="KFR16" s="70"/>
      <c r="KFS16" s="70"/>
      <c r="KFT16" s="70"/>
      <c r="KFU16" s="70"/>
      <c r="KFV16" s="70"/>
      <c r="KFW16" s="70"/>
      <c r="KFX16" s="70"/>
      <c r="KFY16" s="70"/>
      <c r="KFZ16" s="70"/>
      <c r="KGA16" s="70"/>
      <c r="KGB16" s="70"/>
      <c r="KGC16" s="70"/>
      <c r="KGD16" s="70"/>
      <c r="KGE16" s="70"/>
      <c r="KGF16" s="70"/>
      <c r="KGG16" s="70"/>
      <c r="KGH16" s="70"/>
      <c r="KGI16" s="70"/>
      <c r="KGJ16" s="70"/>
      <c r="KGK16" s="70"/>
      <c r="KGL16" s="70"/>
      <c r="KGM16" s="70"/>
      <c r="KGN16" s="70"/>
      <c r="KGO16" s="70"/>
      <c r="KGP16" s="70"/>
      <c r="KGQ16" s="70"/>
      <c r="KGR16" s="70"/>
      <c r="KGS16" s="70"/>
      <c r="KGT16" s="70"/>
      <c r="KGU16" s="70"/>
      <c r="KGV16" s="70"/>
      <c r="KGW16" s="70"/>
      <c r="KGX16" s="70"/>
      <c r="KGY16" s="70"/>
      <c r="KGZ16" s="70"/>
      <c r="KHA16" s="70"/>
      <c r="KHB16" s="70"/>
      <c r="KHC16" s="70"/>
      <c r="KHD16" s="70"/>
      <c r="KHE16" s="70"/>
      <c r="KHF16" s="70"/>
      <c r="KHG16" s="70"/>
      <c r="KHH16" s="70"/>
      <c r="KHI16" s="70"/>
      <c r="KHJ16" s="70"/>
      <c r="KHK16" s="70"/>
      <c r="KHL16" s="70"/>
      <c r="KHM16" s="70"/>
      <c r="KHN16" s="70"/>
      <c r="KHO16" s="70"/>
      <c r="KHP16" s="70"/>
      <c r="KHQ16" s="70"/>
      <c r="KHR16" s="70"/>
      <c r="KHS16" s="70"/>
      <c r="KHT16" s="70"/>
      <c r="KHU16" s="70"/>
      <c r="KHV16" s="70"/>
      <c r="KHW16" s="70"/>
      <c r="KHX16" s="70"/>
      <c r="KHY16" s="70"/>
      <c r="KHZ16" s="70"/>
      <c r="KIA16" s="70"/>
      <c r="KIB16" s="70"/>
      <c r="KIC16" s="70"/>
      <c r="KID16" s="70"/>
      <c r="KIE16" s="70"/>
      <c r="KIF16" s="70"/>
      <c r="KIG16" s="70"/>
      <c r="KIH16" s="70"/>
      <c r="KII16" s="70"/>
      <c r="KIJ16" s="70"/>
      <c r="KIK16" s="70"/>
      <c r="KIL16" s="70"/>
      <c r="KIM16" s="70"/>
      <c r="KIN16" s="70"/>
      <c r="KIO16" s="70"/>
      <c r="KIP16" s="70"/>
      <c r="KIQ16" s="70"/>
      <c r="KIR16" s="70"/>
      <c r="KIS16" s="70"/>
      <c r="KIT16" s="70"/>
      <c r="KIU16" s="70"/>
      <c r="KIV16" s="70"/>
      <c r="KIW16" s="70"/>
      <c r="KIX16" s="70"/>
      <c r="KIY16" s="70"/>
      <c r="KIZ16" s="70"/>
      <c r="KJA16" s="70"/>
      <c r="KJB16" s="70"/>
      <c r="KJC16" s="70"/>
      <c r="KJD16" s="70"/>
      <c r="KJE16" s="70"/>
      <c r="KJF16" s="70"/>
      <c r="KJG16" s="70"/>
      <c r="KJH16" s="70"/>
      <c r="KJI16" s="70"/>
      <c r="KJJ16" s="70"/>
      <c r="KJK16" s="70"/>
      <c r="KJL16" s="70"/>
      <c r="KJM16" s="70"/>
      <c r="KJN16" s="70"/>
      <c r="KJO16" s="70"/>
      <c r="KJP16" s="70"/>
      <c r="KJQ16" s="70"/>
      <c r="KJR16" s="70"/>
      <c r="KJS16" s="70"/>
      <c r="KJT16" s="70"/>
      <c r="KJU16" s="70"/>
      <c r="KJV16" s="70"/>
      <c r="KJW16" s="70"/>
      <c r="KJX16" s="70"/>
      <c r="KJY16" s="70"/>
      <c r="KJZ16" s="70"/>
      <c r="KKA16" s="70"/>
      <c r="KKB16" s="70"/>
      <c r="KKC16" s="70"/>
      <c r="KKD16" s="70"/>
      <c r="KKE16" s="70"/>
      <c r="KKF16" s="70"/>
      <c r="KKG16" s="70"/>
      <c r="KKH16" s="70"/>
      <c r="KKI16" s="70"/>
      <c r="KKJ16" s="70"/>
      <c r="KKK16" s="70"/>
      <c r="KKL16" s="70"/>
      <c r="KKM16" s="70"/>
      <c r="KKN16" s="70"/>
      <c r="KKO16" s="70"/>
      <c r="KKP16" s="70"/>
      <c r="KKQ16" s="70"/>
      <c r="KKR16" s="70"/>
      <c r="KKS16" s="70"/>
      <c r="KKT16" s="70"/>
      <c r="KKU16" s="70"/>
      <c r="KKV16" s="70"/>
      <c r="KKW16" s="70"/>
      <c r="KKX16" s="70"/>
      <c r="KKY16" s="70"/>
      <c r="KKZ16" s="70"/>
      <c r="KLA16" s="70"/>
      <c r="KLB16" s="70"/>
      <c r="KLC16" s="70"/>
      <c r="KLD16" s="70"/>
      <c r="KLE16" s="70"/>
      <c r="KLF16" s="70"/>
      <c r="KLG16" s="70"/>
      <c r="KLH16" s="70"/>
      <c r="KLI16" s="70"/>
      <c r="KLJ16" s="70"/>
      <c r="KLK16" s="70"/>
      <c r="KLL16" s="70"/>
      <c r="KLM16" s="70"/>
      <c r="KLN16" s="70"/>
      <c r="KLO16" s="70"/>
      <c r="KLP16" s="70"/>
      <c r="KLQ16" s="70"/>
      <c r="KLR16" s="70"/>
      <c r="KLS16" s="70"/>
      <c r="KLT16" s="70"/>
      <c r="KLU16" s="70"/>
      <c r="KLV16" s="70"/>
      <c r="KLW16" s="70"/>
      <c r="KLX16" s="70"/>
      <c r="KLY16" s="70"/>
      <c r="KLZ16" s="70"/>
      <c r="KMA16" s="70"/>
      <c r="KMB16" s="70"/>
      <c r="KMC16" s="70"/>
      <c r="KMD16" s="70"/>
      <c r="KME16" s="70"/>
      <c r="KMF16" s="70"/>
      <c r="KMG16" s="70"/>
      <c r="KMH16" s="70"/>
      <c r="KMI16" s="70"/>
      <c r="KMJ16" s="70"/>
      <c r="KMK16" s="70"/>
      <c r="KML16" s="70"/>
      <c r="KMM16" s="70"/>
      <c r="KMN16" s="70"/>
      <c r="KMO16" s="70"/>
      <c r="KMP16" s="70"/>
      <c r="KMQ16" s="70"/>
      <c r="KMR16" s="70"/>
      <c r="KMS16" s="70"/>
      <c r="KMT16" s="70"/>
      <c r="KMU16" s="70"/>
      <c r="KMV16" s="70"/>
      <c r="KMW16" s="70"/>
      <c r="KMX16" s="70"/>
      <c r="KMY16" s="70"/>
      <c r="KMZ16" s="70"/>
      <c r="KNA16" s="70"/>
      <c r="KNB16" s="70"/>
      <c r="KNC16" s="70"/>
      <c r="KND16" s="70"/>
      <c r="KNE16" s="70"/>
      <c r="KNF16" s="70"/>
      <c r="KNG16" s="70"/>
      <c r="KNH16" s="70"/>
      <c r="KNI16" s="70"/>
      <c r="KNJ16" s="70"/>
      <c r="KNK16" s="70"/>
      <c r="KNL16" s="70"/>
      <c r="KNM16" s="70"/>
      <c r="KNN16" s="70"/>
      <c r="KNO16" s="70"/>
      <c r="KNP16" s="70"/>
      <c r="KNQ16" s="70"/>
      <c r="KNR16" s="70"/>
      <c r="KNS16" s="70"/>
      <c r="KNT16" s="70"/>
      <c r="KNU16" s="70"/>
      <c r="KNV16" s="70"/>
      <c r="KNW16" s="70"/>
      <c r="KNX16" s="70"/>
      <c r="KNY16" s="70"/>
      <c r="KNZ16" s="70"/>
      <c r="KOA16" s="70"/>
      <c r="KOB16" s="70"/>
      <c r="KOC16" s="70"/>
      <c r="KOD16" s="70"/>
      <c r="KOE16" s="70"/>
      <c r="KOF16" s="70"/>
      <c r="KOG16" s="70"/>
      <c r="KOH16" s="70"/>
      <c r="KOI16" s="70"/>
      <c r="KOJ16" s="70"/>
      <c r="KOK16" s="70"/>
      <c r="KOL16" s="70"/>
      <c r="KOM16" s="70"/>
      <c r="KON16" s="70"/>
      <c r="KOO16" s="70"/>
      <c r="KOP16" s="70"/>
      <c r="KOQ16" s="70"/>
      <c r="KOR16" s="70"/>
      <c r="KOS16" s="70"/>
      <c r="KOT16" s="70"/>
      <c r="KOU16" s="70"/>
      <c r="KOV16" s="70"/>
      <c r="KOW16" s="70"/>
      <c r="KOX16" s="70"/>
      <c r="KOY16" s="70"/>
      <c r="KOZ16" s="70"/>
      <c r="KPA16" s="70"/>
      <c r="KPB16" s="70"/>
      <c r="KPC16" s="70"/>
      <c r="KPD16" s="70"/>
      <c r="KPE16" s="70"/>
      <c r="KPF16" s="70"/>
      <c r="KPG16" s="70"/>
      <c r="KPH16" s="70"/>
      <c r="KPI16" s="70"/>
      <c r="KPJ16" s="70"/>
      <c r="KPK16" s="70"/>
      <c r="KPL16" s="70"/>
      <c r="KPM16" s="70"/>
      <c r="KPN16" s="70"/>
      <c r="KPO16" s="70"/>
      <c r="KPP16" s="70"/>
      <c r="KPQ16" s="70"/>
      <c r="KPR16" s="70"/>
      <c r="KPS16" s="70"/>
      <c r="KPT16" s="70"/>
      <c r="KPU16" s="70"/>
      <c r="KPV16" s="70"/>
      <c r="KPW16" s="70"/>
      <c r="KPX16" s="70"/>
      <c r="KPY16" s="70"/>
      <c r="KPZ16" s="70"/>
      <c r="KQA16" s="70"/>
      <c r="KQB16" s="70"/>
      <c r="KQC16" s="70"/>
      <c r="KQD16" s="70"/>
      <c r="KQE16" s="70"/>
      <c r="KQF16" s="70"/>
      <c r="KQG16" s="70"/>
      <c r="KQH16" s="70"/>
      <c r="KQI16" s="70"/>
      <c r="KQJ16" s="70"/>
      <c r="KQK16" s="70"/>
      <c r="KQL16" s="70"/>
      <c r="KQM16" s="70"/>
      <c r="KQN16" s="70"/>
      <c r="KQO16" s="70"/>
      <c r="KQP16" s="70"/>
      <c r="KQQ16" s="70"/>
      <c r="KQR16" s="70"/>
      <c r="KQS16" s="70"/>
      <c r="KQT16" s="70"/>
      <c r="KQU16" s="70"/>
      <c r="KQV16" s="70"/>
      <c r="KQW16" s="70"/>
      <c r="KQX16" s="70"/>
      <c r="KQY16" s="70"/>
      <c r="KQZ16" s="70"/>
      <c r="KRA16" s="70"/>
      <c r="KRB16" s="70"/>
      <c r="KRC16" s="70"/>
      <c r="KRD16" s="70"/>
      <c r="KRE16" s="70"/>
      <c r="KRF16" s="70"/>
      <c r="KRG16" s="70"/>
      <c r="KRH16" s="70"/>
      <c r="KRI16" s="70"/>
      <c r="KRJ16" s="70"/>
      <c r="KRK16" s="70"/>
      <c r="KRL16" s="70"/>
      <c r="KRM16" s="70"/>
      <c r="KRN16" s="70"/>
      <c r="KRO16" s="70"/>
      <c r="KRP16" s="70"/>
      <c r="KRQ16" s="70"/>
      <c r="KRR16" s="70"/>
      <c r="KRS16" s="70"/>
      <c r="KRT16" s="70"/>
      <c r="KRU16" s="70"/>
      <c r="KRV16" s="70"/>
      <c r="KRW16" s="70"/>
      <c r="KRX16" s="70"/>
      <c r="KRY16" s="70"/>
      <c r="KRZ16" s="70"/>
      <c r="KSA16" s="70"/>
      <c r="KSB16" s="70"/>
      <c r="KSC16" s="70"/>
      <c r="KSD16" s="70"/>
      <c r="KSE16" s="70"/>
      <c r="KSF16" s="70"/>
      <c r="KSG16" s="70"/>
      <c r="KSH16" s="70"/>
      <c r="KSI16" s="70"/>
      <c r="KSJ16" s="70"/>
      <c r="KSK16" s="70"/>
      <c r="KSL16" s="70"/>
      <c r="KSM16" s="70"/>
      <c r="KSN16" s="70"/>
      <c r="KSO16" s="70"/>
      <c r="KSP16" s="70"/>
      <c r="KSQ16" s="70"/>
      <c r="KSR16" s="70"/>
      <c r="KSS16" s="70"/>
      <c r="KST16" s="70"/>
      <c r="KSU16" s="70"/>
      <c r="KSV16" s="70"/>
      <c r="KSW16" s="70"/>
      <c r="KSX16" s="70"/>
      <c r="KSY16" s="70"/>
      <c r="KSZ16" s="70"/>
      <c r="KTA16" s="70"/>
      <c r="KTB16" s="70"/>
      <c r="KTC16" s="70"/>
      <c r="KTD16" s="70"/>
      <c r="KTE16" s="70"/>
      <c r="KTF16" s="70"/>
      <c r="KTG16" s="70"/>
      <c r="KTH16" s="70"/>
      <c r="KTI16" s="70"/>
      <c r="KTJ16" s="70"/>
      <c r="KTK16" s="70"/>
      <c r="KTL16" s="70"/>
      <c r="KTM16" s="70"/>
      <c r="KTN16" s="70"/>
      <c r="KTO16" s="70"/>
      <c r="KTP16" s="70"/>
      <c r="KTQ16" s="70"/>
      <c r="KTR16" s="70"/>
      <c r="KTS16" s="70"/>
      <c r="KTT16" s="70"/>
      <c r="KTU16" s="70"/>
      <c r="KTV16" s="70"/>
      <c r="KTW16" s="70"/>
      <c r="KTX16" s="70"/>
      <c r="KTY16" s="70"/>
      <c r="KTZ16" s="70"/>
      <c r="KUA16" s="70"/>
      <c r="KUB16" s="70"/>
      <c r="KUC16" s="70"/>
      <c r="KUD16" s="70"/>
      <c r="KUE16" s="70"/>
      <c r="KUF16" s="70"/>
      <c r="KUG16" s="70"/>
      <c r="KUH16" s="70"/>
      <c r="KUI16" s="70"/>
      <c r="KUJ16" s="70"/>
      <c r="KUK16" s="70"/>
      <c r="KUL16" s="70"/>
      <c r="KUM16" s="70"/>
      <c r="KUN16" s="70"/>
      <c r="KUO16" s="70"/>
      <c r="KUP16" s="70"/>
      <c r="KUQ16" s="70"/>
      <c r="KUR16" s="70"/>
      <c r="KUS16" s="70"/>
      <c r="KUT16" s="70"/>
      <c r="KUU16" s="70"/>
      <c r="KUV16" s="70"/>
      <c r="KUW16" s="70"/>
      <c r="KUX16" s="70"/>
      <c r="KUY16" s="70"/>
      <c r="KUZ16" s="70"/>
      <c r="KVA16" s="70"/>
      <c r="KVB16" s="70"/>
      <c r="KVC16" s="70"/>
      <c r="KVD16" s="70"/>
      <c r="KVE16" s="70"/>
      <c r="KVF16" s="70"/>
      <c r="KVG16" s="70"/>
      <c r="KVH16" s="70"/>
      <c r="KVI16" s="70"/>
      <c r="KVJ16" s="70"/>
      <c r="KVK16" s="70"/>
      <c r="KVL16" s="70"/>
      <c r="KVM16" s="70"/>
      <c r="KVN16" s="70"/>
      <c r="KVO16" s="70"/>
      <c r="KVP16" s="70"/>
      <c r="KVQ16" s="70"/>
      <c r="KVR16" s="70"/>
      <c r="KVS16" s="70"/>
      <c r="KVT16" s="70"/>
      <c r="KVU16" s="70"/>
      <c r="KVV16" s="70"/>
      <c r="KVW16" s="70"/>
      <c r="KVX16" s="70"/>
      <c r="KVY16" s="70"/>
      <c r="KVZ16" s="70"/>
      <c r="KWA16" s="70"/>
      <c r="KWB16" s="70"/>
      <c r="KWC16" s="70"/>
      <c r="KWD16" s="70"/>
      <c r="KWE16" s="70"/>
      <c r="KWF16" s="70"/>
      <c r="KWG16" s="70"/>
      <c r="KWH16" s="70"/>
      <c r="KWI16" s="70"/>
      <c r="KWJ16" s="70"/>
      <c r="KWK16" s="70"/>
      <c r="KWL16" s="70"/>
      <c r="KWM16" s="70"/>
      <c r="KWN16" s="70"/>
      <c r="KWO16" s="70"/>
      <c r="KWP16" s="70"/>
      <c r="KWQ16" s="70"/>
      <c r="KWR16" s="70"/>
      <c r="KWS16" s="70"/>
      <c r="KWT16" s="70"/>
      <c r="KWU16" s="70"/>
      <c r="KWV16" s="70"/>
      <c r="KWW16" s="70"/>
      <c r="KWX16" s="70"/>
      <c r="KWY16" s="70"/>
      <c r="KWZ16" s="70"/>
      <c r="KXA16" s="70"/>
      <c r="KXB16" s="70"/>
      <c r="KXC16" s="70"/>
      <c r="KXD16" s="70"/>
      <c r="KXE16" s="70"/>
      <c r="KXF16" s="70"/>
      <c r="KXG16" s="70"/>
      <c r="KXH16" s="70"/>
      <c r="KXI16" s="70"/>
      <c r="KXJ16" s="70"/>
      <c r="KXK16" s="70"/>
      <c r="KXL16" s="70"/>
      <c r="KXM16" s="70"/>
      <c r="KXN16" s="70"/>
      <c r="KXO16" s="70"/>
      <c r="KXP16" s="70"/>
      <c r="KXQ16" s="70"/>
      <c r="KXR16" s="70"/>
      <c r="KXS16" s="70"/>
      <c r="KXT16" s="70"/>
      <c r="KXU16" s="70"/>
      <c r="KXV16" s="70"/>
      <c r="KXW16" s="70"/>
      <c r="KXX16" s="70"/>
      <c r="KXY16" s="70"/>
      <c r="KXZ16" s="70"/>
      <c r="KYA16" s="70"/>
      <c r="KYB16" s="70"/>
      <c r="KYC16" s="70"/>
      <c r="KYD16" s="70"/>
      <c r="KYE16" s="70"/>
      <c r="KYF16" s="70"/>
      <c r="KYG16" s="70"/>
      <c r="KYH16" s="70"/>
      <c r="KYI16" s="70"/>
      <c r="KYJ16" s="70"/>
      <c r="KYK16" s="70"/>
      <c r="KYL16" s="70"/>
      <c r="KYM16" s="70"/>
      <c r="KYN16" s="70"/>
      <c r="KYO16" s="70"/>
      <c r="KYP16" s="70"/>
      <c r="KYQ16" s="70"/>
      <c r="KYR16" s="70"/>
      <c r="KYS16" s="70"/>
      <c r="KYT16" s="70"/>
      <c r="KYU16" s="70"/>
      <c r="KYV16" s="70"/>
      <c r="KYW16" s="70"/>
      <c r="KYX16" s="70"/>
      <c r="KYY16" s="70"/>
      <c r="KYZ16" s="70"/>
      <c r="KZA16" s="70"/>
      <c r="KZB16" s="70"/>
      <c r="KZC16" s="70"/>
      <c r="KZD16" s="70"/>
      <c r="KZE16" s="70"/>
      <c r="KZF16" s="70"/>
      <c r="KZG16" s="70"/>
      <c r="KZH16" s="70"/>
      <c r="KZI16" s="70"/>
      <c r="KZJ16" s="70"/>
      <c r="KZK16" s="70"/>
      <c r="KZL16" s="70"/>
      <c r="KZM16" s="70"/>
      <c r="KZN16" s="70"/>
      <c r="KZO16" s="70"/>
      <c r="KZP16" s="70"/>
      <c r="KZQ16" s="70"/>
      <c r="KZR16" s="70"/>
      <c r="KZS16" s="70"/>
      <c r="KZT16" s="70"/>
      <c r="KZU16" s="70"/>
      <c r="KZV16" s="70"/>
      <c r="KZW16" s="70"/>
      <c r="KZX16" s="70"/>
      <c r="KZY16" s="70"/>
      <c r="KZZ16" s="70"/>
      <c r="LAA16" s="70"/>
      <c r="LAB16" s="70"/>
      <c r="LAC16" s="70"/>
      <c r="LAD16" s="70"/>
      <c r="LAE16" s="70"/>
      <c r="LAF16" s="70"/>
      <c r="LAG16" s="70"/>
      <c r="LAH16" s="70"/>
      <c r="LAI16" s="70"/>
      <c r="LAJ16" s="70"/>
      <c r="LAK16" s="70"/>
      <c r="LAL16" s="70"/>
      <c r="LAM16" s="70"/>
      <c r="LAN16" s="70"/>
      <c r="LAO16" s="70"/>
      <c r="LAP16" s="70"/>
      <c r="LAQ16" s="70"/>
      <c r="LAR16" s="70"/>
      <c r="LAS16" s="70"/>
      <c r="LAT16" s="70"/>
      <c r="LAU16" s="70"/>
      <c r="LAV16" s="70"/>
      <c r="LAW16" s="70"/>
      <c r="LAX16" s="70"/>
      <c r="LAY16" s="70"/>
      <c r="LAZ16" s="70"/>
      <c r="LBA16" s="70"/>
      <c r="LBB16" s="70"/>
      <c r="LBC16" s="70"/>
      <c r="LBD16" s="70"/>
      <c r="LBE16" s="70"/>
      <c r="LBF16" s="70"/>
      <c r="LBG16" s="70"/>
      <c r="LBH16" s="70"/>
      <c r="LBI16" s="70"/>
      <c r="LBJ16" s="70"/>
      <c r="LBK16" s="70"/>
      <c r="LBL16" s="70"/>
      <c r="LBM16" s="70"/>
      <c r="LBN16" s="70"/>
      <c r="LBO16" s="70"/>
      <c r="LBP16" s="70"/>
      <c r="LBQ16" s="70"/>
      <c r="LBR16" s="70"/>
      <c r="LBS16" s="70"/>
      <c r="LBT16" s="70"/>
      <c r="LBU16" s="70"/>
      <c r="LBV16" s="70"/>
      <c r="LBW16" s="70"/>
      <c r="LBX16" s="70"/>
      <c r="LBY16" s="70"/>
      <c r="LBZ16" s="70"/>
      <c r="LCA16" s="70"/>
      <c r="LCB16" s="70"/>
      <c r="LCC16" s="70"/>
      <c r="LCD16" s="70"/>
      <c r="LCE16" s="70"/>
      <c r="LCF16" s="70"/>
      <c r="LCG16" s="70"/>
      <c r="LCH16" s="70"/>
      <c r="LCI16" s="70"/>
      <c r="LCJ16" s="70"/>
      <c r="LCK16" s="70"/>
      <c r="LCL16" s="70"/>
      <c r="LCM16" s="70"/>
      <c r="LCN16" s="70"/>
      <c r="LCO16" s="70"/>
      <c r="LCP16" s="70"/>
      <c r="LCQ16" s="70"/>
      <c r="LCR16" s="70"/>
      <c r="LCS16" s="70"/>
      <c r="LCT16" s="70"/>
      <c r="LCU16" s="70"/>
      <c r="LCV16" s="70"/>
      <c r="LCW16" s="70"/>
      <c r="LCX16" s="70"/>
      <c r="LCY16" s="70"/>
      <c r="LCZ16" s="70"/>
      <c r="LDA16" s="70"/>
      <c r="LDB16" s="70"/>
      <c r="LDC16" s="70"/>
      <c r="LDD16" s="70"/>
      <c r="LDE16" s="70"/>
      <c r="LDF16" s="70"/>
      <c r="LDG16" s="70"/>
      <c r="LDH16" s="70"/>
      <c r="LDI16" s="70"/>
      <c r="LDJ16" s="70"/>
      <c r="LDK16" s="70"/>
      <c r="LDL16" s="70"/>
      <c r="LDM16" s="70"/>
      <c r="LDN16" s="70"/>
      <c r="LDO16" s="70"/>
      <c r="LDP16" s="70"/>
      <c r="LDQ16" s="70"/>
      <c r="LDR16" s="70"/>
      <c r="LDS16" s="70"/>
      <c r="LDT16" s="70"/>
      <c r="LDU16" s="70"/>
      <c r="LDV16" s="70"/>
      <c r="LDW16" s="70"/>
      <c r="LDX16" s="70"/>
      <c r="LDY16" s="70"/>
      <c r="LDZ16" s="70"/>
      <c r="LEA16" s="70"/>
      <c r="LEB16" s="70"/>
      <c r="LEC16" s="70"/>
      <c r="LED16" s="70"/>
      <c r="LEE16" s="70"/>
      <c r="LEF16" s="70"/>
      <c r="LEG16" s="70"/>
      <c r="LEH16" s="70"/>
      <c r="LEI16" s="70"/>
      <c r="LEJ16" s="70"/>
      <c r="LEK16" s="70"/>
      <c r="LEL16" s="70"/>
      <c r="LEM16" s="70"/>
      <c r="LEN16" s="70"/>
      <c r="LEO16" s="70"/>
      <c r="LEP16" s="70"/>
      <c r="LEQ16" s="70"/>
      <c r="LER16" s="70"/>
      <c r="LES16" s="70"/>
      <c r="LET16" s="70"/>
      <c r="LEU16" s="70"/>
      <c r="LEV16" s="70"/>
      <c r="LEW16" s="70"/>
      <c r="LEX16" s="70"/>
      <c r="LEY16" s="70"/>
      <c r="LEZ16" s="70"/>
      <c r="LFA16" s="70"/>
      <c r="LFB16" s="70"/>
      <c r="LFC16" s="70"/>
      <c r="LFD16" s="70"/>
      <c r="LFE16" s="70"/>
      <c r="LFF16" s="70"/>
      <c r="LFG16" s="70"/>
      <c r="LFH16" s="70"/>
      <c r="LFI16" s="70"/>
      <c r="LFJ16" s="70"/>
      <c r="LFK16" s="70"/>
      <c r="LFL16" s="70"/>
      <c r="LFM16" s="70"/>
      <c r="LFN16" s="70"/>
      <c r="LFO16" s="70"/>
      <c r="LFP16" s="70"/>
      <c r="LFQ16" s="70"/>
      <c r="LFR16" s="70"/>
      <c r="LFS16" s="70"/>
      <c r="LFT16" s="70"/>
      <c r="LFU16" s="70"/>
      <c r="LFV16" s="70"/>
      <c r="LFW16" s="70"/>
      <c r="LFX16" s="70"/>
      <c r="LFY16" s="70"/>
      <c r="LFZ16" s="70"/>
      <c r="LGA16" s="70"/>
      <c r="LGB16" s="70"/>
      <c r="LGC16" s="70"/>
      <c r="LGD16" s="70"/>
      <c r="LGE16" s="70"/>
      <c r="LGF16" s="70"/>
      <c r="LGG16" s="70"/>
      <c r="LGH16" s="70"/>
      <c r="LGI16" s="70"/>
      <c r="LGJ16" s="70"/>
      <c r="LGK16" s="70"/>
      <c r="LGL16" s="70"/>
      <c r="LGM16" s="70"/>
      <c r="LGN16" s="70"/>
      <c r="LGO16" s="70"/>
      <c r="LGP16" s="70"/>
      <c r="LGQ16" s="70"/>
      <c r="LGR16" s="70"/>
      <c r="LGS16" s="70"/>
      <c r="LGT16" s="70"/>
      <c r="LGU16" s="70"/>
      <c r="LGV16" s="70"/>
      <c r="LGW16" s="70"/>
      <c r="LGX16" s="70"/>
      <c r="LGY16" s="70"/>
      <c r="LGZ16" s="70"/>
      <c r="LHA16" s="70"/>
      <c r="LHB16" s="70"/>
      <c r="LHC16" s="70"/>
      <c r="LHD16" s="70"/>
      <c r="LHE16" s="70"/>
      <c r="LHF16" s="70"/>
      <c r="LHG16" s="70"/>
      <c r="LHH16" s="70"/>
      <c r="LHI16" s="70"/>
      <c r="LHJ16" s="70"/>
      <c r="LHK16" s="70"/>
      <c r="LHL16" s="70"/>
      <c r="LHM16" s="70"/>
      <c r="LHN16" s="70"/>
      <c r="LHO16" s="70"/>
      <c r="LHP16" s="70"/>
      <c r="LHQ16" s="70"/>
      <c r="LHR16" s="70"/>
      <c r="LHS16" s="70"/>
      <c r="LHT16" s="70"/>
      <c r="LHU16" s="70"/>
      <c r="LHV16" s="70"/>
      <c r="LHW16" s="70"/>
      <c r="LHX16" s="70"/>
      <c r="LHY16" s="70"/>
      <c r="LHZ16" s="70"/>
      <c r="LIA16" s="70"/>
      <c r="LIB16" s="70"/>
      <c r="LIC16" s="70"/>
      <c r="LID16" s="70"/>
      <c r="LIE16" s="70"/>
      <c r="LIF16" s="70"/>
      <c r="LIG16" s="70"/>
      <c r="LIH16" s="70"/>
      <c r="LII16" s="70"/>
      <c r="LIJ16" s="70"/>
      <c r="LIK16" s="70"/>
      <c r="LIL16" s="70"/>
      <c r="LIM16" s="70"/>
      <c r="LIN16" s="70"/>
      <c r="LIO16" s="70"/>
      <c r="LIP16" s="70"/>
      <c r="LIQ16" s="70"/>
      <c r="LIR16" s="70"/>
      <c r="LIS16" s="70"/>
      <c r="LIT16" s="70"/>
      <c r="LIU16" s="70"/>
      <c r="LIV16" s="70"/>
      <c r="LIW16" s="70"/>
      <c r="LIX16" s="70"/>
      <c r="LIY16" s="70"/>
      <c r="LIZ16" s="70"/>
      <c r="LJA16" s="70"/>
      <c r="LJB16" s="70"/>
      <c r="LJC16" s="70"/>
      <c r="LJD16" s="70"/>
      <c r="LJE16" s="70"/>
      <c r="LJF16" s="70"/>
      <c r="LJG16" s="70"/>
      <c r="LJH16" s="70"/>
      <c r="LJI16" s="70"/>
      <c r="LJJ16" s="70"/>
      <c r="LJK16" s="70"/>
      <c r="LJL16" s="70"/>
      <c r="LJM16" s="70"/>
      <c r="LJN16" s="70"/>
      <c r="LJO16" s="70"/>
      <c r="LJP16" s="70"/>
      <c r="LJQ16" s="70"/>
      <c r="LJR16" s="70"/>
      <c r="LJS16" s="70"/>
      <c r="LJT16" s="70"/>
      <c r="LJU16" s="70"/>
      <c r="LJV16" s="70"/>
      <c r="LJW16" s="70"/>
      <c r="LJX16" s="70"/>
      <c r="LJY16" s="70"/>
      <c r="LJZ16" s="70"/>
      <c r="LKA16" s="70"/>
      <c r="LKB16" s="70"/>
      <c r="LKC16" s="70"/>
      <c r="LKD16" s="70"/>
      <c r="LKE16" s="70"/>
      <c r="LKF16" s="70"/>
      <c r="LKG16" s="70"/>
      <c r="LKH16" s="70"/>
      <c r="LKI16" s="70"/>
      <c r="LKJ16" s="70"/>
      <c r="LKK16" s="70"/>
      <c r="LKL16" s="70"/>
      <c r="LKM16" s="70"/>
      <c r="LKN16" s="70"/>
      <c r="LKO16" s="70"/>
      <c r="LKP16" s="70"/>
      <c r="LKQ16" s="70"/>
      <c r="LKR16" s="70"/>
      <c r="LKS16" s="70"/>
      <c r="LKT16" s="70"/>
      <c r="LKU16" s="70"/>
      <c r="LKV16" s="70"/>
      <c r="LKW16" s="70"/>
      <c r="LKX16" s="70"/>
      <c r="LKY16" s="70"/>
      <c r="LKZ16" s="70"/>
      <c r="LLA16" s="70"/>
      <c r="LLB16" s="70"/>
      <c r="LLC16" s="70"/>
      <c r="LLD16" s="70"/>
      <c r="LLE16" s="70"/>
      <c r="LLF16" s="70"/>
      <c r="LLG16" s="70"/>
      <c r="LLH16" s="70"/>
      <c r="LLI16" s="70"/>
      <c r="LLJ16" s="70"/>
      <c r="LLK16" s="70"/>
      <c r="LLL16" s="70"/>
      <c r="LLM16" s="70"/>
      <c r="LLN16" s="70"/>
      <c r="LLO16" s="70"/>
      <c r="LLP16" s="70"/>
      <c r="LLQ16" s="70"/>
      <c r="LLR16" s="70"/>
      <c r="LLS16" s="70"/>
      <c r="LLT16" s="70"/>
      <c r="LLU16" s="70"/>
      <c r="LLV16" s="70"/>
      <c r="LLW16" s="70"/>
      <c r="LLX16" s="70"/>
      <c r="LLY16" s="70"/>
      <c r="LLZ16" s="70"/>
      <c r="LMA16" s="70"/>
      <c r="LMB16" s="70"/>
      <c r="LMC16" s="70"/>
      <c r="LMD16" s="70"/>
      <c r="LME16" s="70"/>
      <c r="LMF16" s="70"/>
      <c r="LMG16" s="70"/>
      <c r="LMH16" s="70"/>
      <c r="LMI16" s="70"/>
      <c r="LMJ16" s="70"/>
      <c r="LMK16" s="70"/>
      <c r="LML16" s="70"/>
      <c r="LMM16" s="70"/>
      <c r="LMN16" s="70"/>
      <c r="LMO16" s="70"/>
      <c r="LMP16" s="70"/>
      <c r="LMQ16" s="70"/>
      <c r="LMR16" s="70"/>
      <c r="LMS16" s="70"/>
      <c r="LMT16" s="70"/>
      <c r="LMU16" s="70"/>
      <c r="LMV16" s="70"/>
      <c r="LMW16" s="70"/>
      <c r="LMX16" s="70"/>
      <c r="LMY16" s="70"/>
      <c r="LMZ16" s="70"/>
      <c r="LNA16" s="70"/>
      <c r="LNB16" s="70"/>
      <c r="LNC16" s="70"/>
      <c r="LND16" s="70"/>
      <c r="LNE16" s="70"/>
      <c r="LNF16" s="70"/>
      <c r="LNG16" s="70"/>
      <c r="LNH16" s="70"/>
      <c r="LNI16" s="70"/>
      <c r="LNJ16" s="70"/>
      <c r="LNK16" s="70"/>
      <c r="LNL16" s="70"/>
      <c r="LNM16" s="70"/>
      <c r="LNN16" s="70"/>
      <c r="LNO16" s="70"/>
      <c r="LNP16" s="70"/>
      <c r="LNQ16" s="70"/>
      <c r="LNR16" s="70"/>
      <c r="LNS16" s="70"/>
      <c r="LNT16" s="70"/>
      <c r="LNU16" s="70"/>
      <c r="LNV16" s="70"/>
      <c r="LNW16" s="70"/>
      <c r="LNX16" s="70"/>
      <c r="LNY16" s="70"/>
      <c r="LNZ16" s="70"/>
      <c r="LOA16" s="70"/>
      <c r="LOB16" s="70"/>
      <c r="LOC16" s="70"/>
      <c r="LOD16" s="70"/>
      <c r="LOE16" s="70"/>
      <c r="LOF16" s="70"/>
      <c r="LOG16" s="70"/>
      <c r="LOH16" s="70"/>
      <c r="LOI16" s="70"/>
      <c r="LOJ16" s="70"/>
      <c r="LOK16" s="70"/>
      <c r="LOL16" s="70"/>
      <c r="LOM16" s="70"/>
      <c r="LON16" s="70"/>
      <c r="LOO16" s="70"/>
      <c r="LOP16" s="70"/>
      <c r="LOQ16" s="70"/>
      <c r="LOR16" s="70"/>
      <c r="LOS16" s="70"/>
      <c r="LOT16" s="70"/>
      <c r="LOU16" s="70"/>
      <c r="LOV16" s="70"/>
      <c r="LOW16" s="70"/>
      <c r="LOX16" s="70"/>
      <c r="LOY16" s="70"/>
      <c r="LOZ16" s="70"/>
      <c r="LPA16" s="70"/>
      <c r="LPB16" s="70"/>
      <c r="LPC16" s="70"/>
      <c r="LPD16" s="70"/>
      <c r="LPE16" s="70"/>
      <c r="LPF16" s="70"/>
      <c r="LPG16" s="70"/>
      <c r="LPH16" s="70"/>
      <c r="LPI16" s="70"/>
      <c r="LPJ16" s="70"/>
      <c r="LPK16" s="70"/>
      <c r="LPL16" s="70"/>
      <c r="LPM16" s="70"/>
      <c r="LPN16" s="70"/>
      <c r="LPO16" s="70"/>
      <c r="LPP16" s="70"/>
      <c r="LPQ16" s="70"/>
      <c r="LPR16" s="70"/>
      <c r="LPS16" s="70"/>
      <c r="LPT16" s="70"/>
      <c r="LPU16" s="70"/>
      <c r="LPV16" s="70"/>
      <c r="LPW16" s="70"/>
      <c r="LPX16" s="70"/>
      <c r="LPY16" s="70"/>
      <c r="LPZ16" s="70"/>
      <c r="LQA16" s="70"/>
      <c r="LQB16" s="70"/>
      <c r="LQC16" s="70"/>
      <c r="LQD16" s="70"/>
      <c r="LQE16" s="70"/>
      <c r="LQF16" s="70"/>
      <c r="LQG16" s="70"/>
      <c r="LQH16" s="70"/>
      <c r="LQI16" s="70"/>
      <c r="LQJ16" s="70"/>
      <c r="LQK16" s="70"/>
      <c r="LQL16" s="70"/>
      <c r="LQM16" s="70"/>
      <c r="LQN16" s="70"/>
      <c r="LQO16" s="70"/>
      <c r="LQP16" s="70"/>
      <c r="LQQ16" s="70"/>
      <c r="LQR16" s="70"/>
      <c r="LQS16" s="70"/>
      <c r="LQT16" s="70"/>
      <c r="LQU16" s="70"/>
      <c r="LQV16" s="70"/>
      <c r="LQW16" s="70"/>
      <c r="LQX16" s="70"/>
      <c r="LQY16" s="70"/>
      <c r="LQZ16" s="70"/>
      <c r="LRA16" s="70"/>
      <c r="LRB16" s="70"/>
      <c r="LRC16" s="70"/>
      <c r="LRD16" s="70"/>
      <c r="LRE16" s="70"/>
      <c r="LRF16" s="70"/>
      <c r="LRG16" s="70"/>
      <c r="LRH16" s="70"/>
      <c r="LRI16" s="70"/>
      <c r="LRJ16" s="70"/>
      <c r="LRK16" s="70"/>
      <c r="LRL16" s="70"/>
      <c r="LRM16" s="70"/>
      <c r="LRN16" s="70"/>
      <c r="LRO16" s="70"/>
      <c r="LRP16" s="70"/>
      <c r="LRQ16" s="70"/>
      <c r="LRR16" s="70"/>
      <c r="LRS16" s="70"/>
      <c r="LRT16" s="70"/>
      <c r="LRU16" s="70"/>
      <c r="LRV16" s="70"/>
      <c r="LRW16" s="70"/>
      <c r="LRX16" s="70"/>
      <c r="LRY16" s="70"/>
      <c r="LRZ16" s="70"/>
      <c r="LSA16" s="70"/>
      <c r="LSB16" s="70"/>
      <c r="LSC16" s="70"/>
      <c r="LSD16" s="70"/>
      <c r="LSE16" s="70"/>
      <c r="LSF16" s="70"/>
      <c r="LSG16" s="70"/>
      <c r="LSH16" s="70"/>
      <c r="LSI16" s="70"/>
      <c r="LSJ16" s="70"/>
      <c r="LSK16" s="70"/>
      <c r="LSL16" s="70"/>
      <c r="LSM16" s="70"/>
      <c r="LSN16" s="70"/>
      <c r="LSO16" s="70"/>
      <c r="LSP16" s="70"/>
      <c r="LSQ16" s="70"/>
      <c r="LSR16" s="70"/>
      <c r="LSS16" s="70"/>
      <c r="LST16" s="70"/>
      <c r="LSU16" s="70"/>
      <c r="LSV16" s="70"/>
      <c r="LSW16" s="70"/>
      <c r="LSX16" s="70"/>
      <c r="LSY16" s="70"/>
      <c r="LSZ16" s="70"/>
      <c r="LTA16" s="70"/>
      <c r="LTB16" s="70"/>
      <c r="LTC16" s="70"/>
      <c r="LTD16" s="70"/>
      <c r="LTE16" s="70"/>
      <c r="LTF16" s="70"/>
      <c r="LTG16" s="70"/>
      <c r="LTH16" s="70"/>
      <c r="LTI16" s="70"/>
      <c r="LTJ16" s="70"/>
      <c r="LTK16" s="70"/>
      <c r="LTL16" s="70"/>
      <c r="LTM16" s="70"/>
      <c r="LTN16" s="70"/>
      <c r="LTO16" s="70"/>
      <c r="LTP16" s="70"/>
      <c r="LTQ16" s="70"/>
      <c r="LTR16" s="70"/>
      <c r="LTS16" s="70"/>
      <c r="LTT16" s="70"/>
      <c r="LTU16" s="70"/>
      <c r="LTV16" s="70"/>
      <c r="LTW16" s="70"/>
      <c r="LTX16" s="70"/>
      <c r="LTY16" s="70"/>
      <c r="LTZ16" s="70"/>
      <c r="LUA16" s="70"/>
      <c r="LUB16" s="70"/>
      <c r="LUC16" s="70"/>
      <c r="LUD16" s="70"/>
      <c r="LUE16" s="70"/>
      <c r="LUF16" s="70"/>
      <c r="LUG16" s="70"/>
      <c r="LUH16" s="70"/>
      <c r="LUI16" s="70"/>
      <c r="LUJ16" s="70"/>
      <c r="LUK16" s="70"/>
      <c r="LUL16" s="70"/>
      <c r="LUM16" s="70"/>
      <c r="LUN16" s="70"/>
      <c r="LUO16" s="70"/>
      <c r="LUP16" s="70"/>
      <c r="LUQ16" s="70"/>
      <c r="LUR16" s="70"/>
      <c r="LUS16" s="70"/>
      <c r="LUT16" s="70"/>
      <c r="LUU16" s="70"/>
      <c r="LUV16" s="70"/>
      <c r="LUW16" s="70"/>
      <c r="LUX16" s="70"/>
      <c r="LUY16" s="70"/>
      <c r="LUZ16" s="70"/>
      <c r="LVA16" s="70"/>
      <c r="LVB16" s="70"/>
      <c r="LVC16" s="70"/>
      <c r="LVD16" s="70"/>
      <c r="LVE16" s="70"/>
      <c r="LVF16" s="70"/>
      <c r="LVG16" s="70"/>
      <c r="LVH16" s="70"/>
      <c r="LVI16" s="70"/>
      <c r="LVJ16" s="70"/>
      <c r="LVK16" s="70"/>
      <c r="LVL16" s="70"/>
      <c r="LVM16" s="70"/>
      <c r="LVN16" s="70"/>
      <c r="LVO16" s="70"/>
      <c r="LVP16" s="70"/>
      <c r="LVQ16" s="70"/>
      <c r="LVR16" s="70"/>
      <c r="LVS16" s="70"/>
      <c r="LVT16" s="70"/>
      <c r="LVU16" s="70"/>
      <c r="LVV16" s="70"/>
      <c r="LVW16" s="70"/>
      <c r="LVX16" s="70"/>
      <c r="LVY16" s="70"/>
      <c r="LVZ16" s="70"/>
      <c r="LWA16" s="70"/>
      <c r="LWB16" s="70"/>
      <c r="LWC16" s="70"/>
      <c r="LWD16" s="70"/>
      <c r="LWE16" s="70"/>
      <c r="LWF16" s="70"/>
      <c r="LWG16" s="70"/>
      <c r="LWH16" s="70"/>
      <c r="LWI16" s="70"/>
      <c r="LWJ16" s="70"/>
      <c r="LWK16" s="70"/>
      <c r="LWL16" s="70"/>
      <c r="LWM16" s="70"/>
      <c r="LWN16" s="70"/>
      <c r="LWO16" s="70"/>
      <c r="LWP16" s="70"/>
      <c r="LWQ16" s="70"/>
      <c r="LWR16" s="70"/>
      <c r="LWS16" s="70"/>
      <c r="LWT16" s="70"/>
      <c r="LWU16" s="70"/>
      <c r="LWV16" s="70"/>
      <c r="LWW16" s="70"/>
      <c r="LWX16" s="70"/>
      <c r="LWY16" s="70"/>
      <c r="LWZ16" s="70"/>
      <c r="LXA16" s="70"/>
      <c r="LXB16" s="70"/>
      <c r="LXC16" s="70"/>
      <c r="LXD16" s="70"/>
      <c r="LXE16" s="70"/>
      <c r="LXF16" s="70"/>
      <c r="LXG16" s="70"/>
      <c r="LXH16" s="70"/>
      <c r="LXI16" s="70"/>
      <c r="LXJ16" s="70"/>
      <c r="LXK16" s="70"/>
      <c r="LXL16" s="70"/>
      <c r="LXM16" s="70"/>
      <c r="LXN16" s="70"/>
      <c r="LXO16" s="70"/>
      <c r="LXP16" s="70"/>
      <c r="LXQ16" s="70"/>
      <c r="LXR16" s="70"/>
      <c r="LXS16" s="70"/>
      <c r="LXT16" s="70"/>
      <c r="LXU16" s="70"/>
      <c r="LXV16" s="70"/>
      <c r="LXW16" s="70"/>
      <c r="LXX16" s="70"/>
      <c r="LXY16" s="70"/>
      <c r="LXZ16" s="70"/>
      <c r="LYA16" s="70"/>
      <c r="LYB16" s="70"/>
      <c r="LYC16" s="70"/>
      <c r="LYD16" s="70"/>
      <c r="LYE16" s="70"/>
      <c r="LYF16" s="70"/>
      <c r="LYG16" s="70"/>
      <c r="LYH16" s="70"/>
      <c r="LYI16" s="70"/>
      <c r="LYJ16" s="70"/>
      <c r="LYK16" s="70"/>
      <c r="LYL16" s="70"/>
      <c r="LYM16" s="70"/>
      <c r="LYN16" s="70"/>
      <c r="LYO16" s="70"/>
      <c r="LYP16" s="70"/>
      <c r="LYQ16" s="70"/>
      <c r="LYR16" s="70"/>
      <c r="LYS16" s="70"/>
      <c r="LYT16" s="70"/>
      <c r="LYU16" s="70"/>
      <c r="LYV16" s="70"/>
      <c r="LYW16" s="70"/>
      <c r="LYX16" s="70"/>
      <c r="LYY16" s="70"/>
      <c r="LYZ16" s="70"/>
      <c r="LZA16" s="70"/>
      <c r="LZB16" s="70"/>
      <c r="LZC16" s="70"/>
      <c r="LZD16" s="70"/>
      <c r="LZE16" s="70"/>
      <c r="LZF16" s="70"/>
      <c r="LZG16" s="70"/>
      <c r="LZH16" s="70"/>
      <c r="LZI16" s="70"/>
      <c r="LZJ16" s="70"/>
      <c r="LZK16" s="70"/>
      <c r="LZL16" s="70"/>
      <c r="LZM16" s="70"/>
      <c r="LZN16" s="70"/>
      <c r="LZO16" s="70"/>
      <c r="LZP16" s="70"/>
      <c r="LZQ16" s="70"/>
      <c r="LZR16" s="70"/>
      <c r="LZS16" s="70"/>
      <c r="LZT16" s="70"/>
      <c r="LZU16" s="70"/>
      <c r="LZV16" s="70"/>
      <c r="LZW16" s="70"/>
      <c r="LZX16" s="70"/>
      <c r="LZY16" s="70"/>
      <c r="LZZ16" s="70"/>
      <c r="MAA16" s="70"/>
      <c r="MAB16" s="70"/>
      <c r="MAC16" s="70"/>
      <c r="MAD16" s="70"/>
      <c r="MAE16" s="70"/>
      <c r="MAF16" s="70"/>
      <c r="MAG16" s="70"/>
      <c r="MAH16" s="70"/>
      <c r="MAI16" s="70"/>
      <c r="MAJ16" s="70"/>
      <c r="MAK16" s="70"/>
      <c r="MAL16" s="70"/>
      <c r="MAM16" s="70"/>
      <c r="MAN16" s="70"/>
      <c r="MAO16" s="70"/>
      <c r="MAP16" s="70"/>
      <c r="MAQ16" s="70"/>
      <c r="MAR16" s="70"/>
      <c r="MAS16" s="70"/>
      <c r="MAT16" s="70"/>
      <c r="MAU16" s="70"/>
      <c r="MAV16" s="70"/>
      <c r="MAW16" s="70"/>
      <c r="MAX16" s="70"/>
      <c r="MAY16" s="70"/>
      <c r="MAZ16" s="70"/>
      <c r="MBA16" s="70"/>
      <c r="MBB16" s="70"/>
      <c r="MBC16" s="70"/>
      <c r="MBD16" s="70"/>
      <c r="MBE16" s="70"/>
      <c r="MBF16" s="70"/>
      <c r="MBG16" s="70"/>
      <c r="MBH16" s="70"/>
      <c r="MBI16" s="70"/>
      <c r="MBJ16" s="70"/>
      <c r="MBK16" s="70"/>
      <c r="MBL16" s="70"/>
      <c r="MBM16" s="70"/>
      <c r="MBN16" s="70"/>
      <c r="MBO16" s="70"/>
      <c r="MBP16" s="70"/>
      <c r="MBQ16" s="70"/>
      <c r="MBR16" s="70"/>
      <c r="MBS16" s="70"/>
      <c r="MBT16" s="70"/>
      <c r="MBU16" s="70"/>
      <c r="MBV16" s="70"/>
      <c r="MBW16" s="70"/>
      <c r="MBX16" s="70"/>
      <c r="MBY16" s="70"/>
      <c r="MBZ16" s="70"/>
      <c r="MCA16" s="70"/>
      <c r="MCB16" s="70"/>
      <c r="MCC16" s="70"/>
      <c r="MCD16" s="70"/>
      <c r="MCE16" s="70"/>
      <c r="MCF16" s="70"/>
      <c r="MCG16" s="70"/>
      <c r="MCH16" s="70"/>
      <c r="MCI16" s="70"/>
      <c r="MCJ16" s="70"/>
      <c r="MCK16" s="70"/>
      <c r="MCL16" s="70"/>
      <c r="MCM16" s="70"/>
      <c r="MCN16" s="70"/>
      <c r="MCO16" s="70"/>
      <c r="MCP16" s="70"/>
      <c r="MCQ16" s="70"/>
      <c r="MCR16" s="70"/>
      <c r="MCS16" s="70"/>
      <c r="MCT16" s="70"/>
      <c r="MCU16" s="70"/>
      <c r="MCV16" s="70"/>
      <c r="MCW16" s="70"/>
      <c r="MCX16" s="70"/>
      <c r="MCY16" s="70"/>
      <c r="MCZ16" s="70"/>
      <c r="MDA16" s="70"/>
      <c r="MDB16" s="70"/>
      <c r="MDC16" s="70"/>
      <c r="MDD16" s="70"/>
      <c r="MDE16" s="70"/>
      <c r="MDF16" s="70"/>
      <c r="MDG16" s="70"/>
      <c r="MDH16" s="70"/>
      <c r="MDI16" s="70"/>
      <c r="MDJ16" s="70"/>
      <c r="MDK16" s="70"/>
      <c r="MDL16" s="70"/>
      <c r="MDM16" s="70"/>
      <c r="MDN16" s="70"/>
      <c r="MDO16" s="70"/>
      <c r="MDP16" s="70"/>
      <c r="MDQ16" s="70"/>
      <c r="MDR16" s="70"/>
      <c r="MDS16" s="70"/>
      <c r="MDT16" s="70"/>
      <c r="MDU16" s="70"/>
      <c r="MDV16" s="70"/>
      <c r="MDW16" s="70"/>
      <c r="MDX16" s="70"/>
      <c r="MDY16" s="70"/>
      <c r="MDZ16" s="70"/>
      <c r="MEA16" s="70"/>
      <c r="MEB16" s="70"/>
      <c r="MEC16" s="70"/>
      <c r="MED16" s="70"/>
      <c r="MEE16" s="70"/>
      <c r="MEF16" s="70"/>
      <c r="MEG16" s="70"/>
      <c r="MEH16" s="70"/>
      <c r="MEI16" s="70"/>
      <c r="MEJ16" s="70"/>
      <c r="MEK16" s="70"/>
      <c r="MEL16" s="70"/>
      <c r="MEM16" s="70"/>
      <c r="MEN16" s="70"/>
      <c r="MEO16" s="70"/>
      <c r="MEP16" s="70"/>
      <c r="MEQ16" s="70"/>
      <c r="MER16" s="70"/>
      <c r="MES16" s="70"/>
      <c r="MET16" s="70"/>
      <c r="MEU16" s="70"/>
      <c r="MEV16" s="70"/>
      <c r="MEW16" s="70"/>
      <c r="MEX16" s="70"/>
      <c r="MEY16" s="70"/>
      <c r="MEZ16" s="70"/>
      <c r="MFA16" s="70"/>
      <c r="MFB16" s="70"/>
      <c r="MFC16" s="70"/>
      <c r="MFD16" s="70"/>
      <c r="MFE16" s="70"/>
      <c r="MFF16" s="70"/>
      <c r="MFG16" s="70"/>
      <c r="MFH16" s="70"/>
      <c r="MFI16" s="70"/>
      <c r="MFJ16" s="70"/>
      <c r="MFK16" s="70"/>
      <c r="MFL16" s="70"/>
      <c r="MFM16" s="70"/>
      <c r="MFN16" s="70"/>
      <c r="MFO16" s="70"/>
      <c r="MFP16" s="70"/>
      <c r="MFQ16" s="70"/>
      <c r="MFR16" s="70"/>
      <c r="MFS16" s="70"/>
      <c r="MFT16" s="70"/>
      <c r="MFU16" s="70"/>
      <c r="MFV16" s="70"/>
      <c r="MFW16" s="70"/>
      <c r="MFX16" s="70"/>
      <c r="MFY16" s="70"/>
      <c r="MFZ16" s="70"/>
      <c r="MGA16" s="70"/>
      <c r="MGB16" s="70"/>
      <c r="MGC16" s="70"/>
      <c r="MGD16" s="70"/>
      <c r="MGE16" s="70"/>
      <c r="MGF16" s="70"/>
      <c r="MGG16" s="70"/>
      <c r="MGH16" s="70"/>
      <c r="MGI16" s="70"/>
      <c r="MGJ16" s="70"/>
      <c r="MGK16" s="70"/>
      <c r="MGL16" s="70"/>
      <c r="MGM16" s="70"/>
      <c r="MGN16" s="70"/>
      <c r="MGO16" s="70"/>
      <c r="MGP16" s="70"/>
      <c r="MGQ16" s="70"/>
      <c r="MGR16" s="70"/>
      <c r="MGS16" s="70"/>
      <c r="MGT16" s="70"/>
      <c r="MGU16" s="70"/>
      <c r="MGV16" s="70"/>
      <c r="MGW16" s="70"/>
      <c r="MGX16" s="70"/>
      <c r="MGY16" s="70"/>
      <c r="MGZ16" s="70"/>
      <c r="MHA16" s="70"/>
      <c r="MHB16" s="70"/>
      <c r="MHC16" s="70"/>
      <c r="MHD16" s="70"/>
      <c r="MHE16" s="70"/>
      <c r="MHF16" s="70"/>
      <c r="MHG16" s="70"/>
      <c r="MHH16" s="70"/>
      <c r="MHI16" s="70"/>
      <c r="MHJ16" s="70"/>
      <c r="MHK16" s="70"/>
      <c r="MHL16" s="70"/>
      <c r="MHM16" s="70"/>
      <c r="MHN16" s="70"/>
      <c r="MHO16" s="70"/>
      <c r="MHP16" s="70"/>
      <c r="MHQ16" s="70"/>
      <c r="MHR16" s="70"/>
      <c r="MHS16" s="70"/>
      <c r="MHT16" s="70"/>
      <c r="MHU16" s="70"/>
      <c r="MHV16" s="70"/>
      <c r="MHW16" s="70"/>
      <c r="MHX16" s="70"/>
      <c r="MHY16" s="70"/>
      <c r="MHZ16" s="70"/>
      <c r="MIA16" s="70"/>
      <c r="MIB16" s="70"/>
      <c r="MIC16" s="70"/>
      <c r="MID16" s="70"/>
      <c r="MIE16" s="70"/>
      <c r="MIF16" s="70"/>
      <c r="MIG16" s="70"/>
      <c r="MIH16" s="70"/>
      <c r="MII16" s="70"/>
      <c r="MIJ16" s="70"/>
      <c r="MIK16" s="70"/>
      <c r="MIL16" s="70"/>
      <c r="MIM16" s="70"/>
      <c r="MIN16" s="70"/>
      <c r="MIO16" s="70"/>
      <c r="MIP16" s="70"/>
      <c r="MIQ16" s="70"/>
      <c r="MIR16" s="70"/>
      <c r="MIS16" s="70"/>
      <c r="MIT16" s="70"/>
      <c r="MIU16" s="70"/>
      <c r="MIV16" s="70"/>
      <c r="MIW16" s="70"/>
      <c r="MIX16" s="70"/>
      <c r="MIY16" s="70"/>
      <c r="MIZ16" s="70"/>
      <c r="MJA16" s="70"/>
      <c r="MJB16" s="70"/>
      <c r="MJC16" s="70"/>
      <c r="MJD16" s="70"/>
      <c r="MJE16" s="70"/>
      <c r="MJF16" s="70"/>
      <c r="MJG16" s="70"/>
      <c r="MJH16" s="70"/>
      <c r="MJI16" s="70"/>
      <c r="MJJ16" s="70"/>
      <c r="MJK16" s="70"/>
      <c r="MJL16" s="70"/>
      <c r="MJM16" s="70"/>
      <c r="MJN16" s="70"/>
      <c r="MJO16" s="70"/>
      <c r="MJP16" s="70"/>
      <c r="MJQ16" s="70"/>
      <c r="MJR16" s="70"/>
      <c r="MJS16" s="70"/>
      <c r="MJT16" s="70"/>
      <c r="MJU16" s="70"/>
      <c r="MJV16" s="70"/>
      <c r="MJW16" s="70"/>
      <c r="MJX16" s="70"/>
      <c r="MJY16" s="70"/>
      <c r="MJZ16" s="70"/>
      <c r="MKA16" s="70"/>
      <c r="MKB16" s="70"/>
      <c r="MKC16" s="70"/>
      <c r="MKD16" s="70"/>
      <c r="MKE16" s="70"/>
      <c r="MKF16" s="70"/>
      <c r="MKG16" s="70"/>
      <c r="MKH16" s="70"/>
      <c r="MKI16" s="70"/>
      <c r="MKJ16" s="70"/>
      <c r="MKK16" s="70"/>
      <c r="MKL16" s="70"/>
      <c r="MKM16" s="70"/>
      <c r="MKN16" s="70"/>
      <c r="MKO16" s="70"/>
      <c r="MKP16" s="70"/>
      <c r="MKQ16" s="70"/>
      <c r="MKR16" s="70"/>
      <c r="MKS16" s="70"/>
      <c r="MKT16" s="70"/>
      <c r="MKU16" s="70"/>
      <c r="MKV16" s="70"/>
      <c r="MKW16" s="70"/>
      <c r="MKX16" s="70"/>
      <c r="MKY16" s="70"/>
      <c r="MKZ16" s="70"/>
      <c r="MLA16" s="70"/>
      <c r="MLB16" s="70"/>
      <c r="MLC16" s="70"/>
      <c r="MLD16" s="70"/>
      <c r="MLE16" s="70"/>
      <c r="MLF16" s="70"/>
      <c r="MLG16" s="70"/>
      <c r="MLH16" s="70"/>
      <c r="MLI16" s="70"/>
      <c r="MLJ16" s="70"/>
      <c r="MLK16" s="70"/>
      <c r="MLL16" s="70"/>
      <c r="MLM16" s="70"/>
      <c r="MLN16" s="70"/>
      <c r="MLO16" s="70"/>
      <c r="MLP16" s="70"/>
      <c r="MLQ16" s="70"/>
      <c r="MLR16" s="70"/>
      <c r="MLS16" s="70"/>
      <c r="MLT16" s="70"/>
      <c r="MLU16" s="70"/>
      <c r="MLV16" s="70"/>
      <c r="MLW16" s="70"/>
      <c r="MLX16" s="70"/>
      <c r="MLY16" s="70"/>
      <c r="MLZ16" s="70"/>
      <c r="MMA16" s="70"/>
      <c r="MMB16" s="70"/>
      <c r="MMC16" s="70"/>
      <c r="MMD16" s="70"/>
      <c r="MME16" s="70"/>
      <c r="MMF16" s="70"/>
      <c r="MMG16" s="70"/>
      <c r="MMH16" s="70"/>
      <c r="MMI16" s="70"/>
      <c r="MMJ16" s="70"/>
      <c r="MMK16" s="70"/>
      <c r="MML16" s="70"/>
      <c r="MMM16" s="70"/>
      <c r="MMN16" s="70"/>
      <c r="MMO16" s="70"/>
      <c r="MMP16" s="70"/>
      <c r="MMQ16" s="70"/>
      <c r="MMR16" s="70"/>
      <c r="MMS16" s="70"/>
      <c r="MMT16" s="70"/>
      <c r="MMU16" s="70"/>
      <c r="MMV16" s="70"/>
      <c r="MMW16" s="70"/>
      <c r="MMX16" s="70"/>
      <c r="MMY16" s="70"/>
      <c r="MMZ16" s="70"/>
      <c r="MNA16" s="70"/>
      <c r="MNB16" s="70"/>
      <c r="MNC16" s="70"/>
      <c r="MND16" s="70"/>
      <c r="MNE16" s="70"/>
      <c r="MNF16" s="70"/>
      <c r="MNG16" s="70"/>
      <c r="MNH16" s="70"/>
      <c r="MNI16" s="70"/>
      <c r="MNJ16" s="70"/>
      <c r="MNK16" s="70"/>
      <c r="MNL16" s="70"/>
      <c r="MNM16" s="70"/>
      <c r="MNN16" s="70"/>
      <c r="MNO16" s="70"/>
      <c r="MNP16" s="70"/>
      <c r="MNQ16" s="70"/>
      <c r="MNR16" s="70"/>
      <c r="MNS16" s="70"/>
      <c r="MNT16" s="70"/>
      <c r="MNU16" s="70"/>
      <c r="MNV16" s="70"/>
      <c r="MNW16" s="70"/>
      <c r="MNX16" s="70"/>
      <c r="MNY16" s="70"/>
      <c r="MNZ16" s="70"/>
      <c r="MOA16" s="70"/>
      <c r="MOB16" s="70"/>
      <c r="MOC16" s="70"/>
      <c r="MOD16" s="70"/>
      <c r="MOE16" s="70"/>
      <c r="MOF16" s="70"/>
      <c r="MOG16" s="70"/>
      <c r="MOH16" s="70"/>
      <c r="MOI16" s="70"/>
      <c r="MOJ16" s="70"/>
      <c r="MOK16" s="70"/>
      <c r="MOL16" s="70"/>
      <c r="MOM16" s="70"/>
      <c r="MON16" s="70"/>
      <c r="MOO16" s="70"/>
      <c r="MOP16" s="70"/>
      <c r="MOQ16" s="70"/>
      <c r="MOR16" s="70"/>
      <c r="MOS16" s="70"/>
      <c r="MOT16" s="70"/>
      <c r="MOU16" s="70"/>
      <c r="MOV16" s="70"/>
      <c r="MOW16" s="70"/>
      <c r="MOX16" s="70"/>
      <c r="MOY16" s="70"/>
      <c r="MOZ16" s="70"/>
      <c r="MPA16" s="70"/>
      <c r="MPB16" s="70"/>
      <c r="MPC16" s="70"/>
      <c r="MPD16" s="70"/>
      <c r="MPE16" s="70"/>
      <c r="MPF16" s="70"/>
      <c r="MPG16" s="70"/>
      <c r="MPH16" s="70"/>
      <c r="MPI16" s="70"/>
      <c r="MPJ16" s="70"/>
      <c r="MPK16" s="70"/>
      <c r="MPL16" s="70"/>
      <c r="MPM16" s="70"/>
      <c r="MPN16" s="70"/>
      <c r="MPO16" s="70"/>
      <c r="MPP16" s="70"/>
      <c r="MPQ16" s="70"/>
      <c r="MPR16" s="70"/>
      <c r="MPS16" s="70"/>
      <c r="MPT16" s="70"/>
      <c r="MPU16" s="70"/>
      <c r="MPV16" s="70"/>
      <c r="MPW16" s="70"/>
      <c r="MPX16" s="70"/>
      <c r="MPY16" s="70"/>
      <c r="MPZ16" s="70"/>
      <c r="MQA16" s="70"/>
      <c r="MQB16" s="70"/>
      <c r="MQC16" s="70"/>
      <c r="MQD16" s="70"/>
      <c r="MQE16" s="70"/>
      <c r="MQF16" s="70"/>
      <c r="MQG16" s="70"/>
      <c r="MQH16" s="70"/>
      <c r="MQI16" s="70"/>
      <c r="MQJ16" s="70"/>
      <c r="MQK16" s="70"/>
      <c r="MQL16" s="70"/>
      <c r="MQM16" s="70"/>
      <c r="MQN16" s="70"/>
      <c r="MQO16" s="70"/>
      <c r="MQP16" s="70"/>
      <c r="MQQ16" s="70"/>
      <c r="MQR16" s="70"/>
      <c r="MQS16" s="70"/>
      <c r="MQT16" s="70"/>
      <c r="MQU16" s="70"/>
      <c r="MQV16" s="70"/>
      <c r="MQW16" s="70"/>
      <c r="MQX16" s="70"/>
      <c r="MQY16" s="70"/>
      <c r="MQZ16" s="70"/>
      <c r="MRA16" s="70"/>
      <c r="MRB16" s="70"/>
      <c r="MRC16" s="70"/>
      <c r="MRD16" s="70"/>
      <c r="MRE16" s="70"/>
      <c r="MRF16" s="70"/>
      <c r="MRG16" s="70"/>
      <c r="MRH16" s="70"/>
      <c r="MRI16" s="70"/>
      <c r="MRJ16" s="70"/>
      <c r="MRK16" s="70"/>
      <c r="MRL16" s="70"/>
      <c r="MRM16" s="70"/>
      <c r="MRN16" s="70"/>
      <c r="MRO16" s="70"/>
      <c r="MRP16" s="70"/>
      <c r="MRQ16" s="70"/>
      <c r="MRR16" s="70"/>
      <c r="MRS16" s="70"/>
      <c r="MRT16" s="70"/>
      <c r="MRU16" s="70"/>
      <c r="MRV16" s="70"/>
      <c r="MRW16" s="70"/>
      <c r="MRX16" s="70"/>
      <c r="MRY16" s="70"/>
      <c r="MRZ16" s="70"/>
      <c r="MSA16" s="70"/>
      <c r="MSB16" s="70"/>
      <c r="MSC16" s="70"/>
      <c r="MSD16" s="70"/>
      <c r="MSE16" s="70"/>
      <c r="MSF16" s="70"/>
      <c r="MSG16" s="70"/>
      <c r="MSH16" s="70"/>
      <c r="MSI16" s="70"/>
      <c r="MSJ16" s="70"/>
      <c r="MSK16" s="70"/>
      <c r="MSL16" s="70"/>
      <c r="MSM16" s="70"/>
      <c r="MSN16" s="70"/>
      <c r="MSO16" s="70"/>
      <c r="MSP16" s="70"/>
      <c r="MSQ16" s="70"/>
      <c r="MSR16" s="70"/>
      <c r="MSS16" s="70"/>
      <c r="MST16" s="70"/>
      <c r="MSU16" s="70"/>
      <c r="MSV16" s="70"/>
      <c r="MSW16" s="70"/>
      <c r="MSX16" s="70"/>
      <c r="MSY16" s="70"/>
      <c r="MSZ16" s="70"/>
      <c r="MTA16" s="70"/>
      <c r="MTB16" s="70"/>
      <c r="MTC16" s="70"/>
      <c r="MTD16" s="70"/>
      <c r="MTE16" s="70"/>
      <c r="MTF16" s="70"/>
      <c r="MTG16" s="70"/>
      <c r="MTH16" s="70"/>
      <c r="MTI16" s="70"/>
      <c r="MTJ16" s="70"/>
      <c r="MTK16" s="70"/>
      <c r="MTL16" s="70"/>
      <c r="MTM16" s="70"/>
      <c r="MTN16" s="70"/>
      <c r="MTO16" s="70"/>
      <c r="MTP16" s="70"/>
      <c r="MTQ16" s="70"/>
      <c r="MTR16" s="70"/>
      <c r="MTS16" s="70"/>
      <c r="MTT16" s="70"/>
      <c r="MTU16" s="70"/>
      <c r="MTV16" s="70"/>
      <c r="MTW16" s="70"/>
      <c r="MTX16" s="70"/>
      <c r="MTY16" s="70"/>
      <c r="MTZ16" s="70"/>
      <c r="MUA16" s="70"/>
      <c r="MUB16" s="70"/>
      <c r="MUC16" s="70"/>
      <c r="MUD16" s="70"/>
      <c r="MUE16" s="70"/>
      <c r="MUF16" s="70"/>
      <c r="MUG16" s="70"/>
      <c r="MUH16" s="70"/>
      <c r="MUI16" s="70"/>
      <c r="MUJ16" s="70"/>
      <c r="MUK16" s="70"/>
      <c r="MUL16" s="70"/>
      <c r="MUM16" s="70"/>
      <c r="MUN16" s="70"/>
      <c r="MUO16" s="70"/>
      <c r="MUP16" s="70"/>
      <c r="MUQ16" s="70"/>
      <c r="MUR16" s="70"/>
      <c r="MUS16" s="70"/>
      <c r="MUT16" s="70"/>
      <c r="MUU16" s="70"/>
      <c r="MUV16" s="70"/>
      <c r="MUW16" s="70"/>
      <c r="MUX16" s="70"/>
      <c r="MUY16" s="70"/>
      <c r="MUZ16" s="70"/>
      <c r="MVA16" s="70"/>
      <c r="MVB16" s="70"/>
      <c r="MVC16" s="70"/>
      <c r="MVD16" s="70"/>
      <c r="MVE16" s="70"/>
      <c r="MVF16" s="70"/>
      <c r="MVG16" s="70"/>
      <c r="MVH16" s="70"/>
      <c r="MVI16" s="70"/>
      <c r="MVJ16" s="70"/>
      <c r="MVK16" s="70"/>
      <c r="MVL16" s="70"/>
      <c r="MVM16" s="70"/>
      <c r="MVN16" s="70"/>
      <c r="MVO16" s="70"/>
      <c r="MVP16" s="70"/>
      <c r="MVQ16" s="70"/>
      <c r="MVR16" s="70"/>
      <c r="MVS16" s="70"/>
      <c r="MVT16" s="70"/>
      <c r="MVU16" s="70"/>
      <c r="MVV16" s="70"/>
      <c r="MVW16" s="70"/>
      <c r="MVX16" s="70"/>
      <c r="MVY16" s="70"/>
      <c r="MVZ16" s="70"/>
      <c r="MWA16" s="70"/>
      <c r="MWB16" s="70"/>
      <c r="MWC16" s="70"/>
      <c r="MWD16" s="70"/>
      <c r="MWE16" s="70"/>
      <c r="MWF16" s="70"/>
      <c r="MWG16" s="70"/>
      <c r="MWH16" s="70"/>
      <c r="MWI16" s="70"/>
      <c r="MWJ16" s="70"/>
      <c r="MWK16" s="70"/>
      <c r="MWL16" s="70"/>
      <c r="MWM16" s="70"/>
      <c r="MWN16" s="70"/>
      <c r="MWO16" s="70"/>
      <c r="MWP16" s="70"/>
      <c r="MWQ16" s="70"/>
      <c r="MWR16" s="70"/>
      <c r="MWS16" s="70"/>
      <c r="MWT16" s="70"/>
      <c r="MWU16" s="70"/>
      <c r="MWV16" s="70"/>
      <c r="MWW16" s="70"/>
      <c r="MWX16" s="70"/>
      <c r="MWY16" s="70"/>
      <c r="MWZ16" s="70"/>
      <c r="MXA16" s="70"/>
      <c r="MXB16" s="70"/>
      <c r="MXC16" s="70"/>
      <c r="MXD16" s="70"/>
      <c r="MXE16" s="70"/>
      <c r="MXF16" s="70"/>
      <c r="MXG16" s="70"/>
      <c r="MXH16" s="70"/>
      <c r="MXI16" s="70"/>
      <c r="MXJ16" s="70"/>
      <c r="MXK16" s="70"/>
      <c r="MXL16" s="70"/>
      <c r="MXM16" s="70"/>
      <c r="MXN16" s="70"/>
      <c r="MXO16" s="70"/>
      <c r="MXP16" s="70"/>
      <c r="MXQ16" s="70"/>
      <c r="MXR16" s="70"/>
      <c r="MXS16" s="70"/>
      <c r="MXT16" s="70"/>
      <c r="MXU16" s="70"/>
      <c r="MXV16" s="70"/>
      <c r="MXW16" s="70"/>
      <c r="MXX16" s="70"/>
      <c r="MXY16" s="70"/>
      <c r="MXZ16" s="70"/>
      <c r="MYA16" s="70"/>
      <c r="MYB16" s="70"/>
      <c r="MYC16" s="70"/>
      <c r="MYD16" s="70"/>
      <c r="MYE16" s="70"/>
      <c r="MYF16" s="70"/>
      <c r="MYG16" s="70"/>
      <c r="MYH16" s="70"/>
      <c r="MYI16" s="70"/>
      <c r="MYJ16" s="70"/>
      <c r="MYK16" s="70"/>
      <c r="MYL16" s="70"/>
      <c r="MYM16" s="70"/>
      <c r="MYN16" s="70"/>
      <c r="MYO16" s="70"/>
      <c r="MYP16" s="70"/>
      <c r="MYQ16" s="70"/>
      <c r="MYR16" s="70"/>
      <c r="MYS16" s="70"/>
      <c r="MYT16" s="70"/>
      <c r="MYU16" s="70"/>
      <c r="MYV16" s="70"/>
      <c r="MYW16" s="70"/>
      <c r="MYX16" s="70"/>
      <c r="MYY16" s="70"/>
      <c r="MYZ16" s="70"/>
      <c r="MZA16" s="70"/>
      <c r="MZB16" s="70"/>
      <c r="MZC16" s="70"/>
      <c r="MZD16" s="70"/>
      <c r="MZE16" s="70"/>
      <c r="MZF16" s="70"/>
      <c r="MZG16" s="70"/>
      <c r="MZH16" s="70"/>
      <c r="MZI16" s="70"/>
      <c r="MZJ16" s="70"/>
      <c r="MZK16" s="70"/>
      <c r="MZL16" s="70"/>
      <c r="MZM16" s="70"/>
      <c r="MZN16" s="70"/>
      <c r="MZO16" s="70"/>
      <c r="MZP16" s="70"/>
      <c r="MZQ16" s="70"/>
      <c r="MZR16" s="70"/>
      <c r="MZS16" s="70"/>
      <c r="MZT16" s="70"/>
      <c r="MZU16" s="70"/>
      <c r="MZV16" s="70"/>
      <c r="MZW16" s="70"/>
      <c r="MZX16" s="70"/>
      <c r="MZY16" s="70"/>
      <c r="MZZ16" s="70"/>
      <c r="NAA16" s="70"/>
      <c r="NAB16" s="70"/>
      <c r="NAC16" s="70"/>
      <c r="NAD16" s="70"/>
      <c r="NAE16" s="70"/>
      <c r="NAF16" s="70"/>
      <c r="NAG16" s="70"/>
      <c r="NAH16" s="70"/>
      <c r="NAI16" s="70"/>
      <c r="NAJ16" s="70"/>
      <c r="NAK16" s="70"/>
      <c r="NAL16" s="70"/>
      <c r="NAM16" s="70"/>
      <c r="NAN16" s="70"/>
      <c r="NAO16" s="70"/>
      <c r="NAP16" s="70"/>
      <c r="NAQ16" s="70"/>
      <c r="NAR16" s="70"/>
      <c r="NAS16" s="70"/>
      <c r="NAT16" s="70"/>
      <c r="NAU16" s="70"/>
      <c r="NAV16" s="70"/>
      <c r="NAW16" s="70"/>
      <c r="NAX16" s="70"/>
      <c r="NAY16" s="70"/>
      <c r="NAZ16" s="70"/>
      <c r="NBA16" s="70"/>
      <c r="NBB16" s="70"/>
      <c r="NBC16" s="70"/>
      <c r="NBD16" s="70"/>
      <c r="NBE16" s="70"/>
      <c r="NBF16" s="70"/>
      <c r="NBG16" s="70"/>
      <c r="NBH16" s="70"/>
      <c r="NBI16" s="70"/>
      <c r="NBJ16" s="70"/>
      <c r="NBK16" s="70"/>
      <c r="NBL16" s="70"/>
      <c r="NBM16" s="70"/>
      <c r="NBN16" s="70"/>
      <c r="NBO16" s="70"/>
      <c r="NBP16" s="70"/>
      <c r="NBQ16" s="70"/>
      <c r="NBR16" s="70"/>
      <c r="NBS16" s="70"/>
      <c r="NBT16" s="70"/>
      <c r="NBU16" s="70"/>
      <c r="NBV16" s="70"/>
      <c r="NBW16" s="70"/>
      <c r="NBX16" s="70"/>
      <c r="NBY16" s="70"/>
      <c r="NBZ16" s="70"/>
      <c r="NCA16" s="70"/>
      <c r="NCB16" s="70"/>
      <c r="NCC16" s="70"/>
      <c r="NCD16" s="70"/>
      <c r="NCE16" s="70"/>
      <c r="NCF16" s="70"/>
      <c r="NCG16" s="70"/>
      <c r="NCH16" s="70"/>
      <c r="NCI16" s="70"/>
      <c r="NCJ16" s="70"/>
      <c r="NCK16" s="70"/>
      <c r="NCL16" s="70"/>
      <c r="NCM16" s="70"/>
      <c r="NCN16" s="70"/>
      <c r="NCO16" s="70"/>
      <c r="NCP16" s="70"/>
      <c r="NCQ16" s="70"/>
      <c r="NCR16" s="70"/>
      <c r="NCS16" s="70"/>
      <c r="NCT16" s="70"/>
      <c r="NCU16" s="70"/>
      <c r="NCV16" s="70"/>
      <c r="NCW16" s="70"/>
      <c r="NCX16" s="70"/>
      <c r="NCY16" s="70"/>
      <c r="NCZ16" s="70"/>
      <c r="NDA16" s="70"/>
      <c r="NDB16" s="70"/>
      <c r="NDC16" s="70"/>
      <c r="NDD16" s="70"/>
      <c r="NDE16" s="70"/>
      <c r="NDF16" s="70"/>
      <c r="NDG16" s="70"/>
      <c r="NDH16" s="70"/>
      <c r="NDI16" s="70"/>
      <c r="NDJ16" s="70"/>
      <c r="NDK16" s="70"/>
      <c r="NDL16" s="70"/>
      <c r="NDM16" s="70"/>
      <c r="NDN16" s="70"/>
      <c r="NDO16" s="70"/>
      <c r="NDP16" s="70"/>
      <c r="NDQ16" s="70"/>
      <c r="NDR16" s="70"/>
      <c r="NDS16" s="70"/>
      <c r="NDT16" s="70"/>
      <c r="NDU16" s="70"/>
      <c r="NDV16" s="70"/>
      <c r="NDW16" s="70"/>
      <c r="NDX16" s="70"/>
      <c r="NDY16" s="70"/>
      <c r="NDZ16" s="70"/>
      <c r="NEA16" s="70"/>
      <c r="NEB16" s="70"/>
      <c r="NEC16" s="70"/>
      <c r="NED16" s="70"/>
      <c r="NEE16" s="70"/>
      <c r="NEF16" s="70"/>
      <c r="NEG16" s="70"/>
      <c r="NEH16" s="70"/>
      <c r="NEI16" s="70"/>
      <c r="NEJ16" s="70"/>
      <c r="NEK16" s="70"/>
      <c r="NEL16" s="70"/>
      <c r="NEM16" s="70"/>
      <c r="NEN16" s="70"/>
      <c r="NEO16" s="70"/>
      <c r="NEP16" s="70"/>
      <c r="NEQ16" s="70"/>
      <c r="NER16" s="70"/>
      <c r="NES16" s="70"/>
      <c r="NET16" s="70"/>
      <c r="NEU16" s="70"/>
      <c r="NEV16" s="70"/>
      <c r="NEW16" s="70"/>
      <c r="NEX16" s="70"/>
      <c r="NEY16" s="70"/>
      <c r="NEZ16" s="70"/>
      <c r="NFA16" s="70"/>
      <c r="NFB16" s="70"/>
      <c r="NFC16" s="70"/>
      <c r="NFD16" s="70"/>
      <c r="NFE16" s="70"/>
      <c r="NFF16" s="70"/>
      <c r="NFG16" s="70"/>
      <c r="NFH16" s="70"/>
      <c r="NFI16" s="70"/>
      <c r="NFJ16" s="70"/>
      <c r="NFK16" s="70"/>
      <c r="NFL16" s="70"/>
      <c r="NFM16" s="70"/>
      <c r="NFN16" s="70"/>
      <c r="NFO16" s="70"/>
      <c r="NFP16" s="70"/>
      <c r="NFQ16" s="70"/>
      <c r="NFR16" s="70"/>
      <c r="NFS16" s="70"/>
      <c r="NFT16" s="70"/>
      <c r="NFU16" s="70"/>
      <c r="NFV16" s="70"/>
      <c r="NFW16" s="70"/>
      <c r="NFX16" s="70"/>
      <c r="NFY16" s="70"/>
      <c r="NFZ16" s="70"/>
      <c r="NGA16" s="70"/>
      <c r="NGB16" s="70"/>
      <c r="NGC16" s="70"/>
      <c r="NGD16" s="70"/>
      <c r="NGE16" s="70"/>
      <c r="NGF16" s="70"/>
      <c r="NGG16" s="70"/>
      <c r="NGH16" s="70"/>
      <c r="NGI16" s="70"/>
      <c r="NGJ16" s="70"/>
      <c r="NGK16" s="70"/>
      <c r="NGL16" s="70"/>
      <c r="NGM16" s="70"/>
      <c r="NGN16" s="70"/>
      <c r="NGO16" s="70"/>
      <c r="NGP16" s="70"/>
      <c r="NGQ16" s="70"/>
      <c r="NGR16" s="70"/>
      <c r="NGS16" s="70"/>
      <c r="NGT16" s="70"/>
      <c r="NGU16" s="70"/>
      <c r="NGV16" s="70"/>
      <c r="NGW16" s="70"/>
      <c r="NGX16" s="70"/>
      <c r="NGY16" s="70"/>
      <c r="NGZ16" s="70"/>
      <c r="NHA16" s="70"/>
      <c r="NHB16" s="70"/>
      <c r="NHC16" s="70"/>
      <c r="NHD16" s="70"/>
      <c r="NHE16" s="70"/>
      <c r="NHF16" s="70"/>
      <c r="NHG16" s="70"/>
      <c r="NHH16" s="70"/>
      <c r="NHI16" s="70"/>
      <c r="NHJ16" s="70"/>
      <c r="NHK16" s="70"/>
      <c r="NHL16" s="70"/>
      <c r="NHM16" s="70"/>
      <c r="NHN16" s="70"/>
      <c r="NHO16" s="70"/>
      <c r="NHP16" s="70"/>
      <c r="NHQ16" s="70"/>
      <c r="NHR16" s="70"/>
      <c r="NHS16" s="70"/>
      <c r="NHT16" s="70"/>
      <c r="NHU16" s="70"/>
      <c r="NHV16" s="70"/>
      <c r="NHW16" s="70"/>
      <c r="NHX16" s="70"/>
      <c r="NHY16" s="70"/>
      <c r="NHZ16" s="70"/>
      <c r="NIA16" s="70"/>
      <c r="NIB16" s="70"/>
      <c r="NIC16" s="70"/>
      <c r="NID16" s="70"/>
      <c r="NIE16" s="70"/>
      <c r="NIF16" s="70"/>
      <c r="NIG16" s="70"/>
      <c r="NIH16" s="70"/>
      <c r="NII16" s="70"/>
      <c r="NIJ16" s="70"/>
      <c r="NIK16" s="70"/>
      <c r="NIL16" s="70"/>
      <c r="NIM16" s="70"/>
      <c r="NIN16" s="70"/>
      <c r="NIO16" s="70"/>
      <c r="NIP16" s="70"/>
      <c r="NIQ16" s="70"/>
      <c r="NIR16" s="70"/>
      <c r="NIS16" s="70"/>
      <c r="NIT16" s="70"/>
      <c r="NIU16" s="70"/>
      <c r="NIV16" s="70"/>
      <c r="NIW16" s="70"/>
      <c r="NIX16" s="70"/>
      <c r="NIY16" s="70"/>
      <c r="NIZ16" s="70"/>
      <c r="NJA16" s="70"/>
      <c r="NJB16" s="70"/>
      <c r="NJC16" s="70"/>
      <c r="NJD16" s="70"/>
      <c r="NJE16" s="70"/>
      <c r="NJF16" s="70"/>
      <c r="NJG16" s="70"/>
      <c r="NJH16" s="70"/>
      <c r="NJI16" s="70"/>
      <c r="NJJ16" s="70"/>
      <c r="NJK16" s="70"/>
      <c r="NJL16" s="70"/>
      <c r="NJM16" s="70"/>
      <c r="NJN16" s="70"/>
      <c r="NJO16" s="70"/>
      <c r="NJP16" s="70"/>
      <c r="NJQ16" s="70"/>
      <c r="NJR16" s="70"/>
      <c r="NJS16" s="70"/>
      <c r="NJT16" s="70"/>
      <c r="NJU16" s="70"/>
      <c r="NJV16" s="70"/>
      <c r="NJW16" s="70"/>
      <c r="NJX16" s="70"/>
      <c r="NJY16" s="70"/>
      <c r="NJZ16" s="70"/>
      <c r="NKA16" s="70"/>
      <c r="NKB16" s="70"/>
      <c r="NKC16" s="70"/>
      <c r="NKD16" s="70"/>
      <c r="NKE16" s="70"/>
      <c r="NKF16" s="70"/>
      <c r="NKG16" s="70"/>
      <c r="NKH16" s="70"/>
      <c r="NKI16" s="70"/>
      <c r="NKJ16" s="70"/>
      <c r="NKK16" s="70"/>
      <c r="NKL16" s="70"/>
      <c r="NKM16" s="70"/>
      <c r="NKN16" s="70"/>
      <c r="NKO16" s="70"/>
      <c r="NKP16" s="70"/>
      <c r="NKQ16" s="70"/>
      <c r="NKR16" s="70"/>
      <c r="NKS16" s="70"/>
      <c r="NKT16" s="70"/>
      <c r="NKU16" s="70"/>
      <c r="NKV16" s="70"/>
      <c r="NKW16" s="70"/>
      <c r="NKX16" s="70"/>
      <c r="NKY16" s="70"/>
      <c r="NKZ16" s="70"/>
      <c r="NLA16" s="70"/>
      <c r="NLB16" s="70"/>
      <c r="NLC16" s="70"/>
      <c r="NLD16" s="70"/>
      <c r="NLE16" s="70"/>
      <c r="NLF16" s="70"/>
      <c r="NLG16" s="70"/>
      <c r="NLH16" s="70"/>
      <c r="NLI16" s="70"/>
      <c r="NLJ16" s="70"/>
      <c r="NLK16" s="70"/>
      <c r="NLL16" s="70"/>
      <c r="NLM16" s="70"/>
      <c r="NLN16" s="70"/>
      <c r="NLO16" s="70"/>
      <c r="NLP16" s="70"/>
      <c r="NLQ16" s="70"/>
      <c r="NLR16" s="70"/>
      <c r="NLS16" s="70"/>
      <c r="NLT16" s="70"/>
      <c r="NLU16" s="70"/>
      <c r="NLV16" s="70"/>
      <c r="NLW16" s="70"/>
      <c r="NLX16" s="70"/>
      <c r="NLY16" s="70"/>
      <c r="NLZ16" s="70"/>
      <c r="NMA16" s="70"/>
      <c r="NMB16" s="70"/>
      <c r="NMC16" s="70"/>
      <c r="NMD16" s="70"/>
      <c r="NME16" s="70"/>
      <c r="NMF16" s="70"/>
      <c r="NMG16" s="70"/>
      <c r="NMH16" s="70"/>
      <c r="NMI16" s="70"/>
      <c r="NMJ16" s="70"/>
      <c r="NMK16" s="70"/>
      <c r="NML16" s="70"/>
      <c r="NMM16" s="70"/>
      <c r="NMN16" s="70"/>
      <c r="NMO16" s="70"/>
      <c r="NMP16" s="70"/>
      <c r="NMQ16" s="70"/>
      <c r="NMR16" s="70"/>
      <c r="NMS16" s="70"/>
      <c r="NMT16" s="70"/>
      <c r="NMU16" s="70"/>
      <c r="NMV16" s="70"/>
      <c r="NMW16" s="70"/>
      <c r="NMX16" s="70"/>
      <c r="NMY16" s="70"/>
      <c r="NMZ16" s="70"/>
      <c r="NNA16" s="70"/>
      <c r="NNB16" s="70"/>
      <c r="NNC16" s="70"/>
      <c r="NND16" s="70"/>
      <c r="NNE16" s="70"/>
      <c r="NNF16" s="70"/>
      <c r="NNG16" s="70"/>
      <c r="NNH16" s="70"/>
      <c r="NNI16" s="70"/>
      <c r="NNJ16" s="70"/>
      <c r="NNK16" s="70"/>
      <c r="NNL16" s="70"/>
      <c r="NNM16" s="70"/>
      <c r="NNN16" s="70"/>
      <c r="NNO16" s="70"/>
      <c r="NNP16" s="70"/>
      <c r="NNQ16" s="70"/>
      <c r="NNR16" s="70"/>
      <c r="NNS16" s="70"/>
      <c r="NNT16" s="70"/>
      <c r="NNU16" s="70"/>
      <c r="NNV16" s="70"/>
      <c r="NNW16" s="70"/>
      <c r="NNX16" s="70"/>
      <c r="NNY16" s="70"/>
      <c r="NNZ16" s="70"/>
      <c r="NOA16" s="70"/>
      <c r="NOB16" s="70"/>
      <c r="NOC16" s="70"/>
      <c r="NOD16" s="70"/>
      <c r="NOE16" s="70"/>
      <c r="NOF16" s="70"/>
      <c r="NOG16" s="70"/>
      <c r="NOH16" s="70"/>
      <c r="NOI16" s="70"/>
      <c r="NOJ16" s="70"/>
      <c r="NOK16" s="70"/>
      <c r="NOL16" s="70"/>
      <c r="NOM16" s="70"/>
      <c r="NON16" s="70"/>
      <c r="NOO16" s="70"/>
      <c r="NOP16" s="70"/>
      <c r="NOQ16" s="70"/>
      <c r="NOR16" s="70"/>
      <c r="NOS16" s="70"/>
      <c r="NOT16" s="70"/>
      <c r="NOU16" s="70"/>
      <c r="NOV16" s="70"/>
      <c r="NOW16" s="70"/>
      <c r="NOX16" s="70"/>
      <c r="NOY16" s="70"/>
      <c r="NOZ16" s="70"/>
      <c r="NPA16" s="70"/>
      <c r="NPB16" s="70"/>
      <c r="NPC16" s="70"/>
      <c r="NPD16" s="70"/>
      <c r="NPE16" s="70"/>
      <c r="NPF16" s="70"/>
      <c r="NPG16" s="70"/>
      <c r="NPH16" s="70"/>
      <c r="NPI16" s="70"/>
      <c r="NPJ16" s="70"/>
      <c r="NPK16" s="70"/>
      <c r="NPL16" s="70"/>
      <c r="NPM16" s="70"/>
      <c r="NPN16" s="70"/>
      <c r="NPO16" s="70"/>
      <c r="NPP16" s="70"/>
      <c r="NPQ16" s="70"/>
      <c r="NPR16" s="70"/>
      <c r="NPS16" s="70"/>
      <c r="NPT16" s="70"/>
      <c r="NPU16" s="70"/>
      <c r="NPV16" s="70"/>
      <c r="NPW16" s="70"/>
      <c r="NPX16" s="70"/>
      <c r="NPY16" s="70"/>
      <c r="NPZ16" s="70"/>
      <c r="NQA16" s="70"/>
      <c r="NQB16" s="70"/>
      <c r="NQC16" s="70"/>
      <c r="NQD16" s="70"/>
      <c r="NQE16" s="70"/>
      <c r="NQF16" s="70"/>
      <c r="NQG16" s="70"/>
      <c r="NQH16" s="70"/>
      <c r="NQI16" s="70"/>
      <c r="NQJ16" s="70"/>
      <c r="NQK16" s="70"/>
      <c r="NQL16" s="70"/>
      <c r="NQM16" s="70"/>
      <c r="NQN16" s="70"/>
      <c r="NQO16" s="70"/>
      <c r="NQP16" s="70"/>
      <c r="NQQ16" s="70"/>
      <c r="NQR16" s="70"/>
      <c r="NQS16" s="70"/>
      <c r="NQT16" s="70"/>
      <c r="NQU16" s="70"/>
      <c r="NQV16" s="70"/>
      <c r="NQW16" s="70"/>
      <c r="NQX16" s="70"/>
      <c r="NQY16" s="70"/>
      <c r="NQZ16" s="70"/>
      <c r="NRA16" s="70"/>
      <c r="NRB16" s="70"/>
      <c r="NRC16" s="70"/>
      <c r="NRD16" s="70"/>
      <c r="NRE16" s="70"/>
      <c r="NRF16" s="70"/>
      <c r="NRG16" s="70"/>
      <c r="NRH16" s="70"/>
      <c r="NRI16" s="70"/>
      <c r="NRJ16" s="70"/>
      <c r="NRK16" s="70"/>
      <c r="NRL16" s="70"/>
      <c r="NRM16" s="70"/>
      <c r="NRN16" s="70"/>
      <c r="NRO16" s="70"/>
      <c r="NRP16" s="70"/>
      <c r="NRQ16" s="70"/>
      <c r="NRR16" s="70"/>
      <c r="NRS16" s="70"/>
      <c r="NRT16" s="70"/>
      <c r="NRU16" s="70"/>
      <c r="NRV16" s="70"/>
      <c r="NRW16" s="70"/>
      <c r="NRX16" s="70"/>
      <c r="NRY16" s="70"/>
      <c r="NRZ16" s="70"/>
      <c r="NSA16" s="70"/>
      <c r="NSB16" s="70"/>
      <c r="NSC16" s="70"/>
      <c r="NSD16" s="70"/>
      <c r="NSE16" s="70"/>
      <c r="NSF16" s="70"/>
      <c r="NSG16" s="70"/>
      <c r="NSH16" s="70"/>
      <c r="NSI16" s="70"/>
      <c r="NSJ16" s="70"/>
      <c r="NSK16" s="70"/>
      <c r="NSL16" s="70"/>
      <c r="NSM16" s="70"/>
      <c r="NSN16" s="70"/>
      <c r="NSO16" s="70"/>
      <c r="NSP16" s="70"/>
      <c r="NSQ16" s="70"/>
      <c r="NSR16" s="70"/>
      <c r="NSS16" s="70"/>
      <c r="NST16" s="70"/>
      <c r="NSU16" s="70"/>
      <c r="NSV16" s="70"/>
      <c r="NSW16" s="70"/>
      <c r="NSX16" s="70"/>
      <c r="NSY16" s="70"/>
      <c r="NSZ16" s="70"/>
      <c r="NTA16" s="70"/>
      <c r="NTB16" s="70"/>
      <c r="NTC16" s="70"/>
      <c r="NTD16" s="70"/>
      <c r="NTE16" s="70"/>
      <c r="NTF16" s="70"/>
      <c r="NTG16" s="70"/>
      <c r="NTH16" s="70"/>
      <c r="NTI16" s="70"/>
      <c r="NTJ16" s="70"/>
      <c r="NTK16" s="70"/>
      <c r="NTL16" s="70"/>
      <c r="NTM16" s="70"/>
      <c r="NTN16" s="70"/>
      <c r="NTO16" s="70"/>
      <c r="NTP16" s="70"/>
      <c r="NTQ16" s="70"/>
      <c r="NTR16" s="70"/>
      <c r="NTS16" s="70"/>
      <c r="NTT16" s="70"/>
      <c r="NTU16" s="70"/>
      <c r="NTV16" s="70"/>
      <c r="NTW16" s="70"/>
      <c r="NTX16" s="70"/>
      <c r="NTY16" s="70"/>
      <c r="NTZ16" s="70"/>
      <c r="NUA16" s="70"/>
      <c r="NUB16" s="70"/>
      <c r="NUC16" s="70"/>
      <c r="NUD16" s="70"/>
      <c r="NUE16" s="70"/>
      <c r="NUF16" s="70"/>
      <c r="NUG16" s="70"/>
      <c r="NUH16" s="70"/>
      <c r="NUI16" s="70"/>
      <c r="NUJ16" s="70"/>
      <c r="NUK16" s="70"/>
      <c r="NUL16" s="70"/>
      <c r="NUM16" s="70"/>
      <c r="NUN16" s="70"/>
      <c r="NUO16" s="70"/>
      <c r="NUP16" s="70"/>
      <c r="NUQ16" s="70"/>
      <c r="NUR16" s="70"/>
      <c r="NUS16" s="70"/>
      <c r="NUT16" s="70"/>
      <c r="NUU16" s="70"/>
      <c r="NUV16" s="70"/>
      <c r="NUW16" s="70"/>
      <c r="NUX16" s="70"/>
      <c r="NUY16" s="70"/>
      <c r="NUZ16" s="70"/>
      <c r="NVA16" s="70"/>
      <c r="NVB16" s="70"/>
      <c r="NVC16" s="70"/>
      <c r="NVD16" s="70"/>
      <c r="NVE16" s="70"/>
      <c r="NVF16" s="70"/>
      <c r="NVG16" s="70"/>
      <c r="NVH16" s="70"/>
      <c r="NVI16" s="70"/>
      <c r="NVJ16" s="70"/>
      <c r="NVK16" s="70"/>
      <c r="NVL16" s="70"/>
      <c r="NVM16" s="70"/>
      <c r="NVN16" s="70"/>
      <c r="NVO16" s="70"/>
      <c r="NVP16" s="70"/>
      <c r="NVQ16" s="70"/>
      <c r="NVR16" s="70"/>
      <c r="NVS16" s="70"/>
      <c r="NVT16" s="70"/>
      <c r="NVU16" s="70"/>
      <c r="NVV16" s="70"/>
      <c r="NVW16" s="70"/>
      <c r="NVX16" s="70"/>
      <c r="NVY16" s="70"/>
      <c r="NVZ16" s="70"/>
      <c r="NWA16" s="70"/>
      <c r="NWB16" s="70"/>
      <c r="NWC16" s="70"/>
      <c r="NWD16" s="70"/>
      <c r="NWE16" s="70"/>
      <c r="NWF16" s="70"/>
      <c r="NWG16" s="70"/>
      <c r="NWH16" s="70"/>
      <c r="NWI16" s="70"/>
      <c r="NWJ16" s="70"/>
      <c r="NWK16" s="70"/>
      <c r="NWL16" s="70"/>
      <c r="NWM16" s="70"/>
      <c r="NWN16" s="70"/>
      <c r="NWO16" s="70"/>
      <c r="NWP16" s="70"/>
      <c r="NWQ16" s="70"/>
      <c r="NWR16" s="70"/>
      <c r="NWS16" s="70"/>
      <c r="NWT16" s="70"/>
      <c r="NWU16" s="70"/>
      <c r="NWV16" s="70"/>
      <c r="NWW16" s="70"/>
      <c r="NWX16" s="70"/>
      <c r="NWY16" s="70"/>
      <c r="NWZ16" s="70"/>
      <c r="NXA16" s="70"/>
      <c r="NXB16" s="70"/>
      <c r="NXC16" s="70"/>
      <c r="NXD16" s="70"/>
      <c r="NXE16" s="70"/>
      <c r="NXF16" s="70"/>
      <c r="NXG16" s="70"/>
      <c r="NXH16" s="70"/>
      <c r="NXI16" s="70"/>
      <c r="NXJ16" s="70"/>
      <c r="NXK16" s="70"/>
      <c r="NXL16" s="70"/>
      <c r="NXM16" s="70"/>
      <c r="NXN16" s="70"/>
      <c r="NXO16" s="70"/>
      <c r="NXP16" s="70"/>
      <c r="NXQ16" s="70"/>
      <c r="NXR16" s="70"/>
      <c r="NXS16" s="70"/>
      <c r="NXT16" s="70"/>
      <c r="NXU16" s="70"/>
      <c r="NXV16" s="70"/>
      <c r="NXW16" s="70"/>
      <c r="NXX16" s="70"/>
      <c r="NXY16" s="70"/>
      <c r="NXZ16" s="70"/>
      <c r="NYA16" s="70"/>
      <c r="NYB16" s="70"/>
      <c r="NYC16" s="70"/>
      <c r="NYD16" s="70"/>
      <c r="NYE16" s="70"/>
      <c r="NYF16" s="70"/>
      <c r="NYG16" s="70"/>
      <c r="NYH16" s="70"/>
      <c r="NYI16" s="70"/>
      <c r="NYJ16" s="70"/>
      <c r="NYK16" s="70"/>
      <c r="NYL16" s="70"/>
      <c r="NYM16" s="70"/>
      <c r="NYN16" s="70"/>
      <c r="NYO16" s="70"/>
      <c r="NYP16" s="70"/>
      <c r="NYQ16" s="70"/>
      <c r="NYR16" s="70"/>
      <c r="NYS16" s="70"/>
      <c r="NYT16" s="70"/>
      <c r="NYU16" s="70"/>
      <c r="NYV16" s="70"/>
      <c r="NYW16" s="70"/>
      <c r="NYX16" s="70"/>
      <c r="NYY16" s="70"/>
      <c r="NYZ16" s="70"/>
      <c r="NZA16" s="70"/>
      <c r="NZB16" s="70"/>
      <c r="NZC16" s="70"/>
      <c r="NZD16" s="70"/>
      <c r="NZE16" s="70"/>
      <c r="NZF16" s="70"/>
      <c r="NZG16" s="70"/>
      <c r="NZH16" s="70"/>
      <c r="NZI16" s="70"/>
      <c r="NZJ16" s="70"/>
      <c r="NZK16" s="70"/>
      <c r="NZL16" s="70"/>
      <c r="NZM16" s="70"/>
      <c r="NZN16" s="70"/>
      <c r="NZO16" s="70"/>
      <c r="NZP16" s="70"/>
      <c r="NZQ16" s="70"/>
      <c r="NZR16" s="70"/>
      <c r="NZS16" s="70"/>
      <c r="NZT16" s="70"/>
      <c r="NZU16" s="70"/>
      <c r="NZV16" s="70"/>
      <c r="NZW16" s="70"/>
      <c r="NZX16" s="70"/>
      <c r="NZY16" s="70"/>
      <c r="NZZ16" s="70"/>
      <c r="OAA16" s="70"/>
      <c r="OAB16" s="70"/>
      <c r="OAC16" s="70"/>
      <c r="OAD16" s="70"/>
      <c r="OAE16" s="70"/>
      <c r="OAF16" s="70"/>
      <c r="OAG16" s="70"/>
      <c r="OAH16" s="70"/>
      <c r="OAI16" s="70"/>
      <c r="OAJ16" s="70"/>
      <c r="OAK16" s="70"/>
      <c r="OAL16" s="70"/>
      <c r="OAM16" s="70"/>
      <c r="OAN16" s="70"/>
      <c r="OAO16" s="70"/>
      <c r="OAP16" s="70"/>
      <c r="OAQ16" s="70"/>
      <c r="OAR16" s="70"/>
      <c r="OAS16" s="70"/>
      <c r="OAT16" s="70"/>
      <c r="OAU16" s="70"/>
      <c r="OAV16" s="70"/>
      <c r="OAW16" s="70"/>
      <c r="OAX16" s="70"/>
      <c r="OAY16" s="70"/>
      <c r="OAZ16" s="70"/>
      <c r="OBA16" s="70"/>
      <c r="OBB16" s="70"/>
      <c r="OBC16" s="70"/>
      <c r="OBD16" s="70"/>
      <c r="OBE16" s="70"/>
      <c r="OBF16" s="70"/>
      <c r="OBG16" s="70"/>
      <c r="OBH16" s="70"/>
      <c r="OBI16" s="70"/>
      <c r="OBJ16" s="70"/>
      <c r="OBK16" s="70"/>
      <c r="OBL16" s="70"/>
      <c r="OBM16" s="70"/>
      <c r="OBN16" s="70"/>
      <c r="OBO16" s="70"/>
      <c r="OBP16" s="70"/>
      <c r="OBQ16" s="70"/>
      <c r="OBR16" s="70"/>
      <c r="OBS16" s="70"/>
      <c r="OBT16" s="70"/>
      <c r="OBU16" s="70"/>
      <c r="OBV16" s="70"/>
      <c r="OBW16" s="70"/>
      <c r="OBX16" s="70"/>
      <c r="OBY16" s="70"/>
      <c r="OBZ16" s="70"/>
      <c r="OCA16" s="70"/>
      <c r="OCB16" s="70"/>
      <c r="OCC16" s="70"/>
      <c r="OCD16" s="70"/>
      <c r="OCE16" s="70"/>
      <c r="OCF16" s="70"/>
      <c r="OCG16" s="70"/>
      <c r="OCH16" s="70"/>
      <c r="OCI16" s="70"/>
      <c r="OCJ16" s="70"/>
      <c r="OCK16" s="70"/>
      <c r="OCL16" s="70"/>
      <c r="OCM16" s="70"/>
      <c r="OCN16" s="70"/>
      <c r="OCO16" s="70"/>
      <c r="OCP16" s="70"/>
      <c r="OCQ16" s="70"/>
      <c r="OCR16" s="70"/>
      <c r="OCS16" s="70"/>
      <c r="OCT16" s="70"/>
      <c r="OCU16" s="70"/>
      <c r="OCV16" s="70"/>
      <c r="OCW16" s="70"/>
      <c r="OCX16" s="70"/>
      <c r="OCY16" s="70"/>
      <c r="OCZ16" s="70"/>
      <c r="ODA16" s="70"/>
      <c r="ODB16" s="70"/>
      <c r="ODC16" s="70"/>
      <c r="ODD16" s="70"/>
      <c r="ODE16" s="70"/>
      <c r="ODF16" s="70"/>
      <c r="ODG16" s="70"/>
      <c r="ODH16" s="70"/>
      <c r="ODI16" s="70"/>
      <c r="ODJ16" s="70"/>
      <c r="ODK16" s="70"/>
      <c r="ODL16" s="70"/>
      <c r="ODM16" s="70"/>
      <c r="ODN16" s="70"/>
      <c r="ODO16" s="70"/>
      <c r="ODP16" s="70"/>
      <c r="ODQ16" s="70"/>
      <c r="ODR16" s="70"/>
      <c r="ODS16" s="70"/>
      <c r="ODT16" s="70"/>
      <c r="ODU16" s="70"/>
      <c r="ODV16" s="70"/>
      <c r="ODW16" s="70"/>
      <c r="ODX16" s="70"/>
      <c r="ODY16" s="70"/>
      <c r="ODZ16" s="70"/>
      <c r="OEA16" s="70"/>
      <c r="OEB16" s="70"/>
      <c r="OEC16" s="70"/>
      <c r="OED16" s="70"/>
      <c r="OEE16" s="70"/>
      <c r="OEF16" s="70"/>
      <c r="OEG16" s="70"/>
      <c r="OEH16" s="70"/>
      <c r="OEI16" s="70"/>
      <c r="OEJ16" s="70"/>
      <c r="OEK16" s="70"/>
      <c r="OEL16" s="70"/>
      <c r="OEM16" s="70"/>
      <c r="OEN16" s="70"/>
      <c r="OEO16" s="70"/>
      <c r="OEP16" s="70"/>
      <c r="OEQ16" s="70"/>
      <c r="OER16" s="70"/>
      <c r="OES16" s="70"/>
      <c r="OET16" s="70"/>
      <c r="OEU16" s="70"/>
      <c r="OEV16" s="70"/>
      <c r="OEW16" s="70"/>
      <c r="OEX16" s="70"/>
      <c r="OEY16" s="70"/>
      <c r="OEZ16" s="70"/>
      <c r="OFA16" s="70"/>
      <c r="OFB16" s="70"/>
      <c r="OFC16" s="70"/>
      <c r="OFD16" s="70"/>
      <c r="OFE16" s="70"/>
      <c r="OFF16" s="70"/>
      <c r="OFG16" s="70"/>
      <c r="OFH16" s="70"/>
      <c r="OFI16" s="70"/>
      <c r="OFJ16" s="70"/>
      <c r="OFK16" s="70"/>
      <c r="OFL16" s="70"/>
      <c r="OFM16" s="70"/>
      <c r="OFN16" s="70"/>
      <c r="OFO16" s="70"/>
      <c r="OFP16" s="70"/>
      <c r="OFQ16" s="70"/>
      <c r="OFR16" s="70"/>
      <c r="OFS16" s="70"/>
      <c r="OFT16" s="70"/>
      <c r="OFU16" s="70"/>
      <c r="OFV16" s="70"/>
      <c r="OFW16" s="70"/>
      <c r="OFX16" s="70"/>
      <c r="OFY16" s="70"/>
      <c r="OFZ16" s="70"/>
      <c r="OGA16" s="70"/>
      <c r="OGB16" s="70"/>
      <c r="OGC16" s="70"/>
      <c r="OGD16" s="70"/>
      <c r="OGE16" s="70"/>
      <c r="OGF16" s="70"/>
      <c r="OGG16" s="70"/>
      <c r="OGH16" s="70"/>
      <c r="OGI16" s="70"/>
      <c r="OGJ16" s="70"/>
      <c r="OGK16" s="70"/>
      <c r="OGL16" s="70"/>
      <c r="OGM16" s="70"/>
      <c r="OGN16" s="70"/>
      <c r="OGO16" s="70"/>
      <c r="OGP16" s="70"/>
      <c r="OGQ16" s="70"/>
      <c r="OGR16" s="70"/>
      <c r="OGS16" s="70"/>
      <c r="OGT16" s="70"/>
      <c r="OGU16" s="70"/>
      <c r="OGV16" s="70"/>
      <c r="OGW16" s="70"/>
      <c r="OGX16" s="70"/>
      <c r="OGY16" s="70"/>
      <c r="OGZ16" s="70"/>
      <c r="OHA16" s="70"/>
      <c r="OHB16" s="70"/>
      <c r="OHC16" s="70"/>
      <c r="OHD16" s="70"/>
      <c r="OHE16" s="70"/>
      <c r="OHF16" s="70"/>
      <c r="OHG16" s="70"/>
      <c r="OHH16" s="70"/>
      <c r="OHI16" s="70"/>
      <c r="OHJ16" s="70"/>
      <c r="OHK16" s="70"/>
      <c r="OHL16" s="70"/>
      <c r="OHM16" s="70"/>
      <c r="OHN16" s="70"/>
      <c r="OHO16" s="70"/>
      <c r="OHP16" s="70"/>
      <c r="OHQ16" s="70"/>
      <c r="OHR16" s="70"/>
      <c r="OHS16" s="70"/>
      <c r="OHT16" s="70"/>
      <c r="OHU16" s="70"/>
      <c r="OHV16" s="70"/>
      <c r="OHW16" s="70"/>
      <c r="OHX16" s="70"/>
      <c r="OHY16" s="70"/>
      <c r="OHZ16" s="70"/>
      <c r="OIA16" s="70"/>
      <c r="OIB16" s="70"/>
      <c r="OIC16" s="70"/>
      <c r="OID16" s="70"/>
      <c r="OIE16" s="70"/>
      <c r="OIF16" s="70"/>
      <c r="OIG16" s="70"/>
      <c r="OIH16" s="70"/>
      <c r="OII16" s="70"/>
      <c r="OIJ16" s="70"/>
      <c r="OIK16" s="70"/>
      <c r="OIL16" s="70"/>
      <c r="OIM16" s="70"/>
      <c r="OIN16" s="70"/>
      <c r="OIO16" s="70"/>
      <c r="OIP16" s="70"/>
      <c r="OIQ16" s="70"/>
      <c r="OIR16" s="70"/>
      <c r="OIS16" s="70"/>
      <c r="OIT16" s="70"/>
      <c r="OIU16" s="70"/>
      <c r="OIV16" s="70"/>
      <c r="OIW16" s="70"/>
      <c r="OIX16" s="70"/>
      <c r="OIY16" s="70"/>
      <c r="OIZ16" s="70"/>
      <c r="OJA16" s="70"/>
      <c r="OJB16" s="70"/>
      <c r="OJC16" s="70"/>
      <c r="OJD16" s="70"/>
      <c r="OJE16" s="70"/>
      <c r="OJF16" s="70"/>
      <c r="OJG16" s="70"/>
      <c r="OJH16" s="70"/>
      <c r="OJI16" s="70"/>
      <c r="OJJ16" s="70"/>
      <c r="OJK16" s="70"/>
      <c r="OJL16" s="70"/>
      <c r="OJM16" s="70"/>
      <c r="OJN16" s="70"/>
      <c r="OJO16" s="70"/>
      <c r="OJP16" s="70"/>
      <c r="OJQ16" s="70"/>
      <c r="OJR16" s="70"/>
      <c r="OJS16" s="70"/>
      <c r="OJT16" s="70"/>
      <c r="OJU16" s="70"/>
      <c r="OJV16" s="70"/>
      <c r="OJW16" s="70"/>
      <c r="OJX16" s="70"/>
      <c r="OJY16" s="70"/>
      <c r="OJZ16" s="70"/>
      <c r="OKA16" s="70"/>
      <c r="OKB16" s="70"/>
      <c r="OKC16" s="70"/>
      <c r="OKD16" s="70"/>
      <c r="OKE16" s="70"/>
      <c r="OKF16" s="70"/>
      <c r="OKG16" s="70"/>
      <c r="OKH16" s="70"/>
      <c r="OKI16" s="70"/>
      <c r="OKJ16" s="70"/>
      <c r="OKK16" s="70"/>
      <c r="OKL16" s="70"/>
      <c r="OKM16" s="70"/>
      <c r="OKN16" s="70"/>
      <c r="OKO16" s="70"/>
      <c r="OKP16" s="70"/>
      <c r="OKQ16" s="70"/>
      <c r="OKR16" s="70"/>
      <c r="OKS16" s="70"/>
      <c r="OKT16" s="70"/>
      <c r="OKU16" s="70"/>
      <c r="OKV16" s="70"/>
      <c r="OKW16" s="70"/>
      <c r="OKX16" s="70"/>
      <c r="OKY16" s="70"/>
      <c r="OKZ16" s="70"/>
      <c r="OLA16" s="70"/>
      <c r="OLB16" s="70"/>
      <c r="OLC16" s="70"/>
      <c r="OLD16" s="70"/>
      <c r="OLE16" s="70"/>
      <c r="OLF16" s="70"/>
      <c r="OLG16" s="70"/>
      <c r="OLH16" s="70"/>
      <c r="OLI16" s="70"/>
      <c r="OLJ16" s="70"/>
      <c r="OLK16" s="70"/>
      <c r="OLL16" s="70"/>
      <c r="OLM16" s="70"/>
      <c r="OLN16" s="70"/>
      <c r="OLO16" s="70"/>
      <c r="OLP16" s="70"/>
      <c r="OLQ16" s="70"/>
      <c r="OLR16" s="70"/>
      <c r="OLS16" s="70"/>
      <c r="OLT16" s="70"/>
      <c r="OLU16" s="70"/>
      <c r="OLV16" s="70"/>
      <c r="OLW16" s="70"/>
      <c r="OLX16" s="70"/>
      <c r="OLY16" s="70"/>
      <c r="OLZ16" s="70"/>
      <c r="OMA16" s="70"/>
      <c r="OMB16" s="70"/>
      <c r="OMC16" s="70"/>
      <c r="OMD16" s="70"/>
      <c r="OME16" s="70"/>
      <c r="OMF16" s="70"/>
      <c r="OMG16" s="70"/>
      <c r="OMH16" s="70"/>
      <c r="OMI16" s="70"/>
      <c r="OMJ16" s="70"/>
      <c r="OMK16" s="70"/>
      <c r="OML16" s="70"/>
      <c r="OMM16" s="70"/>
      <c r="OMN16" s="70"/>
      <c r="OMO16" s="70"/>
      <c r="OMP16" s="70"/>
      <c r="OMQ16" s="70"/>
      <c r="OMR16" s="70"/>
      <c r="OMS16" s="70"/>
      <c r="OMT16" s="70"/>
      <c r="OMU16" s="70"/>
      <c r="OMV16" s="70"/>
      <c r="OMW16" s="70"/>
      <c r="OMX16" s="70"/>
      <c r="OMY16" s="70"/>
      <c r="OMZ16" s="70"/>
      <c r="ONA16" s="70"/>
      <c r="ONB16" s="70"/>
      <c r="ONC16" s="70"/>
      <c r="OND16" s="70"/>
      <c r="ONE16" s="70"/>
      <c r="ONF16" s="70"/>
      <c r="ONG16" s="70"/>
      <c r="ONH16" s="70"/>
      <c r="ONI16" s="70"/>
      <c r="ONJ16" s="70"/>
      <c r="ONK16" s="70"/>
      <c r="ONL16" s="70"/>
      <c r="ONM16" s="70"/>
      <c r="ONN16" s="70"/>
      <c r="ONO16" s="70"/>
      <c r="ONP16" s="70"/>
      <c r="ONQ16" s="70"/>
      <c r="ONR16" s="70"/>
      <c r="ONS16" s="70"/>
      <c r="ONT16" s="70"/>
      <c r="ONU16" s="70"/>
      <c r="ONV16" s="70"/>
      <c r="ONW16" s="70"/>
      <c r="ONX16" s="70"/>
      <c r="ONY16" s="70"/>
      <c r="ONZ16" s="70"/>
      <c r="OOA16" s="70"/>
      <c r="OOB16" s="70"/>
      <c r="OOC16" s="70"/>
      <c r="OOD16" s="70"/>
      <c r="OOE16" s="70"/>
      <c r="OOF16" s="70"/>
      <c r="OOG16" s="70"/>
      <c r="OOH16" s="70"/>
      <c r="OOI16" s="70"/>
      <c r="OOJ16" s="70"/>
      <c r="OOK16" s="70"/>
      <c r="OOL16" s="70"/>
      <c r="OOM16" s="70"/>
      <c r="OON16" s="70"/>
      <c r="OOO16" s="70"/>
      <c r="OOP16" s="70"/>
      <c r="OOQ16" s="70"/>
      <c r="OOR16" s="70"/>
      <c r="OOS16" s="70"/>
      <c r="OOT16" s="70"/>
      <c r="OOU16" s="70"/>
      <c r="OOV16" s="70"/>
      <c r="OOW16" s="70"/>
      <c r="OOX16" s="70"/>
      <c r="OOY16" s="70"/>
      <c r="OOZ16" s="70"/>
      <c r="OPA16" s="70"/>
      <c r="OPB16" s="70"/>
      <c r="OPC16" s="70"/>
      <c r="OPD16" s="70"/>
      <c r="OPE16" s="70"/>
      <c r="OPF16" s="70"/>
      <c r="OPG16" s="70"/>
      <c r="OPH16" s="70"/>
      <c r="OPI16" s="70"/>
      <c r="OPJ16" s="70"/>
      <c r="OPK16" s="70"/>
      <c r="OPL16" s="70"/>
      <c r="OPM16" s="70"/>
      <c r="OPN16" s="70"/>
      <c r="OPO16" s="70"/>
      <c r="OPP16" s="70"/>
      <c r="OPQ16" s="70"/>
      <c r="OPR16" s="70"/>
      <c r="OPS16" s="70"/>
      <c r="OPT16" s="70"/>
      <c r="OPU16" s="70"/>
      <c r="OPV16" s="70"/>
      <c r="OPW16" s="70"/>
      <c r="OPX16" s="70"/>
      <c r="OPY16" s="70"/>
      <c r="OPZ16" s="70"/>
      <c r="OQA16" s="70"/>
      <c r="OQB16" s="70"/>
      <c r="OQC16" s="70"/>
      <c r="OQD16" s="70"/>
      <c r="OQE16" s="70"/>
      <c r="OQF16" s="70"/>
      <c r="OQG16" s="70"/>
      <c r="OQH16" s="70"/>
      <c r="OQI16" s="70"/>
      <c r="OQJ16" s="70"/>
      <c r="OQK16" s="70"/>
      <c r="OQL16" s="70"/>
      <c r="OQM16" s="70"/>
      <c r="OQN16" s="70"/>
      <c r="OQO16" s="70"/>
      <c r="OQP16" s="70"/>
      <c r="OQQ16" s="70"/>
      <c r="OQR16" s="70"/>
      <c r="OQS16" s="70"/>
      <c r="OQT16" s="70"/>
      <c r="OQU16" s="70"/>
      <c r="OQV16" s="70"/>
      <c r="OQW16" s="70"/>
      <c r="OQX16" s="70"/>
      <c r="OQY16" s="70"/>
      <c r="OQZ16" s="70"/>
      <c r="ORA16" s="70"/>
      <c r="ORB16" s="70"/>
      <c r="ORC16" s="70"/>
      <c r="ORD16" s="70"/>
      <c r="ORE16" s="70"/>
      <c r="ORF16" s="70"/>
      <c r="ORG16" s="70"/>
      <c r="ORH16" s="70"/>
      <c r="ORI16" s="70"/>
      <c r="ORJ16" s="70"/>
      <c r="ORK16" s="70"/>
      <c r="ORL16" s="70"/>
      <c r="ORM16" s="70"/>
      <c r="ORN16" s="70"/>
      <c r="ORO16" s="70"/>
      <c r="ORP16" s="70"/>
      <c r="ORQ16" s="70"/>
      <c r="ORR16" s="70"/>
      <c r="ORS16" s="70"/>
      <c r="ORT16" s="70"/>
      <c r="ORU16" s="70"/>
      <c r="ORV16" s="70"/>
      <c r="ORW16" s="70"/>
      <c r="ORX16" s="70"/>
      <c r="ORY16" s="70"/>
      <c r="ORZ16" s="70"/>
      <c r="OSA16" s="70"/>
      <c r="OSB16" s="70"/>
      <c r="OSC16" s="70"/>
      <c r="OSD16" s="70"/>
      <c r="OSE16" s="70"/>
      <c r="OSF16" s="70"/>
      <c r="OSG16" s="70"/>
      <c r="OSH16" s="70"/>
      <c r="OSI16" s="70"/>
      <c r="OSJ16" s="70"/>
      <c r="OSK16" s="70"/>
      <c r="OSL16" s="70"/>
      <c r="OSM16" s="70"/>
      <c r="OSN16" s="70"/>
      <c r="OSO16" s="70"/>
      <c r="OSP16" s="70"/>
      <c r="OSQ16" s="70"/>
      <c r="OSR16" s="70"/>
      <c r="OSS16" s="70"/>
      <c r="OST16" s="70"/>
      <c r="OSU16" s="70"/>
      <c r="OSV16" s="70"/>
      <c r="OSW16" s="70"/>
      <c r="OSX16" s="70"/>
      <c r="OSY16" s="70"/>
      <c r="OSZ16" s="70"/>
      <c r="OTA16" s="70"/>
      <c r="OTB16" s="70"/>
      <c r="OTC16" s="70"/>
      <c r="OTD16" s="70"/>
      <c r="OTE16" s="70"/>
      <c r="OTF16" s="70"/>
      <c r="OTG16" s="70"/>
      <c r="OTH16" s="70"/>
      <c r="OTI16" s="70"/>
      <c r="OTJ16" s="70"/>
      <c r="OTK16" s="70"/>
      <c r="OTL16" s="70"/>
      <c r="OTM16" s="70"/>
      <c r="OTN16" s="70"/>
      <c r="OTO16" s="70"/>
      <c r="OTP16" s="70"/>
      <c r="OTQ16" s="70"/>
      <c r="OTR16" s="70"/>
      <c r="OTS16" s="70"/>
      <c r="OTT16" s="70"/>
      <c r="OTU16" s="70"/>
      <c r="OTV16" s="70"/>
      <c r="OTW16" s="70"/>
      <c r="OTX16" s="70"/>
      <c r="OTY16" s="70"/>
      <c r="OTZ16" s="70"/>
      <c r="OUA16" s="70"/>
      <c r="OUB16" s="70"/>
      <c r="OUC16" s="70"/>
      <c r="OUD16" s="70"/>
      <c r="OUE16" s="70"/>
      <c r="OUF16" s="70"/>
      <c r="OUG16" s="70"/>
      <c r="OUH16" s="70"/>
      <c r="OUI16" s="70"/>
      <c r="OUJ16" s="70"/>
      <c r="OUK16" s="70"/>
      <c r="OUL16" s="70"/>
      <c r="OUM16" s="70"/>
      <c r="OUN16" s="70"/>
      <c r="OUO16" s="70"/>
      <c r="OUP16" s="70"/>
      <c r="OUQ16" s="70"/>
      <c r="OUR16" s="70"/>
      <c r="OUS16" s="70"/>
      <c r="OUT16" s="70"/>
      <c r="OUU16" s="70"/>
      <c r="OUV16" s="70"/>
      <c r="OUW16" s="70"/>
      <c r="OUX16" s="70"/>
      <c r="OUY16" s="70"/>
      <c r="OUZ16" s="70"/>
      <c r="OVA16" s="70"/>
      <c r="OVB16" s="70"/>
      <c r="OVC16" s="70"/>
      <c r="OVD16" s="70"/>
      <c r="OVE16" s="70"/>
      <c r="OVF16" s="70"/>
      <c r="OVG16" s="70"/>
      <c r="OVH16" s="70"/>
      <c r="OVI16" s="70"/>
      <c r="OVJ16" s="70"/>
      <c r="OVK16" s="70"/>
      <c r="OVL16" s="70"/>
      <c r="OVM16" s="70"/>
      <c r="OVN16" s="70"/>
      <c r="OVO16" s="70"/>
      <c r="OVP16" s="70"/>
      <c r="OVQ16" s="70"/>
      <c r="OVR16" s="70"/>
      <c r="OVS16" s="70"/>
      <c r="OVT16" s="70"/>
      <c r="OVU16" s="70"/>
      <c r="OVV16" s="70"/>
      <c r="OVW16" s="70"/>
      <c r="OVX16" s="70"/>
      <c r="OVY16" s="70"/>
      <c r="OVZ16" s="70"/>
      <c r="OWA16" s="70"/>
      <c r="OWB16" s="70"/>
      <c r="OWC16" s="70"/>
      <c r="OWD16" s="70"/>
      <c r="OWE16" s="70"/>
      <c r="OWF16" s="70"/>
      <c r="OWG16" s="70"/>
      <c r="OWH16" s="70"/>
      <c r="OWI16" s="70"/>
      <c r="OWJ16" s="70"/>
      <c r="OWK16" s="70"/>
      <c r="OWL16" s="70"/>
      <c r="OWM16" s="70"/>
      <c r="OWN16" s="70"/>
      <c r="OWO16" s="70"/>
      <c r="OWP16" s="70"/>
      <c r="OWQ16" s="70"/>
      <c r="OWR16" s="70"/>
      <c r="OWS16" s="70"/>
      <c r="OWT16" s="70"/>
      <c r="OWU16" s="70"/>
      <c r="OWV16" s="70"/>
      <c r="OWW16" s="70"/>
      <c r="OWX16" s="70"/>
      <c r="OWY16" s="70"/>
      <c r="OWZ16" s="70"/>
      <c r="OXA16" s="70"/>
      <c r="OXB16" s="70"/>
      <c r="OXC16" s="70"/>
      <c r="OXD16" s="70"/>
      <c r="OXE16" s="70"/>
      <c r="OXF16" s="70"/>
      <c r="OXG16" s="70"/>
      <c r="OXH16" s="70"/>
      <c r="OXI16" s="70"/>
      <c r="OXJ16" s="70"/>
      <c r="OXK16" s="70"/>
      <c r="OXL16" s="70"/>
      <c r="OXM16" s="70"/>
      <c r="OXN16" s="70"/>
      <c r="OXO16" s="70"/>
      <c r="OXP16" s="70"/>
      <c r="OXQ16" s="70"/>
      <c r="OXR16" s="70"/>
      <c r="OXS16" s="70"/>
      <c r="OXT16" s="70"/>
      <c r="OXU16" s="70"/>
      <c r="OXV16" s="70"/>
      <c r="OXW16" s="70"/>
      <c r="OXX16" s="70"/>
      <c r="OXY16" s="70"/>
      <c r="OXZ16" s="70"/>
      <c r="OYA16" s="70"/>
      <c r="OYB16" s="70"/>
      <c r="OYC16" s="70"/>
      <c r="OYD16" s="70"/>
      <c r="OYE16" s="70"/>
      <c r="OYF16" s="70"/>
      <c r="OYG16" s="70"/>
      <c r="OYH16" s="70"/>
      <c r="OYI16" s="70"/>
      <c r="OYJ16" s="70"/>
      <c r="OYK16" s="70"/>
      <c r="OYL16" s="70"/>
      <c r="OYM16" s="70"/>
      <c r="OYN16" s="70"/>
      <c r="OYO16" s="70"/>
      <c r="OYP16" s="70"/>
      <c r="OYQ16" s="70"/>
      <c r="OYR16" s="70"/>
      <c r="OYS16" s="70"/>
      <c r="OYT16" s="70"/>
      <c r="OYU16" s="70"/>
      <c r="OYV16" s="70"/>
      <c r="OYW16" s="70"/>
      <c r="OYX16" s="70"/>
      <c r="OYY16" s="70"/>
      <c r="OYZ16" s="70"/>
      <c r="OZA16" s="70"/>
      <c r="OZB16" s="70"/>
      <c r="OZC16" s="70"/>
      <c r="OZD16" s="70"/>
      <c r="OZE16" s="70"/>
      <c r="OZF16" s="70"/>
      <c r="OZG16" s="70"/>
      <c r="OZH16" s="70"/>
      <c r="OZI16" s="70"/>
      <c r="OZJ16" s="70"/>
      <c r="OZK16" s="70"/>
      <c r="OZL16" s="70"/>
      <c r="OZM16" s="70"/>
      <c r="OZN16" s="70"/>
      <c r="OZO16" s="70"/>
      <c r="OZP16" s="70"/>
      <c r="OZQ16" s="70"/>
      <c r="OZR16" s="70"/>
      <c r="OZS16" s="70"/>
      <c r="OZT16" s="70"/>
      <c r="OZU16" s="70"/>
      <c r="OZV16" s="70"/>
      <c r="OZW16" s="70"/>
      <c r="OZX16" s="70"/>
      <c r="OZY16" s="70"/>
      <c r="OZZ16" s="70"/>
      <c r="PAA16" s="70"/>
      <c r="PAB16" s="70"/>
      <c r="PAC16" s="70"/>
      <c r="PAD16" s="70"/>
      <c r="PAE16" s="70"/>
      <c r="PAF16" s="70"/>
      <c r="PAG16" s="70"/>
      <c r="PAH16" s="70"/>
      <c r="PAI16" s="70"/>
      <c r="PAJ16" s="70"/>
      <c r="PAK16" s="70"/>
      <c r="PAL16" s="70"/>
      <c r="PAM16" s="70"/>
      <c r="PAN16" s="70"/>
      <c r="PAO16" s="70"/>
      <c r="PAP16" s="70"/>
      <c r="PAQ16" s="70"/>
      <c r="PAR16" s="70"/>
      <c r="PAS16" s="70"/>
      <c r="PAT16" s="70"/>
      <c r="PAU16" s="70"/>
      <c r="PAV16" s="70"/>
      <c r="PAW16" s="70"/>
      <c r="PAX16" s="70"/>
      <c r="PAY16" s="70"/>
      <c r="PAZ16" s="70"/>
      <c r="PBA16" s="70"/>
      <c r="PBB16" s="70"/>
      <c r="PBC16" s="70"/>
      <c r="PBD16" s="70"/>
      <c r="PBE16" s="70"/>
      <c r="PBF16" s="70"/>
      <c r="PBG16" s="70"/>
      <c r="PBH16" s="70"/>
      <c r="PBI16" s="70"/>
      <c r="PBJ16" s="70"/>
      <c r="PBK16" s="70"/>
      <c r="PBL16" s="70"/>
      <c r="PBM16" s="70"/>
      <c r="PBN16" s="70"/>
      <c r="PBO16" s="70"/>
      <c r="PBP16" s="70"/>
      <c r="PBQ16" s="70"/>
      <c r="PBR16" s="70"/>
      <c r="PBS16" s="70"/>
      <c r="PBT16" s="70"/>
      <c r="PBU16" s="70"/>
      <c r="PBV16" s="70"/>
      <c r="PBW16" s="70"/>
      <c r="PBX16" s="70"/>
      <c r="PBY16" s="70"/>
      <c r="PBZ16" s="70"/>
      <c r="PCA16" s="70"/>
      <c r="PCB16" s="70"/>
      <c r="PCC16" s="70"/>
      <c r="PCD16" s="70"/>
      <c r="PCE16" s="70"/>
      <c r="PCF16" s="70"/>
      <c r="PCG16" s="70"/>
      <c r="PCH16" s="70"/>
      <c r="PCI16" s="70"/>
      <c r="PCJ16" s="70"/>
      <c r="PCK16" s="70"/>
      <c r="PCL16" s="70"/>
      <c r="PCM16" s="70"/>
      <c r="PCN16" s="70"/>
      <c r="PCO16" s="70"/>
      <c r="PCP16" s="70"/>
      <c r="PCQ16" s="70"/>
      <c r="PCR16" s="70"/>
      <c r="PCS16" s="70"/>
      <c r="PCT16" s="70"/>
      <c r="PCU16" s="70"/>
      <c r="PCV16" s="70"/>
      <c r="PCW16" s="70"/>
      <c r="PCX16" s="70"/>
      <c r="PCY16" s="70"/>
      <c r="PCZ16" s="70"/>
      <c r="PDA16" s="70"/>
      <c r="PDB16" s="70"/>
      <c r="PDC16" s="70"/>
      <c r="PDD16" s="70"/>
      <c r="PDE16" s="70"/>
      <c r="PDF16" s="70"/>
      <c r="PDG16" s="70"/>
      <c r="PDH16" s="70"/>
      <c r="PDI16" s="70"/>
      <c r="PDJ16" s="70"/>
      <c r="PDK16" s="70"/>
      <c r="PDL16" s="70"/>
      <c r="PDM16" s="70"/>
      <c r="PDN16" s="70"/>
      <c r="PDO16" s="70"/>
      <c r="PDP16" s="70"/>
      <c r="PDQ16" s="70"/>
      <c r="PDR16" s="70"/>
      <c r="PDS16" s="70"/>
      <c r="PDT16" s="70"/>
      <c r="PDU16" s="70"/>
      <c r="PDV16" s="70"/>
      <c r="PDW16" s="70"/>
      <c r="PDX16" s="70"/>
      <c r="PDY16" s="70"/>
      <c r="PDZ16" s="70"/>
      <c r="PEA16" s="70"/>
      <c r="PEB16" s="70"/>
      <c r="PEC16" s="70"/>
      <c r="PED16" s="70"/>
      <c r="PEE16" s="70"/>
      <c r="PEF16" s="70"/>
      <c r="PEG16" s="70"/>
      <c r="PEH16" s="70"/>
      <c r="PEI16" s="70"/>
      <c r="PEJ16" s="70"/>
      <c r="PEK16" s="70"/>
      <c r="PEL16" s="70"/>
      <c r="PEM16" s="70"/>
      <c r="PEN16" s="70"/>
      <c r="PEO16" s="70"/>
      <c r="PEP16" s="70"/>
      <c r="PEQ16" s="70"/>
      <c r="PER16" s="70"/>
      <c r="PES16" s="70"/>
      <c r="PET16" s="70"/>
      <c r="PEU16" s="70"/>
      <c r="PEV16" s="70"/>
      <c r="PEW16" s="70"/>
      <c r="PEX16" s="70"/>
      <c r="PEY16" s="70"/>
      <c r="PEZ16" s="70"/>
      <c r="PFA16" s="70"/>
      <c r="PFB16" s="70"/>
      <c r="PFC16" s="70"/>
      <c r="PFD16" s="70"/>
      <c r="PFE16" s="70"/>
      <c r="PFF16" s="70"/>
      <c r="PFG16" s="70"/>
      <c r="PFH16" s="70"/>
      <c r="PFI16" s="70"/>
      <c r="PFJ16" s="70"/>
      <c r="PFK16" s="70"/>
      <c r="PFL16" s="70"/>
      <c r="PFM16" s="70"/>
      <c r="PFN16" s="70"/>
      <c r="PFO16" s="70"/>
      <c r="PFP16" s="70"/>
      <c r="PFQ16" s="70"/>
      <c r="PFR16" s="70"/>
      <c r="PFS16" s="70"/>
      <c r="PFT16" s="70"/>
      <c r="PFU16" s="70"/>
      <c r="PFV16" s="70"/>
      <c r="PFW16" s="70"/>
      <c r="PFX16" s="70"/>
      <c r="PFY16" s="70"/>
      <c r="PFZ16" s="70"/>
      <c r="PGA16" s="70"/>
      <c r="PGB16" s="70"/>
      <c r="PGC16" s="70"/>
      <c r="PGD16" s="70"/>
      <c r="PGE16" s="70"/>
      <c r="PGF16" s="70"/>
      <c r="PGG16" s="70"/>
      <c r="PGH16" s="70"/>
      <c r="PGI16" s="70"/>
      <c r="PGJ16" s="70"/>
      <c r="PGK16" s="70"/>
      <c r="PGL16" s="70"/>
      <c r="PGM16" s="70"/>
      <c r="PGN16" s="70"/>
      <c r="PGO16" s="70"/>
      <c r="PGP16" s="70"/>
      <c r="PGQ16" s="70"/>
      <c r="PGR16" s="70"/>
      <c r="PGS16" s="70"/>
      <c r="PGT16" s="70"/>
      <c r="PGU16" s="70"/>
      <c r="PGV16" s="70"/>
      <c r="PGW16" s="70"/>
      <c r="PGX16" s="70"/>
      <c r="PGY16" s="70"/>
      <c r="PGZ16" s="70"/>
      <c r="PHA16" s="70"/>
      <c r="PHB16" s="70"/>
      <c r="PHC16" s="70"/>
      <c r="PHD16" s="70"/>
      <c r="PHE16" s="70"/>
      <c r="PHF16" s="70"/>
      <c r="PHG16" s="70"/>
      <c r="PHH16" s="70"/>
      <c r="PHI16" s="70"/>
      <c r="PHJ16" s="70"/>
      <c r="PHK16" s="70"/>
      <c r="PHL16" s="70"/>
      <c r="PHM16" s="70"/>
      <c r="PHN16" s="70"/>
      <c r="PHO16" s="70"/>
      <c r="PHP16" s="70"/>
      <c r="PHQ16" s="70"/>
      <c r="PHR16" s="70"/>
      <c r="PHS16" s="70"/>
      <c r="PHT16" s="70"/>
      <c r="PHU16" s="70"/>
      <c r="PHV16" s="70"/>
      <c r="PHW16" s="70"/>
      <c r="PHX16" s="70"/>
      <c r="PHY16" s="70"/>
      <c r="PHZ16" s="70"/>
      <c r="PIA16" s="70"/>
      <c r="PIB16" s="70"/>
      <c r="PIC16" s="70"/>
      <c r="PID16" s="70"/>
      <c r="PIE16" s="70"/>
      <c r="PIF16" s="70"/>
      <c r="PIG16" s="70"/>
      <c r="PIH16" s="70"/>
      <c r="PII16" s="70"/>
      <c r="PIJ16" s="70"/>
      <c r="PIK16" s="70"/>
      <c r="PIL16" s="70"/>
      <c r="PIM16" s="70"/>
      <c r="PIN16" s="70"/>
      <c r="PIO16" s="70"/>
      <c r="PIP16" s="70"/>
      <c r="PIQ16" s="70"/>
      <c r="PIR16" s="70"/>
      <c r="PIS16" s="70"/>
      <c r="PIT16" s="70"/>
      <c r="PIU16" s="70"/>
      <c r="PIV16" s="70"/>
      <c r="PIW16" s="70"/>
      <c r="PIX16" s="70"/>
      <c r="PIY16" s="70"/>
      <c r="PIZ16" s="70"/>
      <c r="PJA16" s="70"/>
      <c r="PJB16" s="70"/>
      <c r="PJC16" s="70"/>
      <c r="PJD16" s="70"/>
      <c r="PJE16" s="70"/>
      <c r="PJF16" s="70"/>
      <c r="PJG16" s="70"/>
      <c r="PJH16" s="70"/>
      <c r="PJI16" s="70"/>
      <c r="PJJ16" s="70"/>
      <c r="PJK16" s="70"/>
      <c r="PJL16" s="70"/>
      <c r="PJM16" s="70"/>
      <c r="PJN16" s="70"/>
      <c r="PJO16" s="70"/>
      <c r="PJP16" s="70"/>
      <c r="PJQ16" s="70"/>
      <c r="PJR16" s="70"/>
      <c r="PJS16" s="70"/>
      <c r="PJT16" s="70"/>
      <c r="PJU16" s="70"/>
      <c r="PJV16" s="70"/>
      <c r="PJW16" s="70"/>
      <c r="PJX16" s="70"/>
      <c r="PJY16" s="70"/>
      <c r="PJZ16" s="70"/>
      <c r="PKA16" s="70"/>
      <c r="PKB16" s="70"/>
      <c r="PKC16" s="70"/>
      <c r="PKD16" s="70"/>
      <c r="PKE16" s="70"/>
      <c r="PKF16" s="70"/>
      <c r="PKG16" s="70"/>
      <c r="PKH16" s="70"/>
      <c r="PKI16" s="70"/>
      <c r="PKJ16" s="70"/>
      <c r="PKK16" s="70"/>
      <c r="PKL16" s="70"/>
      <c r="PKM16" s="70"/>
      <c r="PKN16" s="70"/>
      <c r="PKO16" s="70"/>
      <c r="PKP16" s="70"/>
      <c r="PKQ16" s="70"/>
      <c r="PKR16" s="70"/>
      <c r="PKS16" s="70"/>
      <c r="PKT16" s="70"/>
      <c r="PKU16" s="70"/>
      <c r="PKV16" s="70"/>
      <c r="PKW16" s="70"/>
      <c r="PKX16" s="70"/>
      <c r="PKY16" s="70"/>
      <c r="PKZ16" s="70"/>
      <c r="PLA16" s="70"/>
      <c r="PLB16" s="70"/>
      <c r="PLC16" s="70"/>
      <c r="PLD16" s="70"/>
      <c r="PLE16" s="70"/>
      <c r="PLF16" s="70"/>
      <c r="PLG16" s="70"/>
      <c r="PLH16" s="70"/>
      <c r="PLI16" s="70"/>
      <c r="PLJ16" s="70"/>
      <c r="PLK16" s="70"/>
      <c r="PLL16" s="70"/>
      <c r="PLM16" s="70"/>
      <c r="PLN16" s="70"/>
      <c r="PLO16" s="70"/>
      <c r="PLP16" s="70"/>
      <c r="PLQ16" s="70"/>
      <c r="PLR16" s="70"/>
      <c r="PLS16" s="70"/>
      <c r="PLT16" s="70"/>
      <c r="PLU16" s="70"/>
      <c r="PLV16" s="70"/>
      <c r="PLW16" s="70"/>
      <c r="PLX16" s="70"/>
      <c r="PLY16" s="70"/>
      <c r="PLZ16" s="70"/>
      <c r="PMA16" s="70"/>
      <c r="PMB16" s="70"/>
      <c r="PMC16" s="70"/>
      <c r="PMD16" s="70"/>
      <c r="PME16" s="70"/>
      <c r="PMF16" s="70"/>
      <c r="PMG16" s="70"/>
      <c r="PMH16" s="70"/>
      <c r="PMI16" s="70"/>
      <c r="PMJ16" s="70"/>
      <c r="PMK16" s="70"/>
      <c r="PML16" s="70"/>
      <c r="PMM16" s="70"/>
      <c r="PMN16" s="70"/>
      <c r="PMO16" s="70"/>
      <c r="PMP16" s="70"/>
      <c r="PMQ16" s="70"/>
      <c r="PMR16" s="70"/>
      <c r="PMS16" s="70"/>
      <c r="PMT16" s="70"/>
      <c r="PMU16" s="70"/>
      <c r="PMV16" s="70"/>
      <c r="PMW16" s="70"/>
      <c r="PMX16" s="70"/>
      <c r="PMY16" s="70"/>
      <c r="PMZ16" s="70"/>
      <c r="PNA16" s="70"/>
      <c r="PNB16" s="70"/>
      <c r="PNC16" s="70"/>
      <c r="PND16" s="70"/>
      <c r="PNE16" s="70"/>
      <c r="PNF16" s="70"/>
      <c r="PNG16" s="70"/>
      <c r="PNH16" s="70"/>
      <c r="PNI16" s="70"/>
      <c r="PNJ16" s="70"/>
      <c r="PNK16" s="70"/>
      <c r="PNL16" s="70"/>
      <c r="PNM16" s="70"/>
      <c r="PNN16" s="70"/>
      <c r="PNO16" s="70"/>
      <c r="PNP16" s="70"/>
      <c r="PNQ16" s="70"/>
      <c r="PNR16" s="70"/>
      <c r="PNS16" s="70"/>
      <c r="PNT16" s="70"/>
      <c r="PNU16" s="70"/>
      <c r="PNV16" s="70"/>
      <c r="PNW16" s="70"/>
      <c r="PNX16" s="70"/>
      <c r="PNY16" s="70"/>
      <c r="PNZ16" s="70"/>
      <c r="POA16" s="70"/>
      <c r="POB16" s="70"/>
      <c r="POC16" s="70"/>
      <c r="POD16" s="70"/>
      <c r="POE16" s="70"/>
      <c r="POF16" s="70"/>
      <c r="POG16" s="70"/>
      <c r="POH16" s="70"/>
      <c r="POI16" s="70"/>
      <c r="POJ16" s="70"/>
      <c r="POK16" s="70"/>
      <c r="POL16" s="70"/>
      <c r="POM16" s="70"/>
      <c r="PON16" s="70"/>
      <c r="POO16" s="70"/>
      <c r="POP16" s="70"/>
      <c r="POQ16" s="70"/>
      <c r="POR16" s="70"/>
      <c r="POS16" s="70"/>
      <c r="POT16" s="70"/>
      <c r="POU16" s="70"/>
      <c r="POV16" s="70"/>
      <c r="POW16" s="70"/>
      <c r="POX16" s="70"/>
      <c r="POY16" s="70"/>
      <c r="POZ16" s="70"/>
      <c r="PPA16" s="70"/>
      <c r="PPB16" s="70"/>
      <c r="PPC16" s="70"/>
      <c r="PPD16" s="70"/>
      <c r="PPE16" s="70"/>
      <c r="PPF16" s="70"/>
      <c r="PPG16" s="70"/>
      <c r="PPH16" s="70"/>
      <c r="PPI16" s="70"/>
      <c r="PPJ16" s="70"/>
      <c r="PPK16" s="70"/>
      <c r="PPL16" s="70"/>
      <c r="PPM16" s="70"/>
      <c r="PPN16" s="70"/>
      <c r="PPO16" s="70"/>
      <c r="PPP16" s="70"/>
      <c r="PPQ16" s="70"/>
      <c r="PPR16" s="70"/>
      <c r="PPS16" s="70"/>
      <c r="PPT16" s="70"/>
      <c r="PPU16" s="70"/>
      <c r="PPV16" s="70"/>
      <c r="PPW16" s="70"/>
      <c r="PPX16" s="70"/>
      <c r="PPY16" s="70"/>
      <c r="PPZ16" s="70"/>
      <c r="PQA16" s="70"/>
      <c r="PQB16" s="70"/>
      <c r="PQC16" s="70"/>
      <c r="PQD16" s="70"/>
      <c r="PQE16" s="70"/>
      <c r="PQF16" s="70"/>
      <c r="PQG16" s="70"/>
      <c r="PQH16" s="70"/>
      <c r="PQI16" s="70"/>
      <c r="PQJ16" s="70"/>
      <c r="PQK16" s="70"/>
      <c r="PQL16" s="70"/>
      <c r="PQM16" s="70"/>
      <c r="PQN16" s="70"/>
      <c r="PQO16" s="70"/>
      <c r="PQP16" s="70"/>
      <c r="PQQ16" s="70"/>
      <c r="PQR16" s="70"/>
      <c r="PQS16" s="70"/>
      <c r="PQT16" s="70"/>
      <c r="PQU16" s="70"/>
      <c r="PQV16" s="70"/>
      <c r="PQW16" s="70"/>
      <c r="PQX16" s="70"/>
      <c r="PQY16" s="70"/>
      <c r="PQZ16" s="70"/>
      <c r="PRA16" s="70"/>
      <c r="PRB16" s="70"/>
      <c r="PRC16" s="70"/>
      <c r="PRD16" s="70"/>
      <c r="PRE16" s="70"/>
      <c r="PRF16" s="70"/>
      <c r="PRG16" s="70"/>
      <c r="PRH16" s="70"/>
      <c r="PRI16" s="70"/>
      <c r="PRJ16" s="70"/>
      <c r="PRK16" s="70"/>
      <c r="PRL16" s="70"/>
      <c r="PRM16" s="70"/>
      <c r="PRN16" s="70"/>
      <c r="PRO16" s="70"/>
      <c r="PRP16" s="70"/>
      <c r="PRQ16" s="70"/>
      <c r="PRR16" s="70"/>
      <c r="PRS16" s="70"/>
      <c r="PRT16" s="70"/>
      <c r="PRU16" s="70"/>
      <c r="PRV16" s="70"/>
      <c r="PRW16" s="70"/>
      <c r="PRX16" s="70"/>
      <c r="PRY16" s="70"/>
      <c r="PRZ16" s="70"/>
      <c r="PSA16" s="70"/>
      <c r="PSB16" s="70"/>
      <c r="PSC16" s="70"/>
      <c r="PSD16" s="70"/>
      <c r="PSE16" s="70"/>
      <c r="PSF16" s="70"/>
      <c r="PSG16" s="70"/>
      <c r="PSH16" s="70"/>
      <c r="PSI16" s="70"/>
      <c r="PSJ16" s="70"/>
      <c r="PSK16" s="70"/>
      <c r="PSL16" s="70"/>
      <c r="PSM16" s="70"/>
      <c r="PSN16" s="70"/>
      <c r="PSO16" s="70"/>
      <c r="PSP16" s="70"/>
      <c r="PSQ16" s="70"/>
      <c r="PSR16" s="70"/>
      <c r="PSS16" s="70"/>
      <c r="PST16" s="70"/>
      <c r="PSU16" s="70"/>
      <c r="PSV16" s="70"/>
      <c r="PSW16" s="70"/>
      <c r="PSX16" s="70"/>
      <c r="PSY16" s="70"/>
      <c r="PSZ16" s="70"/>
      <c r="PTA16" s="70"/>
      <c r="PTB16" s="70"/>
      <c r="PTC16" s="70"/>
      <c r="PTD16" s="70"/>
      <c r="PTE16" s="70"/>
      <c r="PTF16" s="70"/>
      <c r="PTG16" s="70"/>
      <c r="PTH16" s="70"/>
      <c r="PTI16" s="70"/>
      <c r="PTJ16" s="70"/>
      <c r="PTK16" s="70"/>
      <c r="PTL16" s="70"/>
      <c r="PTM16" s="70"/>
      <c r="PTN16" s="70"/>
      <c r="PTO16" s="70"/>
      <c r="PTP16" s="70"/>
      <c r="PTQ16" s="70"/>
      <c r="PTR16" s="70"/>
      <c r="PTS16" s="70"/>
      <c r="PTT16" s="70"/>
      <c r="PTU16" s="70"/>
      <c r="PTV16" s="70"/>
      <c r="PTW16" s="70"/>
      <c r="PTX16" s="70"/>
      <c r="PTY16" s="70"/>
      <c r="PTZ16" s="70"/>
      <c r="PUA16" s="70"/>
      <c r="PUB16" s="70"/>
      <c r="PUC16" s="70"/>
      <c r="PUD16" s="70"/>
      <c r="PUE16" s="70"/>
      <c r="PUF16" s="70"/>
      <c r="PUG16" s="70"/>
      <c r="PUH16" s="70"/>
      <c r="PUI16" s="70"/>
      <c r="PUJ16" s="70"/>
      <c r="PUK16" s="70"/>
      <c r="PUL16" s="70"/>
      <c r="PUM16" s="70"/>
      <c r="PUN16" s="70"/>
      <c r="PUO16" s="70"/>
      <c r="PUP16" s="70"/>
      <c r="PUQ16" s="70"/>
      <c r="PUR16" s="70"/>
      <c r="PUS16" s="70"/>
      <c r="PUT16" s="70"/>
      <c r="PUU16" s="70"/>
      <c r="PUV16" s="70"/>
      <c r="PUW16" s="70"/>
      <c r="PUX16" s="70"/>
      <c r="PUY16" s="70"/>
      <c r="PUZ16" s="70"/>
      <c r="PVA16" s="70"/>
      <c r="PVB16" s="70"/>
      <c r="PVC16" s="70"/>
      <c r="PVD16" s="70"/>
      <c r="PVE16" s="70"/>
      <c r="PVF16" s="70"/>
      <c r="PVG16" s="70"/>
      <c r="PVH16" s="70"/>
      <c r="PVI16" s="70"/>
      <c r="PVJ16" s="70"/>
      <c r="PVK16" s="70"/>
      <c r="PVL16" s="70"/>
      <c r="PVM16" s="70"/>
      <c r="PVN16" s="70"/>
      <c r="PVO16" s="70"/>
      <c r="PVP16" s="70"/>
      <c r="PVQ16" s="70"/>
      <c r="PVR16" s="70"/>
      <c r="PVS16" s="70"/>
      <c r="PVT16" s="70"/>
      <c r="PVU16" s="70"/>
      <c r="PVV16" s="70"/>
      <c r="PVW16" s="70"/>
      <c r="PVX16" s="70"/>
      <c r="PVY16" s="70"/>
      <c r="PVZ16" s="70"/>
      <c r="PWA16" s="70"/>
      <c r="PWB16" s="70"/>
      <c r="PWC16" s="70"/>
      <c r="PWD16" s="70"/>
      <c r="PWE16" s="70"/>
      <c r="PWF16" s="70"/>
      <c r="PWG16" s="70"/>
      <c r="PWH16" s="70"/>
      <c r="PWI16" s="70"/>
      <c r="PWJ16" s="70"/>
      <c r="PWK16" s="70"/>
      <c r="PWL16" s="70"/>
      <c r="PWM16" s="70"/>
      <c r="PWN16" s="70"/>
      <c r="PWO16" s="70"/>
      <c r="PWP16" s="70"/>
      <c r="PWQ16" s="70"/>
      <c r="PWR16" s="70"/>
      <c r="PWS16" s="70"/>
      <c r="PWT16" s="70"/>
      <c r="PWU16" s="70"/>
      <c r="PWV16" s="70"/>
      <c r="PWW16" s="70"/>
      <c r="PWX16" s="70"/>
      <c r="PWY16" s="70"/>
      <c r="PWZ16" s="70"/>
      <c r="PXA16" s="70"/>
      <c r="PXB16" s="70"/>
      <c r="PXC16" s="70"/>
      <c r="PXD16" s="70"/>
      <c r="PXE16" s="70"/>
      <c r="PXF16" s="70"/>
      <c r="PXG16" s="70"/>
      <c r="PXH16" s="70"/>
      <c r="PXI16" s="70"/>
      <c r="PXJ16" s="70"/>
      <c r="PXK16" s="70"/>
      <c r="PXL16" s="70"/>
      <c r="PXM16" s="70"/>
      <c r="PXN16" s="70"/>
      <c r="PXO16" s="70"/>
      <c r="PXP16" s="70"/>
      <c r="PXQ16" s="70"/>
      <c r="PXR16" s="70"/>
      <c r="PXS16" s="70"/>
      <c r="PXT16" s="70"/>
      <c r="PXU16" s="70"/>
      <c r="PXV16" s="70"/>
      <c r="PXW16" s="70"/>
      <c r="PXX16" s="70"/>
      <c r="PXY16" s="70"/>
      <c r="PXZ16" s="70"/>
      <c r="PYA16" s="70"/>
      <c r="PYB16" s="70"/>
      <c r="PYC16" s="70"/>
      <c r="PYD16" s="70"/>
      <c r="PYE16" s="70"/>
      <c r="PYF16" s="70"/>
      <c r="PYG16" s="70"/>
      <c r="PYH16" s="70"/>
      <c r="PYI16" s="70"/>
      <c r="PYJ16" s="70"/>
      <c r="PYK16" s="70"/>
      <c r="PYL16" s="70"/>
      <c r="PYM16" s="70"/>
      <c r="PYN16" s="70"/>
      <c r="PYO16" s="70"/>
      <c r="PYP16" s="70"/>
      <c r="PYQ16" s="70"/>
      <c r="PYR16" s="70"/>
      <c r="PYS16" s="70"/>
      <c r="PYT16" s="70"/>
      <c r="PYU16" s="70"/>
      <c r="PYV16" s="70"/>
      <c r="PYW16" s="70"/>
      <c r="PYX16" s="70"/>
      <c r="PYY16" s="70"/>
      <c r="PYZ16" s="70"/>
      <c r="PZA16" s="70"/>
      <c r="PZB16" s="70"/>
      <c r="PZC16" s="70"/>
      <c r="PZD16" s="70"/>
      <c r="PZE16" s="70"/>
      <c r="PZF16" s="70"/>
      <c r="PZG16" s="70"/>
      <c r="PZH16" s="70"/>
      <c r="PZI16" s="70"/>
      <c r="PZJ16" s="70"/>
      <c r="PZK16" s="70"/>
      <c r="PZL16" s="70"/>
      <c r="PZM16" s="70"/>
      <c r="PZN16" s="70"/>
      <c r="PZO16" s="70"/>
      <c r="PZP16" s="70"/>
      <c r="PZQ16" s="70"/>
      <c r="PZR16" s="70"/>
      <c r="PZS16" s="70"/>
      <c r="PZT16" s="70"/>
      <c r="PZU16" s="70"/>
      <c r="PZV16" s="70"/>
      <c r="PZW16" s="70"/>
      <c r="PZX16" s="70"/>
      <c r="PZY16" s="70"/>
      <c r="PZZ16" s="70"/>
      <c r="QAA16" s="70"/>
      <c r="QAB16" s="70"/>
      <c r="QAC16" s="70"/>
      <c r="QAD16" s="70"/>
      <c r="QAE16" s="70"/>
      <c r="QAF16" s="70"/>
      <c r="QAG16" s="70"/>
      <c r="QAH16" s="70"/>
      <c r="QAI16" s="70"/>
      <c r="QAJ16" s="70"/>
      <c r="QAK16" s="70"/>
      <c r="QAL16" s="70"/>
      <c r="QAM16" s="70"/>
      <c r="QAN16" s="70"/>
      <c r="QAO16" s="70"/>
      <c r="QAP16" s="70"/>
      <c r="QAQ16" s="70"/>
      <c r="QAR16" s="70"/>
      <c r="QAS16" s="70"/>
      <c r="QAT16" s="70"/>
      <c r="QAU16" s="70"/>
      <c r="QAV16" s="70"/>
      <c r="QAW16" s="70"/>
      <c r="QAX16" s="70"/>
      <c r="QAY16" s="70"/>
      <c r="QAZ16" s="70"/>
      <c r="QBA16" s="70"/>
      <c r="QBB16" s="70"/>
      <c r="QBC16" s="70"/>
      <c r="QBD16" s="70"/>
      <c r="QBE16" s="70"/>
      <c r="QBF16" s="70"/>
      <c r="QBG16" s="70"/>
      <c r="QBH16" s="70"/>
      <c r="QBI16" s="70"/>
      <c r="QBJ16" s="70"/>
      <c r="QBK16" s="70"/>
      <c r="QBL16" s="70"/>
      <c r="QBM16" s="70"/>
      <c r="QBN16" s="70"/>
      <c r="QBO16" s="70"/>
      <c r="QBP16" s="70"/>
      <c r="QBQ16" s="70"/>
      <c r="QBR16" s="70"/>
      <c r="QBS16" s="70"/>
      <c r="QBT16" s="70"/>
      <c r="QBU16" s="70"/>
      <c r="QBV16" s="70"/>
      <c r="QBW16" s="70"/>
      <c r="QBX16" s="70"/>
      <c r="QBY16" s="70"/>
      <c r="QBZ16" s="70"/>
      <c r="QCA16" s="70"/>
      <c r="QCB16" s="70"/>
      <c r="QCC16" s="70"/>
      <c r="QCD16" s="70"/>
      <c r="QCE16" s="70"/>
      <c r="QCF16" s="70"/>
      <c r="QCG16" s="70"/>
      <c r="QCH16" s="70"/>
      <c r="QCI16" s="70"/>
      <c r="QCJ16" s="70"/>
      <c r="QCK16" s="70"/>
      <c r="QCL16" s="70"/>
      <c r="QCM16" s="70"/>
      <c r="QCN16" s="70"/>
      <c r="QCO16" s="70"/>
      <c r="QCP16" s="70"/>
      <c r="QCQ16" s="70"/>
      <c r="QCR16" s="70"/>
      <c r="QCS16" s="70"/>
      <c r="QCT16" s="70"/>
      <c r="QCU16" s="70"/>
      <c r="QCV16" s="70"/>
      <c r="QCW16" s="70"/>
      <c r="QCX16" s="70"/>
      <c r="QCY16" s="70"/>
      <c r="QCZ16" s="70"/>
      <c r="QDA16" s="70"/>
      <c r="QDB16" s="70"/>
      <c r="QDC16" s="70"/>
      <c r="QDD16" s="70"/>
      <c r="QDE16" s="70"/>
      <c r="QDF16" s="70"/>
      <c r="QDG16" s="70"/>
      <c r="QDH16" s="70"/>
      <c r="QDI16" s="70"/>
      <c r="QDJ16" s="70"/>
      <c r="QDK16" s="70"/>
      <c r="QDL16" s="70"/>
      <c r="QDM16" s="70"/>
      <c r="QDN16" s="70"/>
      <c r="QDO16" s="70"/>
      <c r="QDP16" s="70"/>
      <c r="QDQ16" s="70"/>
      <c r="QDR16" s="70"/>
      <c r="QDS16" s="70"/>
      <c r="QDT16" s="70"/>
      <c r="QDU16" s="70"/>
      <c r="QDV16" s="70"/>
      <c r="QDW16" s="70"/>
      <c r="QDX16" s="70"/>
      <c r="QDY16" s="70"/>
      <c r="QDZ16" s="70"/>
      <c r="QEA16" s="70"/>
      <c r="QEB16" s="70"/>
      <c r="QEC16" s="70"/>
      <c r="QED16" s="70"/>
      <c r="QEE16" s="70"/>
      <c r="QEF16" s="70"/>
      <c r="QEG16" s="70"/>
      <c r="QEH16" s="70"/>
      <c r="QEI16" s="70"/>
      <c r="QEJ16" s="70"/>
      <c r="QEK16" s="70"/>
      <c r="QEL16" s="70"/>
      <c r="QEM16" s="70"/>
      <c r="QEN16" s="70"/>
      <c r="QEO16" s="70"/>
      <c r="QEP16" s="70"/>
      <c r="QEQ16" s="70"/>
      <c r="QER16" s="70"/>
      <c r="QES16" s="70"/>
      <c r="QET16" s="70"/>
      <c r="QEU16" s="70"/>
      <c r="QEV16" s="70"/>
      <c r="QEW16" s="70"/>
      <c r="QEX16" s="70"/>
      <c r="QEY16" s="70"/>
      <c r="QEZ16" s="70"/>
      <c r="QFA16" s="70"/>
      <c r="QFB16" s="70"/>
      <c r="QFC16" s="70"/>
      <c r="QFD16" s="70"/>
      <c r="QFE16" s="70"/>
      <c r="QFF16" s="70"/>
      <c r="QFG16" s="70"/>
      <c r="QFH16" s="70"/>
      <c r="QFI16" s="70"/>
      <c r="QFJ16" s="70"/>
      <c r="QFK16" s="70"/>
      <c r="QFL16" s="70"/>
      <c r="QFM16" s="70"/>
      <c r="QFN16" s="70"/>
      <c r="QFO16" s="70"/>
      <c r="QFP16" s="70"/>
      <c r="QFQ16" s="70"/>
      <c r="QFR16" s="70"/>
      <c r="QFS16" s="70"/>
      <c r="QFT16" s="70"/>
      <c r="QFU16" s="70"/>
      <c r="QFV16" s="70"/>
      <c r="QFW16" s="70"/>
      <c r="QFX16" s="70"/>
      <c r="QFY16" s="70"/>
      <c r="QFZ16" s="70"/>
      <c r="QGA16" s="70"/>
      <c r="QGB16" s="70"/>
      <c r="QGC16" s="70"/>
      <c r="QGD16" s="70"/>
      <c r="QGE16" s="70"/>
      <c r="QGF16" s="70"/>
      <c r="QGG16" s="70"/>
      <c r="QGH16" s="70"/>
      <c r="QGI16" s="70"/>
      <c r="QGJ16" s="70"/>
      <c r="QGK16" s="70"/>
      <c r="QGL16" s="70"/>
      <c r="QGM16" s="70"/>
      <c r="QGN16" s="70"/>
      <c r="QGO16" s="70"/>
      <c r="QGP16" s="70"/>
      <c r="QGQ16" s="70"/>
      <c r="QGR16" s="70"/>
      <c r="QGS16" s="70"/>
      <c r="QGT16" s="70"/>
      <c r="QGU16" s="70"/>
      <c r="QGV16" s="70"/>
      <c r="QGW16" s="70"/>
      <c r="QGX16" s="70"/>
      <c r="QGY16" s="70"/>
      <c r="QGZ16" s="70"/>
      <c r="QHA16" s="70"/>
      <c r="QHB16" s="70"/>
      <c r="QHC16" s="70"/>
      <c r="QHD16" s="70"/>
      <c r="QHE16" s="70"/>
      <c r="QHF16" s="70"/>
      <c r="QHG16" s="70"/>
      <c r="QHH16" s="70"/>
      <c r="QHI16" s="70"/>
      <c r="QHJ16" s="70"/>
      <c r="QHK16" s="70"/>
      <c r="QHL16" s="70"/>
      <c r="QHM16" s="70"/>
      <c r="QHN16" s="70"/>
      <c r="QHO16" s="70"/>
      <c r="QHP16" s="70"/>
      <c r="QHQ16" s="70"/>
      <c r="QHR16" s="70"/>
      <c r="QHS16" s="70"/>
      <c r="QHT16" s="70"/>
      <c r="QHU16" s="70"/>
      <c r="QHV16" s="70"/>
      <c r="QHW16" s="70"/>
      <c r="QHX16" s="70"/>
      <c r="QHY16" s="70"/>
      <c r="QHZ16" s="70"/>
      <c r="QIA16" s="70"/>
      <c r="QIB16" s="70"/>
      <c r="QIC16" s="70"/>
      <c r="QID16" s="70"/>
      <c r="QIE16" s="70"/>
      <c r="QIF16" s="70"/>
      <c r="QIG16" s="70"/>
      <c r="QIH16" s="70"/>
      <c r="QII16" s="70"/>
      <c r="QIJ16" s="70"/>
      <c r="QIK16" s="70"/>
      <c r="QIL16" s="70"/>
      <c r="QIM16" s="70"/>
      <c r="QIN16" s="70"/>
      <c r="QIO16" s="70"/>
      <c r="QIP16" s="70"/>
      <c r="QIQ16" s="70"/>
      <c r="QIR16" s="70"/>
      <c r="QIS16" s="70"/>
      <c r="QIT16" s="70"/>
      <c r="QIU16" s="70"/>
      <c r="QIV16" s="70"/>
      <c r="QIW16" s="70"/>
      <c r="QIX16" s="70"/>
      <c r="QIY16" s="70"/>
      <c r="QIZ16" s="70"/>
      <c r="QJA16" s="70"/>
      <c r="QJB16" s="70"/>
      <c r="QJC16" s="70"/>
      <c r="QJD16" s="70"/>
      <c r="QJE16" s="70"/>
      <c r="QJF16" s="70"/>
      <c r="QJG16" s="70"/>
      <c r="QJH16" s="70"/>
      <c r="QJI16" s="70"/>
      <c r="QJJ16" s="70"/>
      <c r="QJK16" s="70"/>
      <c r="QJL16" s="70"/>
      <c r="QJM16" s="70"/>
      <c r="QJN16" s="70"/>
      <c r="QJO16" s="70"/>
      <c r="QJP16" s="70"/>
      <c r="QJQ16" s="70"/>
      <c r="QJR16" s="70"/>
      <c r="QJS16" s="70"/>
      <c r="QJT16" s="70"/>
      <c r="QJU16" s="70"/>
      <c r="QJV16" s="70"/>
      <c r="QJW16" s="70"/>
      <c r="QJX16" s="70"/>
      <c r="QJY16" s="70"/>
      <c r="QJZ16" s="70"/>
      <c r="QKA16" s="70"/>
      <c r="QKB16" s="70"/>
      <c r="QKC16" s="70"/>
      <c r="QKD16" s="70"/>
      <c r="QKE16" s="70"/>
      <c r="QKF16" s="70"/>
      <c r="QKG16" s="70"/>
      <c r="QKH16" s="70"/>
      <c r="QKI16" s="70"/>
      <c r="QKJ16" s="70"/>
      <c r="QKK16" s="70"/>
      <c r="QKL16" s="70"/>
      <c r="QKM16" s="70"/>
      <c r="QKN16" s="70"/>
      <c r="QKO16" s="70"/>
      <c r="QKP16" s="70"/>
      <c r="QKQ16" s="70"/>
      <c r="QKR16" s="70"/>
      <c r="QKS16" s="70"/>
      <c r="QKT16" s="70"/>
      <c r="QKU16" s="70"/>
      <c r="QKV16" s="70"/>
      <c r="QKW16" s="70"/>
      <c r="QKX16" s="70"/>
      <c r="QKY16" s="70"/>
      <c r="QKZ16" s="70"/>
      <c r="QLA16" s="70"/>
      <c r="QLB16" s="70"/>
      <c r="QLC16" s="70"/>
      <c r="QLD16" s="70"/>
      <c r="QLE16" s="70"/>
      <c r="QLF16" s="70"/>
      <c r="QLG16" s="70"/>
      <c r="QLH16" s="70"/>
      <c r="QLI16" s="70"/>
      <c r="QLJ16" s="70"/>
      <c r="QLK16" s="70"/>
      <c r="QLL16" s="70"/>
      <c r="QLM16" s="70"/>
      <c r="QLN16" s="70"/>
      <c r="QLO16" s="70"/>
      <c r="QLP16" s="70"/>
      <c r="QLQ16" s="70"/>
      <c r="QLR16" s="70"/>
      <c r="QLS16" s="70"/>
      <c r="QLT16" s="70"/>
      <c r="QLU16" s="70"/>
      <c r="QLV16" s="70"/>
      <c r="QLW16" s="70"/>
      <c r="QLX16" s="70"/>
      <c r="QLY16" s="70"/>
      <c r="QLZ16" s="70"/>
      <c r="QMA16" s="70"/>
      <c r="QMB16" s="70"/>
      <c r="QMC16" s="70"/>
      <c r="QMD16" s="70"/>
      <c r="QME16" s="70"/>
      <c r="QMF16" s="70"/>
      <c r="QMG16" s="70"/>
      <c r="QMH16" s="70"/>
      <c r="QMI16" s="70"/>
      <c r="QMJ16" s="70"/>
      <c r="QMK16" s="70"/>
      <c r="QML16" s="70"/>
      <c r="QMM16" s="70"/>
      <c r="QMN16" s="70"/>
      <c r="QMO16" s="70"/>
      <c r="QMP16" s="70"/>
      <c r="QMQ16" s="70"/>
      <c r="QMR16" s="70"/>
      <c r="QMS16" s="70"/>
      <c r="QMT16" s="70"/>
      <c r="QMU16" s="70"/>
      <c r="QMV16" s="70"/>
      <c r="QMW16" s="70"/>
      <c r="QMX16" s="70"/>
      <c r="QMY16" s="70"/>
      <c r="QMZ16" s="70"/>
      <c r="QNA16" s="70"/>
      <c r="QNB16" s="70"/>
      <c r="QNC16" s="70"/>
      <c r="QND16" s="70"/>
      <c r="QNE16" s="70"/>
      <c r="QNF16" s="70"/>
      <c r="QNG16" s="70"/>
      <c r="QNH16" s="70"/>
      <c r="QNI16" s="70"/>
      <c r="QNJ16" s="70"/>
      <c r="QNK16" s="70"/>
      <c r="QNL16" s="70"/>
      <c r="QNM16" s="70"/>
      <c r="QNN16" s="70"/>
      <c r="QNO16" s="70"/>
      <c r="QNP16" s="70"/>
      <c r="QNQ16" s="70"/>
      <c r="QNR16" s="70"/>
      <c r="QNS16" s="70"/>
      <c r="QNT16" s="70"/>
      <c r="QNU16" s="70"/>
      <c r="QNV16" s="70"/>
      <c r="QNW16" s="70"/>
      <c r="QNX16" s="70"/>
      <c r="QNY16" s="70"/>
      <c r="QNZ16" s="70"/>
      <c r="QOA16" s="70"/>
      <c r="QOB16" s="70"/>
      <c r="QOC16" s="70"/>
      <c r="QOD16" s="70"/>
      <c r="QOE16" s="70"/>
      <c r="QOF16" s="70"/>
      <c r="QOG16" s="70"/>
      <c r="QOH16" s="70"/>
      <c r="QOI16" s="70"/>
      <c r="QOJ16" s="70"/>
      <c r="QOK16" s="70"/>
      <c r="QOL16" s="70"/>
      <c r="QOM16" s="70"/>
      <c r="QON16" s="70"/>
      <c r="QOO16" s="70"/>
      <c r="QOP16" s="70"/>
      <c r="QOQ16" s="70"/>
      <c r="QOR16" s="70"/>
      <c r="QOS16" s="70"/>
      <c r="QOT16" s="70"/>
      <c r="QOU16" s="70"/>
      <c r="QOV16" s="70"/>
      <c r="QOW16" s="70"/>
      <c r="QOX16" s="70"/>
      <c r="QOY16" s="70"/>
      <c r="QOZ16" s="70"/>
      <c r="QPA16" s="70"/>
      <c r="QPB16" s="70"/>
      <c r="QPC16" s="70"/>
      <c r="QPD16" s="70"/>
      <c r="QPE16" s="70"/>
      <c r="QPF16" s="70"/>
      <c r="QPG16" s="70"/>
      <c r="QPH16" s="70"/>
      <c r="QPI16" s="70"/>
      <c r="QPJ16" s="70"/>
      <c r="QPK16" s="70"/>
      <c r="QPL16" s="70"/>
      <c r="QPM16" s="70"/>
      <c r="QPN16" s="70"/>
      <c r="QPO16" s="70"/>
      <c r="QPP16" s="70"/>
      <c r="QPQ16" s="70"/>
      <c r="QPR16" s="70"/>
      <c r="QPS16" s="70"/>
      <c r="QPT16" s="70"/>
      <c r="QPU16" s="70"/>
      <c r="QPV16" s="70"/>
      <c r="QPW16" s="70"/>
      <c r="QPX16" s="70"/>
      <c r="QPY16" s="70"/>
      <c r="QPZ16" s="70"/>
      <c r="QQA16" s="70"/>
      <c r="QQB16" s="70"/>
      <c r="QQC16" s="70"/>
      <c r="QQD16" s="70"/>
      <c r="QQE16" s="70"/>
      <c r="QQF16" s="70"/>
      <c r="QQG16" s="70"/>
      <c r="QQH16" s="70"/>
      <c r="QQI16" s="70"/>
      <c r="QQJ16" s="70"/>
      <c r="QQK16" s="70"/>
      <c r="QQL16" s="70"/>
      <c r="QQM16" s="70"/>
      <c r="QQN16" s="70"/>
      <c r="QQO16" s="70"/>
      <c r="QQP16" s="70"/>
      <c r="QQQ16" s="70"/>
      <c r="QQR16" s="70"/>
      <c r="QQS16" s="70"/>
      <c r="QQT16" s="70"/>
      <c r="QQU16" s="70"/>
      <c r="QQV16" s="70"/>
      <c r="QQW16" s="70"/>
      <c r="QQX16" s="70"/>
      <c r="QQY16" s="70"/>
      <c r="QQZ16" s="70"/>
      <c r="QRA16" s="70"/>
      <c r="QRB16" s="70"/>
      <c r="QRC16" s="70"/>
      <c r="QRD16" s="70"/>
      <c r="QRE16" s="70"/>
      <c r="QRF16" s="70"/>
      <c r="QRG16" s="70"/>
      <c r="QRH16" s="70"/>
      <c r="QRI16" s="70"/>
      <c r="QRJ16" s="70"/>
      <c r="QRK16" s="70"/>
      <c r="QRL16" s="70"/>
      <c r="QRM16" s="70"/>
      <c r="QRN16" s="70"/>
      <c r="QRO16" s="70"/>
      <c r="QRP16" s="70"/>
      <c r="QRQ16" s="70"/>
      <c r="QRR16" s="70"/>
      <c r="QRS16" s="70"/>
      <c r="QRT16" s="70"/>
      <c r="QRU16" s="70"/>
      <c r="QRV16" s="70"/>
      <c r="QRW16" s="70"/>
      <c r="QRX16" s="70"/>
      <c r="QRY16" s="70"/>
      <c r="QRZ16" s="70"/>
      <c r="QSA16" s="70"/>
      <c r="QSB16" s="70"/>
      <c r="QSC16" s="70"/>
      <c r="QSD16" s="70"/>
      <c r="QSE16" s="70"/>
      <c r="QSF16" s="70"/>
      <c r="QSG16" s="70"/>
      <c r="QSH16" s="70"/>
      <c r="QSI16" s="70"/>
      <c r="QSJ16" s="70"/>
      <c r="QSK16" s="70"/>
      <c r="QSL16" s="70"/>
      <c r="QSM16" s="70"/>
      <c r="QSN16" s="70"/>
      <c r="QSO16" s="70"/>
      <c r="QSP16" s="70"/>
      <c r="QSQ16" s="70"/>
      <c r="QSR16" s="70"/>
      <c r="QSS16" s="70"/>
      <c r="QST16" s="70"/>
      <c r="QSU16" s="70"/>
      <c r="QSV16" s="70"/>
      <c r="QSW16" s="70"/>
      <c r="QSX16" s="70"/>
      <c r="QSY16" s="70"/>
      <c r="QSZ16" s="70"/>
      <c r="QTA16" s="70"/>
      <c r="QTB16" s="70"/>
      <c r="QTC16" s="70"/>
      <c r="QTD16" s="70"/>
      <c r="QTE16" s="70"/>
      <c r="QTF16" s="70"/>
      <c r="QTG16" s="70"/>
      <c r="QTH16" s="70"/>
      <c r="QTI16" s="70"/>
      <c r="QTJ16" s="70"/>
      <c r="QTK16" s="70"/>
      <c r="QTL16" s="70"/>
      <c r="QTM16" s="70"/>
      <c r="QTN16" s="70"/>
      <c r="QTO16" s="70"/>
      <c r="QTP16" s="70"/>
      <c r="QTQ16" s="70"/>
      <c r="QTR16" s="70"/>
      <c r="QTS16" s="70"/>
      <c r="QTT16" s="70"/>
      <c r="QTU16" s="70"/>
      <c r="QTV16" s="70"/>
      <c r="QTW16" s="70"/>
      <c r="QTX16" s="70"/>
      <c r="QTY16" s="70"/>
      <c r="QTZ16" s="70"/>
      <c r="QUA16" s="70"/>
      <c r="QUB16" s="70"/>
      <c r="QUC16" s="70"/>
      <c r="QUD16" s="70"/>
      <c r="QUE16" s="70"/>
      <c r="QUF16" s="70"/>
      <c r="QUG16" s="70"/>
      <c r="QUH16" s="70"/>
      <c r="QUI16" s="70"/>
      <c r="QUJ16" s="70"/>
      <c r="QUK16" s="70"/>
      <c r="QUL16" s="70"/>
      <c r="QUM16" s="70"/>
      <c r="QUN16" s="70"/>
      <c r="QUO16" s="70"/>
      <c r="QUP16" s="70"/>
      <c r="QUQ16" s="70"/>
      <c r="QUR16" s="70"/>
      <c r="QUS16" s="70"/>
      <c r="QUT16" s="70"/>
      <c r="QUU16" s="70"/>
      <c r="QUV16" s="70"/>
      <c r="QUW16" s="70"/>
      <c r="QUX16" s="70"/>
      <c r="QUY16" s="70"/>
      <c r="QUZ16" s="70"/>
      <c r="QVA16" s="70"/>
      <c r="QVB16" s="70"/>
      <c r="QVC16" s="70"/>
      <c r="QVD16" s="70"/>
      <c r="QVE16" s="70"/>
      <c r="QVF16" s="70"/>
      <c r="QVG16" s="70"/>
      <c r="QVH16" s="70"/>
      <c r="QVI16" s="70"/>
      <c r="QVJ16" s="70"/>
      <c r="QVK16" s="70"/>
      <c r="QVL16" s="70"/>
      <c r="QVM16" s="70"/>
      <c r="QVN16" s="70"/>
      <c r="QVO16" s="70"/>
      <c r="QVP16" s="70"/>
      <c r="QVQ16" s="70"/>
      <c r="QVR16" s="70"/>
      <c r="QVS16" s="70"/>
      <c r="QVT16" s="70"/>
      <c r="QVU16" s="70"/>
      <c r="QVV16" s="70"/>
      <c r="QVW16" s="70"/>
      <c r="QVX16" s="70"/>
      <c r="QVY16" s="70"/>
      <c r="QVZ16" s="70"/>
      <c r="QWA16" s="70"/>
      <c r="QWB16" s="70"/>
      <c r="QWC16" s="70"/>
      <c r="QWD16" s="70"/>
      <c r="QWE16" s="70"/>
      <c r="QWF16" s="70"/>
      <c r="QWG16" s="70"/>
      <c r="QWH16" s="70"/>
      <c r="QWI16" s="70"/>
      <c r="QWJ16" s="70"/>
      <c r="QWK16" s="70"/>
      <c r="QWL16" s="70"/>
      <c r="QWM16" s="70"/>
      <c r="QWN16" s="70"/>
      <c r="QWO16" s="70"/>
      <c r="QWP16" s="70"/>
      <c r="QWQ16" s="70"/>
      <c r="QWR16" s="70"/>
      <c r="QWS16" s="70"/>
      <c r="QWT16" s="70"/>
      <c r="QWU16" s="70"/>
      <c r="QWV16" s="70"/>
      <c r="QWW16" s="70"/>
      <c r="QWX16" s="70"/>
      <c r="QWY16" s="70"/>
      <c r="QWZ16" s="70"/>
      <c r="QXA16" s="70"/>
      <c r="QXB16" s="70"/>
      <c r="QXC16" s="70"/>
      <c r="QXD16" s="70"/>
      <c r="QXE16" s="70"/>
      <c r="QXF16" s="70"/>
      <c r="QXG16" s="70"/>
      <c r="QXH16" s="70"/>
      <c r="QXI16" s="70"/>
      <c r="QXJ16" s="70"/>
      <c r="QXK16" s="70"/>
      <c r="QXL16" s="70"/>
      <c r="QXM16" s="70"/>
      <c r="QXN16" s="70"/>
      <c r="QXO16" s="70"/>
      <c r="QXP16" s="70"/>
      <c r="QXQ16" s="70"/>
      <c r="QXR16" s="70"/>
      <c r="QXS16" s="70"/>
      <c r="QXT16" s="70"/>
      <c r="QXU16" s="70"/>
      <c r="QXV16" s="70"/>
      <c r="QXW16" s="70"/>
      <c r="QXX16" s="70"/>
      <c r="QXY16" s="70"/>
      <c r="QXZ16" s="70"/>
      <c r="QYA16" s="70"/>
      <c r="QYB16" s="70"/>
      <c r="QYC16" s="70"/>
      <c r="QYD16" s="70"/>
      <c r="QYE16" s="70"/>
      <c r="QYF16" s="70"/>
      <c r="QYG16" s="70"/>
      <c r="QYH16" s="70"/>
      <c r="QYI16" s="70"/>
      <c r="QYJ16" s="70"/>
      <c r="QYK16" s="70"/>
      <c r="QYL16" s="70"/>
      <c r="QYM16" s="70"/>
      <c r="QYN16" s="70"/>
      <c r="QYO16" s="70"/>
      <c r="QYP16" s="70"/>
      <c r="QYQ16" s="70"/>
      <c r="QYR16" s="70"/>
      <c r="QYS16" s="70"/>
      <c r="QYT16" s="70"/>
      <c r="QYU16" s="70"/>
      <c r="QYV16" s="70"/>
      <c r="QYW16" s="70"/>
      <c r="QYX16" s="70"/>
      <c r="QYY16" s="70"/>
      <c r="QYZ16" s="70"/>
      <c r="QZA16" s="70"/>
      <c r="QZB16" s="70"/>
      <c r="QZC16" s="70"/>
      <c r="QZD16" s="70"/>
      <c r="QZE16" s="70"/>
      <c r="QZF16" s="70"/>
      <c r="QZG16" s="70"/>
      <c r="QZH16" s="70"/>
      <c r="QZI16" s="70"/>
      <c r="QZJ16" s="70"/>
      <c r="QZK16" s="70"/>
      <c r="QZL16" s="70"/>
      <c r="QZM16" s="70"/>
      <c r="QZN16" s="70"/>
      <c r="QZO16" s="70"/>
      <c r="QZP16" s="70"/>
      <c r="QZQ16" s="70"/>
      <c r="QZR16" s="70"/>
      <c r="QZS16" s="70"/>
      <c r="QZT16" s="70"/>
      <c r="QZU16" s="70"/>
      <c r="QZV16" s="70"/>
      <c r="QZW16" s="70"/>
      <c r="QZX16" s="70"/>
      <c r="QZY16" s="70"/>
      <c r="QZZ16" s="70"/>
      <c r="RAA16" s="70"/>
      <c r="RAB16" s="70"/>
      <c r="RAC16" s="70"/>
      <c r="RAD16" s="70"/>
      <c r="RAE16" s="70"/>
      <c r="RAF16" s="70"/>
      <c r="RAG16" s="70"/>
      <c r="RAH16" s="70"/>
      <c r="RAI16" s="70"/>
      <c r="RAJ16" s="70"/>
      <c r="RAK16" s="70"/>
      <c r="RAL16" s="70"/>
      <c r="RAM16" s="70"/>
      <c r="RAN16" s="70"/>
      <c r="RAO16" s="70"/>
      <c r="RAP16" s="70"/>
      <c r="RAQ16" s="70"/>
      <c r="RAR16" s="70"/>
      <c r="RAS16" s="70"/>
      <c r="RAT16" s="70"/>
      <c r="RAU16" s="70"/>
      <c r="RAV16" s="70"/>
      <c r="RAW16" s="70"/>
      <c r="RAX16" s="70"/>
      <c r="RAY16" s="70"/>
      <c r="RAZ16" s="70"/>
      <c r="RBA16" s="70"/>
      <c r="RBB16" s="70"/>
      <c r="RBC16" s="70"/>
      <c r="RBD16" s="70"/>
      <c r="RBE16" s="70"/>
      <c r="RBF16" s="70"/>
      <c r="RBG16" s="70"/>
      <c r="RBH16" s="70"/>
      <c r="RBI16" s="70"/>
      <c r="RBJ16" s="70"/>
      <c r="RBK16" s="70"/>
      <c r="RBL16" s="70"/>
      <c r="RBM16" s="70"/>
      <c r="RBN16" s="70"/>
      <c r="RBO16" s="70"/>
      <c r="RBP16" s="70"/>
      <c r="RBQ16" s="70"/>
      <c r="RBR16" s="70"/>
      <c r="RBS16" s="70"/>
      <c r="RBT16" s="70"/>
      <c r="RBU16" s="70"/>
      <c r="RBV16" s="70"/>
      <c r="RBW16" s="70"/>
      <c r="RBX16" s="70"/>
      <c r="RBY16" s="70"/>
      <c r="RBZ16" s="70"/>
      <c r="RCA16" s="70"/>
      <c r="RCB16" s="70"/>
      <c r="RCC16" s="70"/>
      <c r="RCD16" s="70"/>
      <c r="RCE16" s="70"/>
      <c r="RCF16" s="70"/>
      <c r="RCG16" s="70"/>
      <c r="RCH16" s="70"/>
      <c r="RCI16" s="70"/>
      <c r="RCJ16" s="70"/>
      <c r="RCK16" s="70"/>
      <c r="RCL16" s="70"/>
      <c r="RCM16" s="70"/>
      <c r="RCN16" s="70"/>
      <c r="RCO16" s="70"/>
      <c r="RCP16" s="70"/>
      <c r="RCQ16" s="70"/>
      <c r="RCR16" s="70"/>
      <c r="RCS16" s="70"/>
      <c r="RCT16" s="70"/>
      <c r="RCU16" s="70"/>
      <c r="RCV16" s="70"/>
      <c r="RCW16" s="70"/>
      <c r="RCX16" s="70"/>
      <c r="RCY16" s="70"/>
      <c r="RCZ16" s="70"/>
      <c r="RDA16" s="70"/>
      <c r="RDB16" s="70"/>
      <c r="RDC16" s="70"/>
      <c r="RDD16" s="70"/>
      <c r="RDE16" s="70"/>
      <c r="RDF16" s="70"/>
      <c r="RDG16" s="70"/>
      <c r="RDH16" s="70"/>
      <c r="RDI16" s="70"/>
      <c r="RDJ16" s="70"/>
      <c r="RDK16" s="70"/>
      <c r="RDL16" s="70"/>
      <c r="RDM16" s="70"/>
      <c r="RDN16" s="70"/>
      <c r="RDO16" s="70"/>
      <c r="RDP16" s="70"/>
      <c r="RDQ16" s="70"/>
      <c r="RDR16" s="70"/>
      <c r="RDS16" s="70"/>
      <c r="RDT16" s="70"/>
      <c r="RDU16" s="70"/>
      <c r="RDV16" s="70"/>
      <c r="RDW16" s="70"/>
      <c r="RDX16" s="70"/>
      <c r="RDY16" s="70"/>
      <c r="RDZ16" s="70"/>
      <c r="REA16" s="70"/>
      <c r="REB16" s="70"/>
      <c r="REC16" s="70"/>
      <c r="RED16" s="70"/>
      <c r="REE16" s="70"/>
      <c r="REF16" s="70"/>
      <c r="REG16" s="70"/>
      <c r="REH16" s="70"/>
      <c r="REI16" s="70"/>
      <c r="REJ16" s="70"/>
      <c r="REK16" s="70"/>
      <c r="REL16" s="70"/>
      <c r="REM16" s="70"/>
      <c r="REN16" s="70"/>
      <c r="REO16" s="70"/>
      <c r="REP16" s="70"/>
      <c r="REQ16" s="70"/>
      <c r="RER16" s="70"/>
      <c r="RES16" s="70"/>
      <c r="RET16" s="70"/>
      <c r="REU16" s="70"/>
      <c r="REV16" s="70"/>
      <c r="REW16" s="70"/>
      <c r="REX16" s="70"/>
      <c r="REY16" s="70"/>
      <c r="REZ16" s="70"/>
      <c r="RFA16" s="70"/>
      <c r="RFB16" s="70"/>
      <c r="RFC16" s="70"/>
      <c r="RFD16" s="70"/>
      <c r="RFE16" s="70"/>
      <c r="RFF16" s="70"/>
      <c r="RFG16" s="70"/>
      <c r="RFH16" s="70"/>
      <c r="RFI16" s="70"/>
      <c r="RFJ16" s="70"/>
      <c r="RFK16" s="70"/>
      <c r="RFL16" s="70"/>
      <c r="RFM16" s="70"/>
      <c r="RFN16" s="70"/>
      <c r="RFO16" s="70"/>
      <c r="RFP16" s="70"/>
      <c r="RFQ16" s="70"/>
      <c r="RFR16" s="70"/>
      <c r="RFS16" s="70"/>
      <c r="RFT16" s="70"/>
      <c r="RFU16" s="70"/>
      <c r="RFV16" s="70"/>
      <c r="RFW16" s="70"/>
      <c r="RFX16" s="70"/>
      <c r="RFY16" s="70"/>
      <c r="RFZ16" s="70"/>
      <c r="RGA16" s="70"/>
      <c r="RGB16" s="70"/>
      <c r="RGC16" s="70"/>
      <c r="RGD16" s="70"/>
      <c r="RGE16" s="70"/>
      <c r="RGF16" s="70"/>
      <c r="RGG16" s="70"/>
      <c r="RGH16" s="70"/>
      <c r="RGI16" s="70"/>
      <c r="RGJ16" s="70"/>
      <c r="RGK16" s="70"/>
      <c r="RGL16" s="70"/>
      <c r="RGM16" s="70"/>
      <c r="RGN16" s="70"/>
      <c r="RGO16" s="70"/>
      <c r="RGP16" s="70"/>
      <c r="RGQ16" s="70"/>
      <c r="RGR16" s="70"/>
      <c r="RGS16" s="70"/>
      <c r="RGT16" s="70"/>
      <c r="RGU16" s="70"/>
      <c r="RGV16" s="70"/>
      <c r="RGW16" s="70"/>
      <c r="RGX16" s="70"/>
      <c r="RGY16" s="70"/>
      <c r="RGZ16" s="70"/>
      <c r="RHA16" s="70"/>
      <c r="RHB16" s="70"/>
      <c r="RHC16" s="70"/>
      <c r="RHD16" s="70"/>
      <c r="RHE16" s="70"/>
      <c r="RHF16" s="70"/>
      <c r="RHG16" s="70"/>
      <c r="RHH16" s="70"/>
      <c r="RHI16" s="70"/>
      <c r="RHJ16" s="70"/>
      <c r="RHK16" s="70"/>
      <c r="RHL16" s="70"/>
      <c r="RHM16" s="70"/>
      <c r="RHN16" s="70"/>
      <c r="RHO16" s="70"/>
      <c r="RHP16" s="70"/>
      <c r="RHQ16" s="70"/>
      <c r="RHR16" s="70"/>
      <c r="RHS16" s="70"/>
      <c r="RHT16" s="70"/>
      <c r="RHU16" s="70"/>
      <c r="RHV16" s="70"/>
      <c r="RHW16" s="70"/>
      <c r="RHX16" s="70"/>
      <c r="RHY16" s="70"/>
      <c r="RHZ16" s="70"/>
      <c r="RIA16" s="70"/>
      <c r="RIB16" s="70"/>
      <c r="RIC16" s="70"/>
      <c r="RID16" s="70"/>
      <c r="RIE16" s="70"/>
      <c r="RIF16" s="70"/>
      <c r="RIG16" s="70"/>
      <c r="RIH16" s="70"/>
      <c r="RII16" s="70"/>
      <c r="RIJ16" s="70"/>
      <c r="RIK16" s="70"/>
      <c r="RIL16" s="70"/>
      <c r="RIM16" s="70"/>
      <c r="RIN16" s="70"/>
      <c r="RIO16" s="70"/>
      <c r="RIP16" s="70"/>
      <c r="RIQ16" s="70"/>
      <c r="RIR16" s="70"/>
      <c r="RIS16" s="70"/>
      <c r="RIT16" s="70"/>
      <c r="RIU16" s="70"/>
      <c r="RIV16" s="70"/>
      <c r="RIW16" s="70"/>
      <c r="RIX16" s="70"/>
      <c r="RIY16" s="70"/>
      <c r="RIZ16" s="70"/>
      <c r="RJA16" s="70"/>
      <c r="RJB16" s="70"/>
      <c r="RJC16" s="70"/>
      <c r="RJD16" s="70"/>
      <c r="RJE16" s="70"/>
      <c r="RJF16" s="70"/>
      <c r="RJG16" s="70"/>
      <c r="RJH16" s="70"/>
      <c r="RJI16" s="70"/>
      <c r="RJJ16" s="70"/>
      <c r="RJK16" s="70"/>
      <c r="RJL16" s="70"/>
      <c r="RJM16" s="70"/>
      <c r="RJN16" s="70"/>
      <c r="RJO16" s="70"/>
      <c r="RJP16" s="70"/>
      <c r="RJQ16" s="70"/>
      <c r="RJR16" s="70"/>
      <c r="RJS16" s="70"/>
      <c r="RJT16" s="70"/>
      <c r="RJU16" s="70"/>
      <c r="RJV16" s="70"/>
      <c r="RJW16" s="70"/>
      <c r="RJX16" s="70"/>
      <c r="RJY16" s="70"/>
      <c r="RJZ16" s="70"/>
      <c r="RKA16" s="70"/>
      <c r="RKB16" s="70"/>
      <c r="RKC16" s="70"/>
      <c r="RKD16" s="70"/>
      <c r="RKE16" s="70"/>
      <c r="RKF16" s="70"/>
      <c r="RKG16" s="70"/>
      <c r="RKH16" s="70"/>
      <c r="RKI16" s="70"/>
      <c r="RKJ16" s="70"/>
      <c r="RKK16" s="70"/>
      <c r="RKL16" s="70"/>
      <c r="RKM16" s="70"/>
      <c r="RKN16" s="70"/>
      <c r="RKO16" s="70"/>
      <c r="RKP16" s="70"/>
      <c r="RKQ16" s="70"/>
      <c r="RKR16" s="70"/>
      <c r="RKS16" s="70"/>
      <c r="RKT16" s="70"/>
      <c r="RKU16" s="70"/>
      <c r="RKV16" s="70"/>
      <c r="RKW16" s="70"/>
      <c r="RKX16" s="70"/>
      <c r="RKY16" s="70"/>
      <c r="RKZ16" s="70"/>
      <c r="RLA16" s="70"/>
      <c r="RLB16" s="70"/>
      <c r="RLC16" s="70"/>
      <c r="RLD16" s="70"/>
      <c r="RLE16" s="70"/>
      <c r="RLF16" s="70"/>
      <c r="RLG16" s="70"/>
      <c r="RLH16" s="70"/>
      <c r="RLI16" s="70"/>
      <c r="RLJ16" s="70"/>
      <c r="RLK16" s="70"/>
      <c r="RLL16" s="70"/>
      <c r="RLM16" s="70"/>
      <c r="RLN16" s="70"/>
      <c r="RLO16" s="70"/>
      <c r="RLP16" s="70"/>
      <c r="RLQ16" s="70"/>
      <c r="RLR16" s="70"/>
      <c r="RLS16" s="70"/>
      <c r="RLT16" s="70"/>
      <c r="RLU16" s="70"/>
      <c r="RLV16" s="70"/>
      <c r="RLW16" s="70"/>
      <c r="RLX16" s="70"/>
      <c r="RLY16" s="70"/>
      <c r="RLZ16" s="70"/>
      <c r="RMA16" s="70"/>
      <c r="RMB16" s="70"/>
      <c r="RMC16" s="70"/>
      <c r="RMD16" s="70"/>
      <c r="RME16" s="70"/>
      <c r="RMF16" s="70"/>
      <c r="RMG16" s="70"/>
      <c r="RMH16" s="70"/>
      <c r="RMI16" s="70"/>
      <c r="RMJ16" s="70"/>
      <c r="RMK16" s="70"/>
      <c r="RML16" s="70"/>
      <c r="RMM16" s="70"/>
      <c r="RMN16" s="70"/>
      <c r="RMO16" s="70"/>
      <c r="RMP16" s="70"/>
      <c r="RMQ16" s="70"/>
      <c r="RMR16" s="70"/>
      <c r="RMS16" s="70"/>
      <c r="RMT16" s="70"/>
      <c r="RMU16" s="70"/>
      <c r="RMV16" s="70"/>
      <c r="RMW16" s="70"/>
      <c r="RMX16" s="70"/>
      <c r="RMY16" s="70"/>
      <c r="RMZ16" s="70"/>
      <c r="RNA16" s="70"/>
      <c r="RNB16" s="70"/>
      <c r="RNC16" s="70"/>
      <c r="RND16" s="70"/>
      <c r="RNE16" s="70"/>
      <c r="RNF16" s="70"/>
      <c r="RNG16" s="70"/>
      <c r="RNH16" s="70"/>
      <c r="RNI16" s="70"/>
      <c r="RNJ16" s="70"/>
      <c r="RNK16" s="70"/>
      <c r="RNL16" s="70"/>
      <c r="RNM16" s="70"/>
      <c r="RNN16" s="70"/>
      <c r="RNO16" s="70"/>
      <c r="RNP16" s="70"/>
      <c r="RNQ16" s="70"/>
      <c r="RNR16" s="70"/>
      <c r="RNS16" s="70"/>
      <c r="RNT16" s="70"/>
      <c r="RNU16" s="70"/>
      <c r="RNV16" s="70"/>
      <c r="RNW16" s="70"/>
      <c r="RNX16" s="70"/>
      <c r="RNY16" s="70"/>
      <c r="RNZ16" s="70"/>
      <c r="ROA16" s="70"/>
      <c r="ROB16" s="70"/>
      <c r="ROC16" s="70"/>
      <c r="ROD16" s="70"/>
      <c r="ROE16" s="70"/>
      <c r="ROF16" s="70"/>
      <c r="ROG16" s="70"/>
      <c r="ROH16" s="70"/>
      <c r="ROI16" s="70"/>
      <c r="ROJ16" s="70"/>
      <c r="ROK16" s="70"/>
      <c r="ROL16" s="70"/>
      <c r="ROM16" s="70"/>
      <c r="RON16" s="70"/>
      <c r="ROO16" s="70"/>
      <c r="ROP16" s="70"/>
      <c r="ROQ16" s="70"/>
      <c r="ROR16" s="70"/>
      <c r="ROS16" s="70"/>
      <c r="ROT16" s="70"/>
      <c r="ROU16" s="70"/>
      <c r="ROV16" s="70"/>
      <c r="ROW16" s="70"/>
      <c r="ROX16" s="70"/>
      <c r="ROY16" s="70"/>
      <c r="ROZ16" s="70"/>
      <c r="RPA16" s="70"/>
      <c r="RPB16" s="70"/>
      <c r="RPC16" s="70"/>
      <c r="RPD16" s="70"/>
      <c r="RPE16" s="70"/>
      <c r="RPF16" s="70"/>
      <c r="RPG16" s="70"/>
      <c r="RPH16" s="70"/>
      <c r="RPI16" s="70"/>
      <c r="RPJ16" s="70"/>
      <c r="RPK16" s="70"/>
      <c r="RPL16" s="70"/>
      <c r="RPM16" s="70"/>
      <c r="RPN16" s="70"/>
      <c r="RPO16" s="70"/>
      <c r="RPP16" s="70"/>
      <c r="RPQ16" s="70"/>
      <c r="RPR16" s="70"/>
      <c r="RPS16" s="70"/>
      <c r="RPT16" s="70"/>
      <c r="RPU16" s="70"/>
      <c r="RPV16" s="70"/>
      <c r="RPW16" s="70"/>
      <c r="RPX16" s="70"/>
      <c r="RPY16" s="70"/>
      <c r="RPZ16" s="70"/>
      <c r="RQA16" s="70"/>
      <c r="RQB16" s="70"/>
      <c r="RQC16" s="70"/>
      <c r="RQD16" s="70"/>
      <c r="RQE16" s="70"/>
      <c r="RQF16" s="70"/>
      <c r="RQG16" s="70"/>
      <c r="RQH16" s="70"/>
      <c r="RQI16" s="70"/>
      <c r="RQJ16" s="70"/>
      <c r="RQK16" s="70"/>
      <c r="RQL16" s="70"/>
      <c r="RQM16" s="70"/>
      <c r="RQN16" s="70"/>
      <c r="RQO16" s="70"/>
      <c r="RQP16" s="70"/>
      <c r="RQQ16" s="70"/>
      <c r="RQR16" s="70"/>
      <c r="RQS16" s="70"/>
      <c r="RQT16" s="70"/>
      <c r="RQU16" s="70"/>
      <c r="RQV16" s="70"/>
      <c r="RQW16" s="70"/>
      <c r="RQX16" s="70"/>
      <c r="RQY16" s="70"/>
      <c r="RQZ16" s="70"/>
      <c r="RRA16" s="70"/>
      <c r="RRB16" s="70"/>
      <c r="RRC16" s="70"/>
      <c r="RRD16" s="70"/>
      <c r="RRE16" s="70"/>
      <c r="RRF16" s="70"/>
      <c r="RRG16" s="70"/>
      <c r="RRH16" s="70"/>
      <c r="RRI16" s="70"/>
      <c r="RRJ16" s="70"/>
      <c r="RRK16" s="70"/>
      <c r="RRL16" s="70"/>
      <c r="RRM16" s="70"/>
      <c r="RRN16" s="70"/>
      <c r="RRO16" s="70"/>
      <c r="RRP16" s="70"/>
      <c r="RRQ16" s="70"/>
      <c r="RRR16" s="70"/>
      <c r="RRS16" s="70"/>
      <c r="RRT16" s="70"/>
      <c r="RRU16" s="70"/>
      <c r="RRV16" s="70"/>
      <c r="RRW16" s="70"/>
      <c r="RRX16" s="70"/>
      <c r="RRY16" s="70"/>
      <c r="RRZ16" s="70"/>
      <c r="RSA16" s="70"/>
      <c r="RSB16" s="70"/>
      <c r="RSC16" s="70"/>
      <c r="RSD16" s="70"/>
      <c r="RSE16" s="70"/>
      <c r="RSF16" s="70"/>
      <c r="RSG16" s="70"/>
      <c r="RSH16" s="70"/>
      <c r="RSI16" s="70"/>
      <c r="RSJ16" s="70"/>
      <c r="RSK16" s="70"/>
      <c r="RSL16" s="70"/>
      <c r="RSM16" s="70"/>
      <c r="RSN16" s="70"/>
      <c r="RSO16" s="70"/>
      <c r="RSP16" s="70"/>
      <c r="RSQ16" s="70"/>
      <c r="RSR16" s="70"/>
      <c r="RSS16" s="70"/>
      <c r="RST16" s="70"/>
      <c r="RSU16" s="70"/>
      <c r="RSV16" s="70"/>
      <c r="RSW16" s="70"/>
      <c r="RSX16" s="70"/>
      <c r="RSY16" s="70"/>
      <c r="RSZ16" s="70"/>
      <c r="RTA16" s="70"/>
      <c r="RTB16" s="70"/>
      <c r="RTC16" s="70"/>
      <c r="RTD16" s="70"/>
      <c r="RTE16" s="70"/>
      <c r="RTF16" s="70"/>
      <c r="RTG16" s="70"/>
      <c r="RTH16" s="70"/>
      <c r="RTI16" s="70"/>
      <c r="RTJ16" s="70"/>
      <c r="RTK16" s="70"/>
      <c r="RTL16" s="70"/>
      <c r="RTM16" s="70"/>
      <c r="RTN16" s="70"/>
      <c r="RTO16" s="70"/>
      <c r="RTP16" s="70"/>
      <c r="RTQ16" s="70"/>
      <c r="RTR16" s="70"/>
      <c r="RTS16" s="70"/>
      <c r="RTT16" s="70"/>
      <c r="RTU16" s="70"/>
      <c r="RTV16" s="70"/>
      <c r="RTW16" s="70"/>
      <c r="RTX16" s="70"/>
      <c r="RTY16" s="70"/>
      <c r="RTZ16" s="70"/>
      <c r="RUA16" s="70"/>
      <c r="RUB16" s="70"/>
      <c r="RUC16" s="70"/>
      <c r="RUD16" s="70"/>
      <c r="RUE16" s="70"/>
      <c r="RUF16" s="70"/>
      <c r="RUG16" s="70"/>
      <c r="RUH16" s="70"/>
      <c r="RUI16" s="70"/>
      <c r="RUJ16" s="70"/>
      <c r="RUK16" s="70"/>
      <c r="RUL16" s="70"/>
      <c r="RUM16" s="70"/>
      <c r="RUN16" s="70"/>
      <c r="RUO16" s="70"/>
      <c r="RUP16" s="70"/>
      <c r="RUQ16" s="70"/>
      <c r="RUR16" s="70"/>
      <c r="RUS16" s="70"/>
      <c r="RUT16" s="70"/>
      <c r="RUU16" s="70"/>
      <c r="RUV16" s="70"/>
      <c r="RUW16" s="70"/>
      <c r="RUX16" s="70"/>
      <c r="RUY16" s="70"/>
      <c r="RUZ16" s="70"/>
      <c r="RVA16" s="70"/>
      <c r="RVB16" s="70"/>
      <c r="RVC16" s="70"/>
      <c r="RVD16" s="70"/>
      <c r="RVE16" s="70"/>
      <c r="RVF16" s="70"/>
      <c r="RVG16" s="70"/>
      <c r="RVH16" s="70"/>
      <c r="RVI16" s="70"/>
      <c r="RVJ16" s="70"/>
      <c r="RVK16" s="70"/>
      <c r="RVL16" s="70"/>
      <c r="RVM16" s="70"/>
      <c r="RVN16" s="70"/>
      <c r="RVO16" s="70"/>
      <c r="RVP16" s="70"/>
      <c r="RVQ16" s="70"/>
      <c r="RVR16" s="70"/>
      <c r="RVS16" s="70"/>
      <c r="RVT16" s="70"/>
      <c r="RVU16" s="70"/>
      <c r="RVV16" s="70"/>
      <c r="RVW16" s="70"/>
      <c r="RVX16" s="70"/>
      <c r="RVY16" s="70"/>
      <c r="RVZ16" s="70"/>
      <c r="RWA16" s="70"/>
      <c r="RWB16" s="70"/>
      <c r="RWC16" s="70"/>
      <c r="RWD16" s="70"/>
      <c r="RWE16" s="70"/>
      <c r="RWF16" s="70"/>
      <c r="RWG16" s="70"/>
      <c r="RWH16" s="70"/>
      <c r="RWI16" s="70"/>
      <c r="RWJ16" s="70"/>
      <c r="RWK16" s="70"/>
      <c r="RWL16" s="70"/>
      <c r="RWM16" s="70"/>
      <c r="RWN16" s="70"/>
      <c r="RWO16" s="70"/>
      <c r="RWP16" s="70"/>
      <c r="RWQ16" s="70"/>
      <c r="RWR16" s="70"/>
      <c r="RWS16" s="70"/>
      <c r="RWT16" s="70"/>
      <c r="RWU16" s="70"/>
      <c r="RWV16" s="70"/>
      <c r="RWW16" s="70"/>
      <c r="RWX16" s="70"/>
      <c r="RWY16" s="70"/>
      <c r="RWZ16" s="70"/>
      <c r="RXA16" s="70"/>
      <c r="RXB16" s="70"/>
      <c r="RXC16" s="70"/>
      <c r="RXD16" s="70"/>
      <c r="RXE16" s="70"/>
      <c r="RXF16" s="70"/>
      <c r="RXG16" s="70"/>
      <c r="RXH16" s="70"/>
      <c r="RXI16" s="70"/>
      <c r="RXJ16" s="70"/>
      <c r="RXK16" s="70"/>
      <c r="RXL16" s="70"/>
      <c r="RXM16" s="70"/>
      <c r="RXN16" s="70"/>
      <c r="RXO16" s="70"/>
      <c r="RXP16" s="70"/>
      <c r="RXQ16" s="70"/>
      <c r="RXR16" s="70"/>
      <c r="RXS16" s="70"/>
      <c r="RXT16" s="70"/>
      <c r="RXU16" s="70"/>
      <c r="RXV16" s="70"/>
      <c r="RXW16" s="70"/>
      <c r="RXX16" s="70"/>
      <c r="RXY16" s="70"/>
      <c r="RXZ16" s="70"/>
      <c r="RYA16" s="70"/>
      <c r="RYB16" s="70"/>
      <c r="RYC16" s="70"/>
      <c r="RYD16" s="70"/>
      <c r="RYE16" s="70"/>
      <c r="RYF16" s="70"/>
      <c r="RYG16" s="70"/>
      <c r="RYH16" s="70"/>
      <c r="RYI16" s="70"/>
      <c r="RYJ16" s="70"/>
      <c r="RYK16" s="70"/>
      <c r="RYL16" s="70"/>
      <c r="RYM16" s="70"/>
      <c r="RYN16" s="70"/>
      <c r="RYO16" s="70"/>
      <c r="RYP16" s="70"/>
      <c r="RYQ16" s="70"/>
      <c r="RYR16" s="70"/>
      <c r="RYS16" s="70"/>
      <c r="RYT16" s="70"/>
      <c r="RYU16" s="70"/>
      <c r="RYV16" s="70"/>
      <c r="RYW16" s="70"/>
      <c r="RYX16" s="70"/>
      <c r="RYY16" s="70"/>
      <c r="RYZ16" s="70"/>
      <c r="RZA16" s="70"/>
      <c r="RZB16" s="70"/>
      <c r="RZC16" s="70"/>
      <c r="RZD16" s="70"/>
      <c r="RZE16" s="70"/>
      <c r="RZF16" s="70"/>
      <c r="RZG16" s="70"/>
      <c r="RZH16" s="70"/>
      <c r="RZI16" s="70"/>
      <c r="RZJ16" s="70"/>
      <c r="RZK16" s="70"/>
      <c r="RZL16" s="70"/>
      <c r="RZM16" s="70"/>
      <c r="RZN16" s="70"/>
      <c r="RZO16" s="70"/>
      <c r="RZP16" s="70"/>
      <c r="RZQ16" s="70"/>
      <c r="RZR16" s="70"/>
      <c r="RZS16" s="70"/>
      <c r="RZT16" s="70"/>
      <c r="RZU16" s="70"/>
      <c r="RZV16" s="70"/>
      <c r="RZW16" s="70"/>
      <c r="RZX16" s="70"/>
      <c r="RZY16" s="70"/>
      <c r="RZZ16" s="70"/>
      <c r="SAA16" s="70"/>
      <c r="SAB16" s="70"/>
      <c r="SAC16" s="70"/>
      <c r="SAD16" s="70"/>
      <c r="SAE16" s="70"/>
      <c r="SAF16" s="70"/>
      <c r="SAG16" s="70"/>
      <c r="SAH16" s="70"/>
      <c r="SAI16" s="70"/>
      <c r="SAJ16" s="70"/>
      <c r="SAK16" s="70"/>
      <c r="SAL16" s="70"/>
      <c r="SAM16" s="70"/>
      <c r="SAN16" s="70"/>
      <c r="SAO16" s="70"/>
      <c r="SAP16" s="70"/>
      <c r="SAQ16" s="70"/>
      <c r="SAR16" s="70"/>
      <c r="SAS16" s="70"/>
      <c r="SAT16" s="70"/>
      <c r="SAU16" s="70"/>
      <c r="SAV16" s="70"/>
      <c r="SAW16" s="70"/>
      <c r="SAX16" s="70"/>
      <c r="SAY16" s="70"/>
      <c r="SAZ16" s="70"/>
      <c r="SBA16" s="70"/>
      <c r="SBB16" s="70"/>
      <c r="SBC16" s="70"/>
      <c r="SBD16" s="70"/>
      <c r="SBE16" s="70"/>
      <c r="SBF16" s="70"/>
      <c r="SBG16" s="70"/>
      <c r="SBH16" s="70"/>
      <c r="SBI16" s="70"/>
      <c r="SBJ16" s="70"/>
      <c r="SBK16" s="70"/>
      <c r="SBL16" s="70"/>
      <c r="SBM16" s="70"/>
      <c r="SBN16" s="70"/>
      <c r="SBO16" s="70"/>
      <c r="SBP16" s="70"/>
      <c r="SBQ16" s="70"/>
      <c r="SBR16" s="70"/>
      <c r="SBS16" s="70"/>
      <c r="SBT16" s="70"/>
      <c r="SBU16" s="70"/>
      <c r="SBV16" s="70"/>
      <c r="SBW16" s="70"/>
      <c r="SBX16" s="70"/>
      <c r="SBY16" s="70"/>
      <c r="SBZ16" s="70"/>
      <c r="SCA16" s="70"/>
      <c r="SCB16" s="70"/>
      <c r="SCC16" s="70"/>
      <c r="SCD16" s="70"/>
      <c r="SCE16" s="70"/>
      <c r="SCF16" s="70"/>
      <c r="SCG16" s="70"/>
      <c r="SCH16" s="70"/>
      <c r="SCI16" s="70"/>
      <c r="SCJ16" s="70"/>
      <c r="SCK16" s="70"/>
      <c r="SCL16" s="70"/>
      <c r="SCM16" s="70"/>
      <c r="SCN16" s="70"/>
      <c r="SCO16" s="70"/>
      <c r="SCP16" s="70"/>
      <c r="SCQ16" s="70"/>
      <c r="SCR16" s="70"/>
      <c r="SCS16" s="70"/>
      <c r="SCT16" s="70"/>
      <c r="SCU16" s="70"/>
      <c r="SCV16" s="70"/>
      <c r="SCW16" s="70"/>
      <c r="SCX16" s="70"/>
      <c r="SCY16" s="70"/>
      <c r="SCZ16" s="70"/>
      <c r="SDA16" s="70"/>
      <c r="SDB16" s="70"/>
      <c r="SDC16" s="70"/>
      <c r="SDD16" s="70"/>
      <c r="SDE16" s="70"/>
      <c r="SDF16" s="70"/>
      <c r="SDG16" s="70"/>
      <c r="SDH16" s="70"/>
      <c r="SDI16" s="70"/>
      <c r="SDJ16" s="70"/>
      <c r="SDK16" s="70"/>
      <c r="SDL16" s="70"/>
      <c r="SDM16" s="70"/>
      <c r="SDN16" s="70"/>
      <c r="SDO16" s="70"/>
      <c r="SDP16" s="70"/>
      <c r="SDQ16" s="70"/>
      <c r="SDR16" s="70"/>
      <c r="SDS16" s="70"/>
      <c r="SDT16" s="70"/>
      <c r="SDU16" s="70"/>
      <c r="SDV16" s="70"/>
      <c r="SDW16" s="70"/>
      <c r="SDX16" s="70"/>
      <c r="SDY16" s="70"/>
      <c r="SDZ16" s="70"/>
      <c r="SEA16" s="70"/>
      <c r="SEB16" s="70"/>
      <c r="SEC16" s="70"/>
      <c r="SED16" s="70"/>
      <c r="SEE16" s="70"/>
      <c r="SEF16" s="70"/>
      <c r="SEG16" s="70"/>
      <c r="SEH16" s="70"/>
      <c r="SEI16" s="70"/>
      <c r="SEJ16" s="70"/>
      <c r="SEK16" s="70"/>
      <c r="SEL16" s="70"/>
      <c r="SEM16" s="70"/>
      <c r="SEN16" s="70"/>
      <c r="SEO16" s="70"/>
      <c r="SEP16" s="70"/>
      <c r="SEQ16" s="70"/>
      <c r="SER16" s="70"/>
      <c r="SES16" s="70"/>
      <c r="SET16" s="70"/>
      <c r="SEU16" s="70"/>
      <c r="SEV16" s="70"/>
      <c r="SEW16" s="70"/>
      <c r="SEX16" s="70"/>
      <c r="SEY16" s="70"/>
      <c r="SEZ16" s="70"/>
      <c r="SFA16" s="70"/>
      <c r="SFB16" s="70"/>
      <c r="SFC16" s="70"/>
      <c r="SFD16" s="70"/>
      <c r="SFE16" s="70"/>
      <c r="SFF16" s="70"/>
      <c r="SFG16" s="70"/>
      <c r="SFH16" s="70"/>
      <c r="SFI16" s="70"/>
      <c r="SFJ16" s="70"/>
      <c r="SFK16" s="70"/>
      <c r="SFL16" s="70"/>
      <c r="SFM16" s="70"/>
      <c r="SFN16" s="70"/>
      <c r="SFO16" s="70"/>
      <c r="SFP16" s="70"/>
      <c r="SFQ16" s="70"/>
      <c r="SFR16" s="70"/>
      <c r="SFS16" s="70"/>
      <c r="SFT16" s="70"/>
      <c r="SFU16" s="70"/>
      <c r="SFV16" s="70"/>
      <c r="SFW16" s="70"/>
      <c r="SFX16" s="70"/>
      <c r="SFY16" s="70"/>
      <c r="SFZ16" s="70"/>
      <c r="SGA16" s="70"/>
      <c r="SGB16" s="70"/>
      <c r="SGC16" s="70"/>
      <c r="SGD16" s="70"/>
      <c r="SGE16" s="70"/>
      <c r="SGF16" s="70"/>
      <c r="SGG16" s="70"/>
      <c r="SGH16" s="70"/>
      <c r="SGI16" s="70"/>
      <c r="SGJ16" s="70"/>
      <c r="SGK16" s="70"/>
      <c r="SGL16" s="70"/>
      <c r="SGM16" s="70"/>
      <c r="SGN16" s="70"/>
      <c r="SGO16" s="70"/>
      <c r="SGP16" s="70"/>
      <c r="SGQ16" s="70"/>
      <c r="SGR16" s="70"/>
      <c r="SGS16" s="70"/>
      <c r="SGT16" s="70"/>
      <c r="SGU16" s="70"/>
      <c r="SGV16" s="70"/>
      <c r="SGW16" s="70"/>
      <c r="SGX16" s="70"/>
      <c r="SGY16" s="70"/>
      <c r="SGZ16" s="70"/>
      <c r="SHA16" s="70"/>
      <c r="SHB16" s="70"/>
      <c r="SHC16" s="70"/>
      <c r="SHD16" s="70"/>
      <c r="SHE16" s="70"/>
      <c r="SHF16" s="70"/>
      <c r="SHG16" s="70"/>
      <c r="SHH16" s="70"/>
      <c r="SHI16" s="70"/>
      <c r="SHJ16" s="70"/>
      <c r="SHK16" s="70"/>
      <c r="SHL16" s="70"/>
      <c r="SHM16" s="70"/>
      <c r="SHN16" s="70"/>
      <c r="SHO16" s="70"/>
      <c r="SHP16" s="70"/>
      <c r="SHQ16" s="70"/>
      <c r="SHR16" s="70"/>
      <c r="SHS16" s="70"/>
      <c r="SHT16" s="70"/>
      <c r="SHU16" s="70"/>
      <c r="SHV16" s="70"/>
      <c r="SHW16" s="70"/>
      <c r="SHX16" s="70"/>
      <c r="SHY16" s="70"/>
      <c r="SHZ16" s="70"/>
      <c r="SIA16" s="70"/>
      <c r="SIB16" s="70"/>
      <c r="SIC16" s="70"/>
      <c r="SID16" s="70"/>
      <c r="SIE16" s="70"/>
      <c r="SIF16" s="70"/>
      <c r="SIG16" s="70"/>
      <c r="SIH16" s="70"/>
      <c r="SII16" s="70"/>
      <c r="SIJ16" s="70"/>
      <c r="SIK16" s="70"/>
      <c r="SIL16" s="70"/>
      <c r="SIM16" s="70"/>
      <c r="SIN16" s="70"/>
      <c r="SIO16" s="70"/>
      <c r="SIP16" s="70"/>
      <c r="SIQ16" s="70"/>
      <c r="SIR16" s="70"/>
      <c r="SIS16" s="70"/>
      <c r="SIT16" s="70"/>
      <c r="SIU16" s="70"/>
      <c r="SIV16" s="70"/>
      <c r="SIW16" s="70"/>
      <c r="SIX16" s="70"/>
      <c r="SIY16" s="70"/>
      <c r="SIZ16" s="70"/>
      <c r="SJA16" s="70"/>
      <c r="SJB16" s="70"/>
      <c r="SJC16" s="70"/>
      <c r="SJD16" s="70"/>
      <c r="SJE16" s="70"/>
      <c r="SJF16" s="70"/>
      <c r="SJG16" s="70"/>
      <c r="SJH16" s="70"/>
      <c r="SJI16" s="70"/>
      <c r="SJJ16" s="70"/>
      <c r="SJK16" s="70"/>
      <c r="SJL16" s="70"/>
      <c r="SJM16" s="70"/>
      <c r="SJN16" s="70"/>
      <c r="SJO16" s="70"/>
      <c r="SJP16" s="70"/>
      <c r="SJQ16" s="70"/>
      <c r="SJR16" s="70"/>
      <c r="SJS16" s="70"/>
      <c r="SJT16" s="70"/>
      <c r="SJU16" s="70"/>
      <c r="SJV16" s="70"/>
      <c r="SJW16" s="70"/>
      <c r="SJX16" s="70"/>
      <c r="SJY16" s="70"/>
      <c r="SJZ16" s="70"/>
      <c r="SKA16" s="70"/>
      <c r="SKB16" s="70"/>
      <c r="SKC16" s="70"/>
      <c r="SKD16" s="70"/>
      <c r="SKE16" s="70"/>
      <c r="SKF16" s="70"/>
      <c r="SKG16" s="70"/>
      <c r="SKH16" s="70"/>
      <c r="SKI16" s="70"/>
      <c r="SKJ16" s="70"/>
      <c r="SKK16" s="70"/>
      <c r="SKL16" s="70"/>
      <c r="SKM16" s="70"/>
      <c r="SKN16" s="70"/>
      <c r="SKO16" s="70"/>
      <c r="SKP16" s="70"/>
      <c r="SKQ16" s="70"/>
      <c r="SKR16" s="70"/>
      <c r="SKS16" s="70"/>
      <c r="SKT16" s="70"/>
      <c r="SKU16" s="70"/>
      <c r="SKV16" s="70"/>
      <c r="SKW16" s="70"/>
      <c r="SKX16" s="70"/>
      <c r="SKY16" s="70"/>
      <c r="SKZ16" s="70"/>
      <c r="SLA16" s="70"/>
      <c r="SLB16" s="70"/>
      <c r="SLC16" s="70"/>
      <c r="SLD16" s="70"/>
      <c r="SLE16" s="70"/>
      <c r="SLF16" s="70"/>
      <c r="SLG16" s="70"/>
      <c r="SLH16" s="70"/>
      <c r="SLI16" s="70"/>
      <c r="SLJ16" s="70"/>
      <c r="SLK16" s="70"/>
      <c r="SLL16" s="70"/>
      <c r="SLM16" s="70"/>
      <c r="SLN16" s="70"/>
      <c r="SLO16" s="70"/>
      <c r="SLP16" s="70"/>
      <c r="SLQ16" s="70"/>
      <c r="SLR16" s="70"/>
      <c r="SLS16" s="70"/>
      <c r="SLT16" s="70"/>
      <c r="SLU16" s="70"/>
      <c r="SLV16" s="70"/>
      <c r="SLW16" s="70"/>
      <c r="SLX16" s="70"/>
      <c r="SLY16" s="70"/>
      <c r="SLZ16" s="70"/>
      <c r="SMA16" s="70"/>
      <c r="SMB16" s="70"/>
      <c r="SMC16" s="70"/>
      <c r="SMD16" s="70"/>
      <c r="SME16" s="70"/>
      <c r="SMF16" s="70"/>
      <c r="SMG16" s="70"/>
      <c r="SMH16" s="70"/>
      <c r="SMI16" s="70"/>
      <c r="SMJ16" s="70"/>
      <c r="SMK16" s="70"/>
      <c r="SML16" s="70"/>
      <c r="SMM16" s="70"/>
      <c r="SMN16" s="70"/>
      <c r="SMO16" s="70"/>
      <c r="SMP16" s="70"/>
      <c r="SMQ16" s="70"/>
      <c r="SMR16" s="70"/>
      <c r="SMS16" s="70"/>
      <c r="SMT16" s="70"/>
      <c r="SMU16" s="70"/>
      <c r="SMV16" s="70"/>
      <c r="SMW16" s="70"/>
      <c r="SMX16" s="70"/>
      <c r="SMY16" s="70"/>
      <c r="SMZ16" s="70"/>
      <c r="SNA16" s="70"/>
      <c r="SNB16" s="70"/>
      <c r="SNC16" s="70"/>
      <c r="SND16" s="70"/>
      <c r="SNE16" s="70"/>
      <c r="SNF16" s="70"/>
      <c r="SNG16" s="70"/>
      <c r="SNH16" s="70"/>
      <c r="SNI16" s="70"/>
      <c r="SNJ16" s="70"/>
      <c r="SNK16" s="70"/>
      <c r="SNL16" s="70"/>
      <c r="SNM16" s="70"/>
      <c r="SNN16" s="70"/>
      <c r="SNO16" s="70"/>
      <c r="SNP16" s="70"/>
      <c r="SNQ16" s="70"/>
      <c r="SNR16" s="70"/>
      <c r="SNS16" s="70"/>
      <c r="SNT16" s="70"/>
      <c r="SNU16" s="70"/>
      <c r="SNV16" s="70"/>
      <c r="SNW16" s="70"/>
      <c r="SNX16" s="70"/>
      <c r="SNY16" s="70"/>
      <c r="SNZ16" s="70"/>
      <c r="SOA16" s="70"/>
      <c r="SOB16" s="70"/>
      <c r="SOC16" s="70"/>
      <c r="SOD16" s="70"/>
      <c r="SOE16" s="70"/>
      <c r="SOF16" s="70"/>
      <c r="SOG16" s="70"/>
      <c r="SOH16" s="70"/>
      <c r="SOI16" s="70"/>
      <c r="SOJ16" s="70"/>
      <c r="SOK16" s="70"/>
      <c r="SOL16" s="70"/>
      <c r="SOM16" s="70"/>
      <c r="SON16" s="70"/>
      <c r="SOO16" s="70"/>
      <c r="SOP16" s="70"/>
      <c r="SOQ16" s="70"/>
      <c r="SOR16" s="70"/>
      <c r="SOS16" s="70"/>
      <c r="SOT16" s="70"/>
      <c r="SOU16" s="70"/>
      <c r="SOV16" s="70"/>
      <c r="SOW16" s="70"/>
      <c r="SOX16" s="70"/>
      <c r="SOY16" s="70"/>
      <c r="SOZ16" s="70"/>
      <c r="SPA16" s="70"/>
      <c r="SPB16" s="70"/>
      <c r="SPC16" s="70"/>
      <c r="SPD16" s="70"/>
      <c r="SPE16" s="70"/>
      <c r="SPF16" s="70"/>
      <c r="SPG16" s="70"/>
      <c r="SPH16" s="70"/>
      <c r="SPI16" s="70"/>
      <c r="SPJ16" s="70"/>
      <c r="SPK16" s="70"/>
      <c r="SPL16" s="70"/>
      <c r="SPM16" s="70"/>
      <c r="SPN16" s="70"/>
      <c r="SPO16" s="70"/>
      <c r="SPP16" s="70"/>
      <c r="SPQ16" s="70"/>
      <c r="SPR16" s="70"/>
      <c r="SPS16" s="70"/>
      <c r="SPT16" s="70"/>
      <c r="SPU16" s="70"/>
      <c r="SPV16" s="70"/>
      <c r="SPW16" s="70"/>
      <c r="SPX16" s="70"/>
      <c r="SPY16" s="70"/>
      <c r="SPZ16" s="70"/>
      <c r="SQA16" s="70"/>
      <c r="SQB16" s="70"/>
      <c r="SQC16" s="70"/>
      <c r="SQD16" s="70"/>
      <c r="SQE16" s="70"/>
      <c r="SQF16" s="70"/>
      <c r="SQG16" s="70"/>
      <c r="SQH16" s="70"/>
      <c r="SQI16" s="70"/>
      <c r="SQJ16" s="70"/>
      <c r="SQK16" s="70"/>
      <c r="SQL16" s="70"/>
      <c r="SQM16" s="70"/>
      <c r="SQN16" s="70"/>
      <c r="SQO16" s="70"/>
      <c r="SQP16" s="70"/>
      <c r="SQQ16" s="70"/>
      <c r="SQR16" s="70"/>
      <c r="SQS16" s="70"/>
      <c r="SQT16" s="70"/>
      <c r="SQU16" s="70"/>
      <c r="SQV16" s="70"/>
      <c r="SQW16" s="70"/>
      <c r="SQX16" s="70"/>
      <c r="SQY16" s="70"/>
      <c r="SQZ16" s="70"/>
      <c r="SRA16" s="70"/>
      <c r="SRB16" s="70"/>
      <c r="SRC16" s="70"/>
      <c r="SRD16" s="70"/>
      <c r="SRE16" s="70"/>
      <c r="SRF16" s="70"/>
      <c r="SRG16" s="70"/>
      <c r="SRH16" s="70"/>
      <c r="SRI16" s="70"/>
      <c r="SRJ16" s="70"/>
      <c r="SRK16" s="70"/>
      <c r="SRL16" s="70"/>
      <c r="SRM16" s="70"/>
      <c r="SRN16" s="70"/>
      <c r="SRO16" s="70"/>
      <c r="SRP16" s="70"/>
      <c r="SRQ16" s="70"/>
      <c r="SRR16" s="70"/>
      <c r="SRS16" s="70"/>
      <c r="SRT16" s="70"/>
      <c r="SRU16" s="70"/>
      <c r="SRV16" s="70"/>
      <c r="SRW16" s="70"/>
      <c r="SRX16" s="70"/>
      <c r="SRY16" s="70"/>
      <c r="SRZ16" s="70"/>
      <c r="SSA16" s="70"/>
      <c r="SSB16" s="70"/>
      <c r="SSC16" s="70"/>
      <c r="SSD16" s="70"/>
      <c r="SSE16" s="70"/>
      <c r="SSF16" s="70"/>
      <c r="SSG16" s="70"/>
      <c r="SSH16" s="70"/>
      <c r="SSI16" s="70"/>
      <c r="SSJ16" s="70"/>
      <c r="SSK16" s="70"/>
      <c r="SSL16" s="70"/>
      <c r="SSM16" s="70"/>
      <c r="SSN16" s="70"/>
      <c r="SSO16" s="70"/>
      <c r="SSP16" s="70"/>
      <c r="SSQ16" s="70"/>
      <c r="SSR16" s="70"/>
      <c r="SSS16" s="70"/>
      <c r="SST16" s="70"/>
      <c r="SSU16" s="70"/>
      <c r="SSV16" s="70"/>
      <c r="SSW16" s="70"/>
      <c r="SSX16" s="70"/>
      <c r="SSY16" s="70"/>
      <c r="SSZ16" s="70"/>
      <c r="STA16" s="70"/>
      <c r="STB16" s="70"/>
      <c r="STC16" s="70"/>
      <c r="STD16" s="70"/>
      <c r="STE16" s="70"/>
      <c r="STF16" s="70"/>
      <c r="STG16" s="70"/>
      <c r="STH16" s="70"/>
      <c r="STI16" s="70"/>
      <c r="STJ16" s="70"/>
      <c r="STK16" s="70"/>
      <c r="STL16" s="70"/>
      <c r="STM16" s="70"/>
      <c r="STN16" s="70"/>
      <c r="STO16" s="70"/>
      <c r="STP16" s="70"/>
      <c r="STQ16" s="70"/>
      <c r="STR16" s="70"/>
      <c r="STS16" s="70"/>
      <c r="STT16" s="70"/>
      <c r="STU16" s="70"/>
      <c r="STV16" s="70"/>
      <c r="STW16" s="70"/>
      <c r="STX16" s="70"/>
      <c r="STY16" s="70"/>
      <c r="STZ16" s="70"/>
      <c r="SUA16" s="70"/>
      <c r="SUB16" s="70"/>
      <c r="SUC16" s="70"/>
      <c r="SUD16" s="70"/>
      <c r="SUE16" s="70"/>
      <c r="SUF16" s="70"/>
      <c r="SUG16" s="70"/>
      <c r="SUH16" s="70"/>
      <c r="SUI16" s="70"/>
      <c r="SUJ16" s="70"/>
      <c r="SUK16" s="70"/>
      <c r="SUL16" s="70"/>
      <c r="SUM16" s="70"/>
      <c r="SUN16" s="70"/>
      <c r="SUO16" s="70"/>
      <c r="SUP16" s="70"/>
      <c r="SUQ16" s="70"/>
      <c r="SUR16" s="70"/>
      <c r="SUS16" s="70"/>
      <c r="SUT16" s="70"/>
      <c r="SUU16" s="70"/>
      <c r="SUV16" s="70"/>
      <c r="SUW16" s="70"/>
      <c r="SUX16" s="70"/>
      <c r="SUY16" s="70"/>
      <c r="SUZ16" s="70"/>
      <c r="SVA16" s="70"/>
      <c r="SVB16" s="70"/>
      <c r="SVC16" s="70"/>
      <c r="SVD16" s="70"/>
      <c r="SVE16" s="70"/>
      <c r="SVF16" s="70"/>
      <c r="SVG16" s="70"/>
      <c r="SVH16" s="70"/>
      <c r="SVI16" s="70"/>
      <c r="SVJ16" s="70"/>
      <c r="SVK16" s="70"/>
      <c r="SVL16" s="70"/>
      <c r="SVM16" s="70"/>
      <c r="SVN16" s="70"/>
      <c r="SVO16" s="70"/>
      <c r="SVP16" s="70"/>
      <c r="SVQ16" s="70"/>
      <c r="SVR16" s="70"/>
      <c r="SVS16" s="70"/>
      <c r="SVT16" s="70"/>
      <c r="SVU16" s="70"/>
      <c r="SVV16" s="70"/>
      <c r="SVW16" s="70"/>
      <c r="SVX16" s="70"/>
      <c r="SVY16" s="70"/>
      <c r="SVZ16" s="70"/>
      <c r="SWA16" s="70"/>
      <c r="SWB16" s="70"/>
      <c r="SWC16" s="70"/>
      <c r="SWD16" s="70"/>
      <c r="SWE16" s="70"/>
      <c r="SWF16" s="70"/>
      <c r="SWG16" s="70"/>
      <c r="SWH16" s="70"/>
      <c r="SWI16" s="70"/>
      <c r="SWJ16" s="70"/>
      <c r="SWK16" s="70"/>
      <c r="SWL16" s="70"/>
      <c r="SWM16" s="70"/>
      <c r="SWN16" s="70"/>
      <c r="SWO16" s="70"/>
      <c r="SWP16" s="70"/>
      <c r="SWQ16" s="70"/>
      <c r="SWR16" s="70"/>
      <c r="SWS16" s="70"/>
      <c r="SWT16" s="70"/>
      <c r="SWU16" s="70"/>
      <c r="SWV16" s="70"/>
      <c r="SWW16" s="70"/>
      <c r="SWX16" s="70"/>
      <c r="SWY16" s="70"/>
      <c r="SWZ16" s="70"/>
      <c r="SXA16" s="70"/>
      <c r="SXB16" s="70"/>
      <c r="SXC16" s="70"/>
      <c r="SXD16" s="70"/>
      <c r="SXE16" s="70"/>
      <c r="SXF16" s="70"/>
      <c r="SXG16" s="70"/>
      <c r="SXH16" s="70"/>
      <c r="SXI16" s="70"/>
      <c r="SXJ16" s="70"/>
      <c r="SXK16" s="70"/>
      <c r="SXL16" s="70"/>
      <c r="SXM16" s="70"/>
      <c r="SXN16" s="70"/>
      <c r="SXO16" s="70"/>
      <c r="SXP16" s="70"/>
      <c r="SXQ16" s="70"/>
      <c r="SXR16" s="70"/>
      <c r="SXS16" s="70"/>
      <c r="SXT16" s="70"/>
      <c r="SXU16" s="70"/>
      <c r="SXV16" s="70"/>
      <c r="SXW16" s="70"/>
      <c r="SXX16" s="70"/>
      <c r="SXY16" s="70"/>
      <c r="SXZ16" s="70"/>
      <c r="SYA16" s="70"/>
      <c r="SYB16" s="70"/>
      <c r="SYC16" s="70"/>
      <c r="SYD16" s="70"/>
      <c r="SYE16" s="70"/>
      <c r="SYF16" s="70"/>
      <c r="SYG16" s="70"/>
      <c r="SYH16" s="70"/>
      <c r="SYI16" s="70"/>
      <c r="SYJ16" s="70"/>
      <c r="SYK16" s="70"/>
      <c r="SYL16" s="70"/>
      <c r="SYM16" s="70"/>
      <c r="SYN16" s="70"/>
      <c r="SYO16" s="70"/>
      <c r="SYP16" s="70"/>
      <c r="SYQ16" s="70"/>
      <c r="SYR16" s="70"/>
      <c r="SYS16" s="70"/>
      <c r="SYT16" s="70"/>
      <c r="SYU16" s="70"/>
      <c r="SYV16" s="70"/>
      <c r="SYW16" s="70"/>
      <c r="SYX16" s="70"/>
      <c r="SYY16" s="70"/>
      <c r="SYZ16" s="70"/>
      <c r="SZA16" s="70"/>
      <c r="SZB16" s="70"/>
      <c r="SZC16" s="70"/>
      <c r="SZD16" s="70"/>
      <c r="SZE16" s="70"/>
      <c r="SZF16" s="70"/>
      <c r="SZG16" s="70"/>
      <c r="SZH16" s="70"/>
      <c r="SZI16" s="70"/>
      <c r="SZJ16" s="70"/>
      <c r="SZK16" s="70"/>
      <c r="SZL16" s="70"/>
      <c r="SZM16" s="70"/>
      <c r="SZN16" s="70"/>
      <c r="SZO16" s="70"/>
      <c r="SZP16" s="70"/>
      <c r="SZQ16" s="70"/>
      <c r="SZR16" s="70"/>
      <c r="SZS16" s="70"/>
      <c r="SZT16" s="70"/>
      <c r="SZU16" s="70"/>
      <c r="SZV16" s="70"/>
      <c r="SZW16" s="70"/>
      <c r="SZX16" s="70"/>
      <c r="SZY16" s="70"/>
      <c r="SZZ16" s="70"/>
      <c r="TAA16" s="70"/>
      <c r="TAB16" s="70"/>
      <c r="TAC16" s="70"/>
      <c r="TAD16" s="70"/>
      <c r="TAE16" s="70"/>
      <c r="TAF16" s="70"/>
      <c r="TAG16" s="70"/>
      <c r="TAH16" s="70"/>
      <c r="TAI16" s="70"/>
      <c r="TAJ16" s="70"/>
      <c r="TAK16" s="70"/>
      <c r="TAL16" s="70"/>
      <c r="TAM16" s="70"/>
      <c r="TAN16" s="70"/>
      <c r="TAO16" s="70"/>
      <c r="TAP16" s="70"/>
      <c r="TAQ16" s="70"/>
      <c r="TAR16" s="70"/>
      <c r="TAS16" s="70"/>
      <c r="TAT16" s="70"/>
      <c r="TAU16" s="70"/>
      <c r="TAV16" s="70"/>
      <c r="TAW16" s="70"/>
      <c r="TAX16" s="70"/>
      <c r="TAY16" s="70"/>
      <c r="TAZ16" s="70"/>
      <c r="TBA16" s="70"/>
      <c r="TBB16" s="70"/>
      <c r="TBC16" s="70"/>
      <c r="TBD16" s="70"/>
      <c r="TBE16" s="70"/>
      <c r="TBF16" s="70"/>
      <c r="TBG16" s="70"/>
      <c r="TBH16" s="70"/>
      <c r="TBI16" s="70"/>
      <c r="TBJ16" s="70"/>
      <c r="TBK16" s="70"/>
      <c r="TBL16" s="70"/>
      <c r="TBM16" s="70"/>
      <c r="TBN16" s="70"/>
      <c r="TBO16" s="70"/>
      <c r="TBP16" s="70"/>
      <c r="TBQ16" s="70"/>
      <c r="TBR16" s="70"/>
      <c r="TBS16" s="70"/>
      <c r="TBT16" s="70"/>
      <c r="TBU16" s="70"/>
      <c r="TBV16" s="70"/>
      <c r="TBW16" s="70"/>
      <c r="TBX16" s="70"/>
      <c r="TBY16" s="70"/>
      <c r="TBZ16" s="70"/>
      <c r="TCA16" s="70"/>
      <c r="TCB16" s="70"/>
      <c r="TCC16" s="70"/>
      <c r="TCD16" s="70"/>
      <c r="TCE16" s="70"/>
      <c r="TCF16" s="70"/>
      <c r="TCG16" s="70"/>
      <c r="TCH16" s="70"/>
      <c r="TCI16" s="70"/>
      <c r="TCJ16" s="70"/>
      <c r="TCK16" s="70"/>
      <c r="TCL16" s="70"/>
      <c r="TCM16" s="70"/>
      <c r="TCN16" s="70"/>
      <c r="TCO16" s="70"/>
      <c r="TCP16" s="70"/>
      <c r="TCQ16" s="70"/>
      <c r="TCR16" s="70"/>
      <c r="TCS16" s="70"/>
      <c r="TCT16" s="70"/>
      <c r="TCU16" s="70"/>
      <c r="TCV16" s="70"/>
      <c r="TCW16" s="70"/>
      <c r="TCX16" s="70"/>
      <c r="TCY16" s="70"/>
      <c r="TCZ16" s="70"/>
      <c r="TDA16" s="70"/>
      <c r="TDB16" s="70"/>
      <c r="TDC16" s="70"/>
      <c r="TDD16" s="70"/>
      <c r="TDE16" s="70"/>
      <c r="TDF16" s="70"/>
      <c r="TDG16" s="70"/>
      <c r="TDH16" s="70"/>
      <c r="TDI16" s="70"/>
      <c r="TDJ16" s="70"/>
      <c r="TDK16" s="70"/>
      <c r="TDL16" s="70"/>
      <c r="TDM16" s="70"/>
    </row>
    <row r="17" spans="1:13637" s="69" customFormat="1" ht="13.5" customHeight="1" x14ac:dyDescent="0.2">
      <c r="A17" s="140">
        <v>14</v>
      </c>
      <c r="B17" s="153" t="s">
        <v>25</v>
      </c>
      <c r="C17" s="142" t="s">
        <v>26</v>
      </c>
      <c r="D17" s="143"/>
      <c r="E17" s="154" t="s">
        <v>27</v>
      </c>
      <c r="F17" s="227">
        <f>'dXdata - Annual'!G14/100</f>
        <v>1.6224188790560534E-2</v>
      </c>
      <c r="G17" s="227">
        <f>'dXdata - Annual'!H14/100</f>
        <v>2.3947750362844467E-2</v>
      </c>
      <c r="H17" s="227">
        <f>'dXdata - Annual'!I14/100</f>
        <v>1.4174344436569841E-2</v>
      </c>
      <c r="I17" s="228">
        <f>'dXdata - Monthly'!F14/100</f>
        <v>9.665427509293778E-3</v>
      </c>
      <c r="J17" s="228">
        <f>'dXdata - Monthly'!G14/100</f>
        <v>1.1144130757800852E-2</v>
      </c>
      <c r="K17" s="228">
        <f>'dXdata - Monthly'!H14/100</f>
        <v>1.0385756676557722E-2</v>
      </c>
      <c r="L17" s="228">
        <f>'dXdata - Monthly'!I14/100</f>
        <v>1.0370370370370363E-2</v>
      </c>
      <c r="M17" s="228">
        <f>'dXdata - Monthly'!J14/100</f>
        <v>1.1102886750555152E-2</v>
      </c>
      <c r="N17" s="228">
        <f>'dXdata - Monthly'!K14/100</f>
        <v>1.1094674556213047E-2</v>
      </c>
      <c r="O17" s="228">
        <f>'dXdata - Monthly'!L14/100</f>
        <v>1.1086474501108556E-2</v>
      </c>
      <c r="P17" s="228">
        <f>'dXdata - Monthly'!M14/100</f>
        <v>1.1816838995568624E-2</v>
      </c>
      <c r="Q17" s="228">
        <f>'dXdata - Monthly'!N14/100</f>
        <v>1.2555391432791607E-2</v>
      </c>
      <c r="R17" s="228">
        <f>'dXdata - Monthly'!O14/100</f>
        <v>1.3284132841328455E-2</v>
      </c>
      <c r="S17" s="228">
        <f>'dXdata - Monthly'!P14/100</f>
        <v>1.5498154981549828E-2</v>
      </c>
      <c r="T17" s="228">
        <f>'dXdata - Monthly'!Q14/100</f>
        <v>1.6224188790560534E-2</v>
      </c>
      <c r="U17" s="229">
        <f>'dXdata - Monthly'!R14/100</f>
        <v>1.5463917525773141E-2</v>
      </c>
      <c r="V17" s="228">
        <f>'dXdata - Monthly'!S14/100</f>
        <v>1.5429831006612771E-2</v>
      </c>
      <c r="W17" s="228">
        <f>'dXdata - Monthly'!T14/100</f>
        <v>1.6886930983847304E-2</v>
      </c>
      <c r="X17" s="228">
        <f>'dXdata - Monthly'!U14/100</f>
        <v>1.6862170087976525E-2</v>
      </c>
      <c r="Y17" s="228">
        <f>'dXdata - Monthly'!V14/100</f>
        <v>1.7569546120058677E-2</v>
      </c>
      <c r="Z17" s="228">
        <f>'dXdata - Monthly'!W14/100</f>
        <v>1.9019751280175745E-2</v>
      </c>
      <c r="AA17" s="228">
        <f>'dXdata - Monthly'!X14/100</f>
        <v>2.1198830409356662E-2</v>
      </c>
      <c r="AB17" s="228">
        <f>'dXdata - Monthly'!Y14/100</f>
        <v>2.2627737226277311E-2</v>
      </c>
      <c r="AC17" s="228">
        <f>'dXdata - Monthly'!Z14/100</f>
        <v>2.4070021881838155E-2</v>
      </c>
      <c r="AD17" s="228">
        <f>'dXdata - Monthly'!AA14/100</f>
        <v>2.4763292061179776E-2</v>
      </c>
      <c r="AE17" s="228">
        <f>'dXdata - Monthly'!AB14/100</f>
        <v>2.3255813953488413E-2</v>
      </c>
      <c r="AF17" s="228">
        <f>'dXdata - Monthly'!AC14/100</f>
        <v>2.3947750362844467E-2</v>
      </c>
      <c r="AG17" s="229">
        <f>'dXdata - Monthly'!AD14/100</f>
        <v>2.3930384336475541E-2</v>
      </c>
      <c r="AH17" s="228">
        <f>'dXdata - Monthly'!AE14/100</f>
        <v>2.2431259044862761E-2</v>
      </c>
      <c r="AI17" s="228">
        <f>'dXdata - Monthly'!AF14/100</f>
        <v>2.2382671480144278E-2</v>
      </c>
      <c r="AJ17" s="228">
        <f>'dXdata - Monthly'!AG14/100</f>
        <v>2.2350396539293715E-2</v>
      </c>
      <c r="AK17" s="228">
        <f>'dXdata - Monthly'!AH14/100</f>
        <v>2.1582733812949728E-2</v>
      </c>
      <c r="AL17" s="228">
        <f>'dXdata - Monthly'!AI14/100</f>
        <v>2.0818377602296989E-2</v>
      </c>
      <c r="AM17" s="228">
        <f>'dXdata - Monthly'!AJ14/100</f>
        <v>1.8611309949892796E-2</v>
      </c>
      <c r="AN17" s="228">
        <f>'dXdata - Monthly'!AK14/100</f>
        <v>1.6416845110635236E-2</v>
      </c>
      <c r="AO17" s="228">
        <f>'dXdata - Monthly'!AL14/100</f>
        <v>1.4957264957264904E-2</v>
      </c>
      <c r="AP17" s="228">
        <f>'dXdata - Monthly'!AM14/100</f>
        <v>1.4214641080312784E-2</v>
      </c>
      <c r="AQ17" s="228">
        <f>'dXdata - Monthly'!AN14/100</f>
        <v>1.4914772727272707E-2</v>
      </c>
      <c r="AR17" s="228">
        <f>'dXdata - Monthly'!AO14/100</f>
        <v>1.4174344436569841E-2</v>
      </c>
      <c r="AS17" s="229">
        <f>'dXdata - Monthly'!AP14/100</f>
        <v>1.6288951841359811E-2</v>
      </c>
      <c r="AT17" s="228">
        <f>'dXdata - Monthly'!AQ14/100</f>
        <v>1.6985138004246059E-2</v>
      </c>
      <c r="AU17" s="238">
        <f>'dXdata - Monthly'!AR14/100</f>
        <v>1.5536723163841915E-2</v>
      </c>
    </row>
    <row r="18" spans="1:13637" s="77" customFormat="1" ht="13.5" customHeight="1" x14ac:dyDescent="0.2">
      <c r="A18" s="73">
        <v>15</v>
      </c>
      <c r="B18" s="74" t="s">
        <v>28</v>
      </c>
      <c r="C18" s="75" t="s">
        <v>15</v>
      </c>
      <c r="D18" s="76"/>
      <c r="E18" s="91" t="s">
        <v>29</v>
      </c>
      <c r="F18" s="224">
        <f>'dXdata - Annual'!G15/100</f>
        <v>1.5576323987538832E-2</v>
      </c>
      <c r="G18" s="224">
        <f>'dXdata - Annual'!H15/100</f>
        <v>2.3006134969325132E-2</v>
      </c>
      <c r="H18" s="224">
        <f>'dXdata - Annual'!I15/100</f>
        <v>1.9490254872563728E-2</v>
      </c>
      <c r="I18" s="225">
        <f>'dXdata - Monthly'!F15/100</f>
        <v>1.4195583596214423E-2</v>
      </c>
      <c r="J18" s="225">
        <f>'dXdata - Monthly'!G15/100</f>
        <v>1.4972419227738509E-2</v>
      </c>
      <c r="K18" s="225">
        <f>'dXdata - Monthly'!H15/100</f>
        <v>1.5748031496062964E-2</v>
      </c>
      <c r="L18" s="225">
        <f>'dXdata - Monthly'!I15/100</f>
        <v>1.5723270440251458E-2</v>
      </c>
      <c r="M18" s="225">
        <f>'dXdata - Monthly'!J15/100</f>
        <v>1.491365777080067E-2</v>
      </c>
      <c r="N18" s="225">
        <f>'dXdata - Monthly'!K15/100</f>
        <v>1.4901960784313717E-2</v>
      </c>
      <c r="O18" s="225">
        <f>'dXdata - Monthly'!L15/100</f>
        <v>1.4095536413468945E-2</v>
      </c>
      <c r="P18" s="225">
        <f>'dXdata - Monthly'!M15/100</f>
        <v>1.4866979655711932E-2</v>
      </c>
      <c r="Q18" s="225">
        <f>'dXdata - Monthly'!N15/100</f>
        <v>1.5637216575449475E-2</v>
      </c>
      <c r="R18" s="225">
        <f>'dXdata - Monthly'!O15/100</f>
        <v>1.4832162373145996E-2</v>
      </c>
      <c r="S18" s="225">
        <f>'dXdata - Monthly'!P15/100</f>
        <v>1.5600624024961096E-2</v>
      </c>
      <c r="T18" s="225">
        <f>'dXdata - Monthly'!Q15/100</f>
        <v>1.5576323987538832E-2</v>
      </c>
      <c r="U18" s="226">
        <f>'dXdata - Monthly'!R15/100</f>
        <v>1.5552099533437058E-2</v>
      </c>
      <c r="V18" s="225">
        <f>'dXdata - Monthly'!S15/100</f>
        <v>1.552795031055898E-2</v>
      </c>
      <c r="W18" s="225">
        <f>'dXdata - Monthly'!T15/100</f>
        <v>1.6279069767441756E-2</v>
      </c>
      <c r="X18" s="225">
        <f>'dXdata - Monthly'!U15/100</f>
        <v>1.6253869969040435E-2</v>
      </c>
      <c r="Y18" s="225">
        <f>'dXdata - Monthly'!V15/100</f>
        <v>1.7788089713843602E-2</v>
      </c>
      <c r="Z18" s="225">
        <f>'dXdata - Monthly'!W15/100</f>
        <v>1.8547140649149974E-2</v>
      </c>
      <c r="AA18" s="225">
        <f>'dXdata - Monthly'!X15/100</f>
        <v>2.0849420849420763E-2</v>
      </c>
      <c r="AB18" s="225">
        <f>'dXdata - Monthly'!Y15/100</f>
        <v>2.1588280647648617E-2</v>
      </c>
      <c r="AC18" s="225">
        <f>'dXdata - Monthly'!Z15/100</f>
        <v>2.155504234026151E-2</v>
      </c>
      <c r="AD18" s="225">
        <f>'dXdata - Monthly'!AA15/100</f>
        <v>2.3076923076922995E-2</v>
      </c>
      <c r="AE18" s="225">
        <f>'dXdata - Monthly'!AB15/100</f>
        <v>2.3041474654377891E-2</v>
      </c>
      <c r="AF18" s="225">
        <f>'dXdata - Monthly'!AC15/100</f>
        <v>2.3006134969325132E-2</v>
      </c>
      <c r="AG18" s="226">
        <f>'dXdata - Monthly'!AD15/100</f>
        <v>2.2205206738131755E-2</v>
      </c>
      <c r="AH18" s="225">
        <f>'dXdata - Monthly'!AE15/100</f>
        <v>2.2171253822629744E-2</v>
      </c>
      <c r="AI18" s="225">
        <f>'dXdata - Monthly'!AF15/100</f>
        <v>2.1357742181540962E-2</v>
      </c>
      <c r="AJ18" s="225">
        <f>'dXdata - Monthly'!AG15/100</f>
        <v>2.1325209444021276E-2</v>
      </c>
      <c r="AK18" s="225">
        <f>'dXdata - Monthly'!AH15/100</f>
        <v>2.1276595744680993E-2</v>
      </c>
      <c r="AL18" s="225">
        <f>'dXdata - Monthly'!AI15/100</f>
        <v>2.1244309559939278E-2</v>
      </c>
      <c r="AM18" s="225">
        <f>'dXdata - Monthly'!AJ15/100</f>
        <v>2.0423600605143921E-2</v>
      </c>
      <c r="AN18" s="225">
        <f>'dXdata - Monthly'!AK15/100</f>
        <v>1.9622641509433825E-2</v>
      </c>
      <c r="AO18" s="225">
        <f>'dXdata - Monthly'!AL15/100</f>
        <v>1.9593067068575998E-2</v>
      </c>
      <c r="AP18" s="225">
        <f>'dXdata - Monthly'!AM15/100</f>
        <v>1.8796992481203034E-2</v>
      </c>
      <c r="AQ18" s="225">
        <f>'dXdata - Monthly'!AN15/100</f>
        <v>1.8768768768768762E-2</v>
      </c>
      <c r="AR18" s="225">
        <f>'dXdata - Monthly'!AO15/100</f>
        <v>1.9490254872563728E-2</v>
      </c>
      <c r="AS18" s="226">
        <f>'dXdata - Monthly'!AP15/100</f>
        <v>2.0973782771535721E-2</v>
      </c>
      <c r="AT18" s="225">
        <f>'dXdata - Monthly'!AQ15/100</f>
        <v>2.0942408376963373E-2</v>
      </c>
      <c r="AU18" s="239">
        <f>'dXdata - Monthly'!AR15/100</f>
        <v>2.0164301717699784E-2</v>
      </c>
      <c r="AV18" s="69"/>
    </row>
    <row r="19" spans="1:13637" s="69" customFormat="1" ht="13.5" customHeight="1" x14ac:dyDescent="0.2">
      <c r="A19" s="140">
        <v>16</v>
      </c>
      <c r="B19" s="153" t="s">
        <v>30</v>
      </c>
      <c r="C19" s="142" t="s">
        <v>15</v>
      </c>
      <c r="D19" s="143"/>
      <c r="E19" s="156" t="s">
        <v>31</v>
      </c>
      <c r="F19" s="157">
        <f>'dXdata - Annual'!G23/100</f>
        <v>1.35652369694923E-2</v>
      </c>
      <c r="G19" s="157">
        <f>'dXdata - Annual'!H23/100</f>
        <v>2.4823679680124444E-2</v>
      </c>
      <c r="H19" s="157">
        <f>'dXdata - Annual'!I23/100</f>
        <v>2.0537552834073658E-2</v>
      </c>
      <c r="I19" s="151">
        <f>'dXdata - Monthly'!F23/100</f>
        <v>9.2244619063888145E-3</v>
      </c>
      <c r="J19" s="151">
        <f>'dXdata - Monthly'!G23/100</f>
        <v>6.7114093959719234E-4</v>
      </c>
      <c r="K19" s="151">
        <f>'dXdata - Monthly'!H23/100</f>
        <v>-2.6693360026692758E-3</v>
      </c>
      <c r="L19" s="151">
        <f>'dXdata - Monthly'!I23/100</f>
        <v>-7.3089700996677998E-3</v>
      </c>
      <c r="M19" s="151">
        <f>'dXdata - Monthly'!J23/100</f>
        <v>-5.0675675675676546E-3</v>
      </c>
      <c r="N19" s="151">
        <f>'dXdata - Monthly'!K23/100</f>
        <v>6.7911714770807485E-4</v>
      </c>
      <c r="O19" s="151">
        <f>'dXdata - Monthly'!L23/100</f>
        <v>7.1065989847716171E-3</v>
      </c>
      <c r="P19" s="151">
        <f>'dXdata - Monthly'!M23/100</f>
        <v>3.1153714481342076E-2</v>
      </c>
      <c r="Q19" s="151">
        <f>'dXdata - Monthly'!N23/100</f>
        <v>2.8097494922139532E-2</v>
      </c>
      <c r="R19" s="151">
        <f>'dXdata - Monthly'!O23/100</f>
        <v>3.6961681926076739E-2</v>
      </c>
      <c r="S19" s="151">
        <f>'dXdata - Monthly'!P23/100</f>
        <v>3.2870213486953626E-2</v>
      </c>
      <c r="T19" s="151">
        <f>'dXdata - Monthly'!Q23/100</f>
        <v>3.1847133757961776E-2</v>
      </c>
      <c r="U19" s="150">
        <f>'dXdata - Monthly'!R23/100</f>
        <v>3.419092755585651E-2</v>
      </c>
      <c r="V19" s="151">
        <f>'dXdata - Monthly'!S23/100</f>
        <v>3.5546613011401718E-2</v>
      </c>
      <c r="W19" s="151">
        <f>'dXdata - Monthly'!T23/100</f>
        <v>2.8772164603546369E-2</v>
      </c>
      <c r="X19" s="151">
        <f>'dXdata - Monthly'!U23/100</f>
        <v>2.5769745649263598E-2</v>
      </c>
      <c r="Y19" s="151">
        <f>'dXdata - Monthly'!V23/100</f>
        <v>4.4142614601018648E-2</v>
      </c>
      <c r="Z19" s="151">
        <f>'dXdata - Monthly'!W23/100</f>
        <v>2.8503562945368266E-2</v>
      </c>
      <c r="AA19" s="151">
        <f>'dXdata - Monthly'!X23/100</f>
        <v>1.6801075268817245E-2</v>
      </c>
      <c r="AB19" s="151">
        <f>'dXdata - Monthly'!Y23/100</f>
        <v>7.6361221779548405E-3</v>
      </c>
      <c r="AC19" s="151">
        <f>'dXdata - Monthly'!Z23/100</f>
        <v>1.4487981560750596E-2</v>
      </c>
      <c r="AD19" s="151">
        <f>'dXdata - Monthly'!AA23/100</f>
        <v>1.962066710268151E-2</v>
      </c>
      <c r="AE19" s="151">
        <f>'dXdata - Monthly'!AB23/100</f>
        <v>2.8543307086614123E-2</v>
      </c>
      <c r="AF19" s="151">
        <f>'dXdata - Monthly'!AC23/100</f>
        <v>1.4944769330734076E-2</v>
      </c>
      <c r="AG19" s="150">
        <f>'dXdata - Monthly'!AD23/100</f>
        <v>2.4222585924713602E-2</v>
      </c>
      <c r="AH19" s="151">
        <f>'dXdata - Monthly'!AE23/100</f>
        <v>1.2953367875647714E-2</v>
      </c>
      <c r="AI19" s="151">
        <f>'dXdata - Monthly'!AF23/100</f>
        <v>2.5365853658536608E-2</v>
      </c>
      <c r="AJ19" s="151">
        <f>'dXdata - Monthly'!AG23/100</f>
        <v>3.0668841761827048E-2</v>
      </c>
      <c r="AK19" s="151">
        <f>'dXdata - Monthly'!AH23/100</f>
        <v>1.788617886178856E-2</v>
      </c>
      <c r="AL19" s="151">
        <f>'dXdata - Monthly'!AI23/100</f>
        <v>3.7281425272187585E-2</v>
      </c>
      <c r="AM19" s="151">
        <f>'dXdata - Monthly'!AJ23/100</f>
        <v>3.3046926635822871E-2</v>
      </c>
      <c r="AN19" s="151">
        <f>'dXdata - Monthly'!AK23/100</f>
        <v>2.9654036243822013E-2</v>
      </c>
      <c r="AO19" s="151">
        <f>'dXdata - Monthly'!AL23/100</f>
        <v>1.8175916910094125E-2</v>
      </c>
      <c r="AP19" s="151">
        <f>'dXdata - Monthly'!AM23/100</f>
        <v>8.6593970493906713E-3</v>
      </c>
      <c r="AQ19" s="151">
        <f>'dXdata - Monthly'!AN23/100</f>
        <v>3.1897926634767426E-3</v>
      </c>
      <c r="AR19" s="151">
        <f>'dXdata - Monthly'!AO23/100</f>
        <v>6.7221510883483937E-3</v>
      </c>
      <c r="AS19" s="150">
        <f>'dXdata - Monthly'!AP23/100</f>
        <v>1.6299137104506256E-2</v>
      </c>
      <c r="AT19" s="151">
        <f>'dXdata - Monthly'!AQ23/100</f>
        <v>2.2058823529411686E-2</v>
      </c>
      <c r="AU19" s="234">
        <f>'dXdata - Monthly'!AR23/100</f>
        <v>3.9010466222644924E-2</v>
      </c>
    </row>
    <row r="20" spans="1:13637" s="77" customFormat="1" ht="25.5" customHeight="1" x14ac:dyDescent="0.2">
      <c r="A20" s="73">
        <v>17</v>
      </c>
      <c r="B20" s="78" t="s">
        <v>32</v>
      </c>
      <c r="C20" s="75" t="s">
        <v>15</v>
      </c>
      <c r="D20" s="76"/>
      <c r="E20" s="91" t="s">
        <v>33</v>
      </c>
      <c r="F20" s="128">
        <f>'dXdata - Annual'!G24/100</f>
        <v>6.1945185200167341E-3</v>
      </c>
      <c r="G20" s="128">
        <f>'dXdata - Annual'!H24/100</f>
        <v>1.3721219955020514E-2</v>
      </c>
      <c r="H20" s="128">
        <f>'dXdata - Annual'!I24/100</f>
        <v>2.161464490818199E-2</v>
      </c>
      <c r="I20" s="120">
        <f>'dXdata - Monthly'!F24/100</f>
        <v>1.8242881889154461E-3</v>
      </c>
      <c r="J20" s="120">
        <f>'dXdata - Monthly'!G24/100</f>
        <v>-1.1817099430019073E-2</v>
      </c>
      <c r="K20" s="120">
        <f>'dXdata - Monthly'!H24/100</f>
        <v>-8.8239801378116045E-3</v>
      </c>
      <c r="L20" s="120">
        <f>'dXdata - Monthly'!I24/100</f>
        <v>3.6470255445277822E-3</v>
      </c>
      <c r="M20" s="120">
        <f>'dXdata - Monthly'!J24/100</f>
        <v>8.5037449138902765E-3</v>
      </c>
      <c r="N20" s="120">
        <f>'dXdata - Monthly'!K24/100</f>
        <v>9.7876736210442683E-3</v>
      </c>
      <c r="O20" s="120">
        <f>'dXdata - Monthly'!L24/100</f>
        <v>-6.6757538813640993E-3</v>
      </c>
      <c r="P20" s="120">
        <f>'dXdata - Monthly'!M24/100</f>
        <v>-7.2859744990890762E-3</v>
      </c>
      <c r="Q20" s="120">
        <f>'dXdata - Monthly'!N24/100</f>
        <v>3.6530781457424055E-2</v>
      </c>
      <c r="R20" s="120">
        <f>'dXdata - Monthly'!O24/100</f>
        <v>2.6435185454618537E-2</v>
      </c>
      <c r="S20" s="120">
        <f>'dXdata - Monthly'!P24/100</f>
        <v>5.6315366049879412E-3</v>
      </c>
      <c r="T20" s="120">
        <f>'dXdata - Monthly'!Q24/100</f>
        <v>1.7674011892611974E-2</v>
      </c>
      <c r="U20" s="119">
        <f>'dXdata - Monthly'!R24/100</f>
        <v>1.5862862291503799E-2</v>
      </c>
      <c r="V20" s="120">
        <f>'dXdata - Monthly'!S24/100</f>
        <v>3.7381003245754663E-2</v>
      </c>
      <c r="W20" s="120">
        <f>'dXdata - Monthly'!T24/100</f>
        <v>3.0271305897353162E-2</v>
      </c>
      <c r="X20" s="120">
        <f>'dXdata - Monthly'!U24/100</f>
        <v>2.1139374597024085E-2</v>
      </c>
      <c r="Y20" s="120">
        <f>'dXdata - Monthly'!V24/100</f>
        <v>7.7755017618355016E-3</v>
      </c>
      <c r="Z20" s="120">
        <f>'dXdata - Monthly'!W24/100</f>
        <v>1.1437878373929733E-2</v>
      </c>
      <c r="AA20" s="120">
        <f>'dXdata - Monthly'!X24/100</f>
        <v>2.3788653064269472E-2</v>
      </c>
      <c r="AB20" s="120">
        <f>'dXdata - Monthly'!Y24/100</f>
        <v>1.9885437526195648E-2</v>
      </c>
      <c r="AC20" s="120">
        <f>'dXdata - Monthly'!Z24/100</f>
        <v>-1.4433417989734521E-2</v>
      </c>
      <c r="AD20" s="120">
        <f>'dXdata - Monthly'!AA24/100</f>
        <v>6.9848847437166128E-3</v>
      </c>
      <c r="AE20" s="120">
        <f>'dXdata - Monthly'!AB24/100</f>
        <v>1.2640629287477889E-2</v>
      </c>
      <c r="AF20" s="120">
        <f>'dXdata - Monthly'!AC24/100</f>
        <v>-6.8597922713249382E-3</v>
      </c>
      <c r="AG20" s="119">
        <f>'dXdata - Monthly'!AD24/100</f>
        <v>-1.2655154018123005E-3</v>
      </c>
      <c r="AH20" s="120">
        <f>'dXdata - Monthly'!AE24/100</f>
        <v>-1.3790122020307716E-2</v>
      </c>
      <c r="AI20" s="120">
        <f>'dXdata - Monthly'!AF24/100</f>
        <v>1.1863471161833283E-2</v>
      </c>
      <c r="AJ20" s="120">
        <f>'dXdata - Monthly'!AG24/100</f>
        <v>-4.0393885263423357E-4</v>
      </c>
      <c r="AK20" s="120">
        <f>'dXdata - Monthly'!AH24/100</f>
        <v>3.3943562936441962E-2</v>
      </c>
      <c r="AL20" s="120">
        <f>'dXdata - Monthly'!AI24/100</f>
        <v>2.7205718716068139E-2</v>
      </c>
      <c r="AM20" s="120">
        <f>'dXdata - Monthly'!AJ24/100</f>
        <v>2.8035960152106076E-2</v>
      </c>
      <c r="AN20" s="120">
        <f>'dXdata - Monthly'!AK24/100</f>
        <v>1.6200913242009118E-2</v>
      </c>
      <c r="AO20" s="120">
        <f>'dXdata - Monthly'!AL24/100</f>
        <v>4.0021369292694509E-2</v>
      </c>
      <c r="AP20" s="120">
        <f>'dXdata - Monthly'!AM24/100</f>
        <v>5.2214742390844338E-2</v>
      </c>
      <c r="AQ20" s="120">
        <f>'dXdata - Monthly'!AN24/100</f>
        <v>3.3469578340372008E-2</v>
      </c>
      <c r="AR20" s="120">
        <f>'dXdata - Monthly'!AO24/100</f>
        <v>3.3372988688984417E-2</v>
      </c>
      <c r="AS20" s="119">
        <f>'dXdata - Monthly'!AP24/100</f>
        <v>4.3100268586412582E-2</v>
      </c>
      <c r="AT20" s="120" t="e">
        <f>'dXdata - Monthly'!AQ24/100</f>
        <v>#N/A</v>
      </c>
      <c r="AU20" s="231" t="e">
        <f>'dXdata - Monthly'!AR24/100</f>
        <v>#N/A</v>
      </c>
      <c r="AV20" s="69"/>
    </row>
    <row r="21" spans="1:13637" s="69" customFormat="1" ht="13.5" customHeight="1" x14ac:dyDescent="0.2">
      <c r="A21" s="140">
        <v>18</v>
      </c>
      <c r="B21" s="152" t="s">
        <v>34</v>
      </c>
      <c r="C21" s="142"/>
      <c r="D21" s="143"/>
      <c r="E21" s="156" t="s">
        <v>35</v>
      </c>
      <c r="F21" s="157">
        <f>'dXdata - Annual'!G25/100</f>
        <v>4.4496614981435201E-3</v>
      </c>
      <c r="G21" s="157">
        <f>'dXdata - Annual'!H25/100</f>
        <v>1.7719798885718285E-2</v>
      </c>
      <c r="H21" s="157">
        <f>'dXdata - Annual'!I25/100</f>
        <v>2.9775415921168502E-2</v>
      </c>
      <c r="I21" s="151">
        <f>'dXdata - Monthly'!F25/100</f>
        <v>6.958250497017815E-3</v>
      </c>
      <c r="J21" s="151">
        <f>'dXdata - Monthly'!G25/100</f>
        <v>1.2884043607532147E-2</v>
      </c>
      <c r="K21" s="151">
        <f>'dXdata - Monthly'!H25/100</f>
        <v>2.2793878215565666E-3</v>
      </c>
      <c r="L21" s="151">
        <f>'dXdata - Monthly'!I25/100</f>
        <v>3.8659793814432852E-3</v>
      </c>
      <c r="M21" s="151">
        <f>'dXdata - Monthly'!J25/100</f>
        <v>-6.7307692307692069E-3</v>
      </c>
      <c r="N21" s="151">
        <f>'dXdata - Monthly'!K25/100</f>
        <v>-8.3952211817888145E-3</v>
      </c>
      <c r="O21" s="151">
        <f>'dXdata - Monthly'!L25/100</f>
        <v>-6.5189048239895353E-3</v>
      </c>
      <c r="P21" s="151">
        <f>'dXdata - Monthly'!M25/100</f>
        <v>1.3201320132012473E-3</v>
      </c>
      <c r="Q21" s="151">
        <f>'dXdata - Monthly'!N25/100</f>
        <v>8.6178322837255905E-3</v>
      </c>
      <c r="R21" s="151">
        <f>'dXdata - Monthly'!O25/100</f>
        <v>1.2292358803986714E-2</v>
      </c>
      <c r="S21" s="151">
        <f>'dXdata - Monthly'!P25/100</f>
        <v>1.2892561983470996E-2</v>
      </c>
      <c r="T21" s="151">
        <f>'dXdata - Monthly'!Q25/100</f>
        <v>1.477832512315258E-2</v>
      </c>
      <c r="U21" s="150">
        <f>'dXdata - Monthly'!R25/100</f>
        <v>1.84271141822967E-2</v>
      </c>
      <c r="V21" s="151">
        <f>'dXdata - Monthly'!S25/100</f>
        <v>1.6960208741030547E-2</v>
      </c>
      <c r="W21" s="151">
        <f>'dXdata - Monthly'!T25/100</f>
        <v>1.2995451591942819E-2</v>
      </c>
      <c r="X21" s="151">
        <f>'dXdata - Monthly'!U25/100</f>
        <v>5.4557124518612721E-3</v>
      </c>
      <c r="Y21" s="151">
        <f>'dXdata - Monthly'!V25/100</f>
        <v>1.5488867376573179E-2</v>
      </c>
      <c r="Z21" s="151">
        <f>'dXdata - Monthly'!W25/100</f>
        <v>2.5073266037121344E-2</v>
      </c>
      <c r="AA21" s="151">
        <f>'dXdata - Monthly'!X25/100</f>
        <v>2.5590551181102317E-2</v>
      </c>
      <c r="AB21" s="151">
        <f>'dXdata - Monthly'!Y25/100</f>
        <v>1.713909030982208E-2</v>
      </c>
      <c r="AC21" s="151">
        <f>'dXdata - Monthly'!Z25/100</f>
        <v>1.0187315149523535E-2</v>
      </c>
      <c r="AD21" s="151">
        <f>'dXdata - Monthly'!AA25/100</f>
        <v>2.0019691499835846E-2</v>
      </c>
      <c r="AE21" s="151">
        <f>'dXdata - Monthly'!AB25/100</f>
        <v>2.4804177545691752E-2</v>
      </c>
      <c r="AF21" s="151">
        <f>'dXdata - Monthly'!AC25/100</f>
        <v>2.0711974110032338E-2</v>
      </c>
      <c r="AG21" s="150">
        <f>'dXdata - Monthly'!AD25/100</f>
        <v>2.7786752827140493E-2</v>
      </c>
      <c r="AH21" s="151">
        <f>'dXdata - Monthly'!AE25/100</f>
        <v>2.2450288646568284E-2</v>
      </c>
      <c r="AI21" s="151">
        <f>'dXdata - Monthly'!AF25/100</f>
        <v>2.7581783194355447E-2</v>
      </c>
      <c r="AJ21" s="151">
        <f>'dXdata - Monthly'!AG25/100</f>
        <v>2.3938716884774891E-2</v>
      </c>
      <c r="AK21" s="151">
        <f>'dXdata - Monthly'!AH25/100</f>
        <v>2.1925643469971279E-2</v>
      </c>
      <c r="AL21" s="151">
        <f>'dXdata - Monthly'!AI25/100</f>
        <v>2.4459974587039301E-2</v>
      </c>
      <c r="AM21" s="151">
        <f>'dXdata - Monthly'!AJ25/100</f>
        <v>2.6871401151631558E-2</v>
      </c>
      <c r="AN21" s="151">
        <f>'dXdata - Monthly'!AK25/100</f>
        <v>4.1477640959170392E-2</v>
      </c>
      <c r="AO21" s="151">
        <f>'dXdata - Monthly'!AL25/100</f>
        <v>4.3916720884840776E-2</v>
      </c>
      <c r="AP21" s="151">
        <f>'dXdata - Monthly'!AM25/100</f>
        <v>3.7966537966537928E-2</v>
      </c>
      <c r="AQ21" s="151">
        <f>'dXdata - Monthly'!AN25/100</f>
        <v>3.0254777070063854E-2</v>
      </c>
      <c r="AR21" s="151">
        <f>'dXdata - Monthly'!AO25/100</f>
        <v>2.9169308814204209E-2</v>
      </c>
      <c r="AS21" s="150">
        <f>'dXdata - Monthly'!AP25/100</f>
        <v>2.8292989625903875E-2</v>
      </c>
      <c r="AT21" s="151">
        <f>'dXdata - Monthly'!AQ25/100</f>
        <v>3.1994981179422899E-2</v>
      </c>
      <c r="AU21" s="234">
        <f>'dXdata - Monthly'!AR25/100</f>
        <v>3.433208489388262E-2</v>
      </c>
    </row>
    <row r="22" spans="1:13637" s="77" customFormat="1" ht="13.5" customHeight="1" thickBot="1" x14ac:dyDescent="0.25">
      <c r="A22" s="73">
        <v>19</v>
      </c>
      <c r="B22" s="90" t="s">
        <v>36</v>
      </c>
      <c r="C22" s="84"/>
      <c r="D22" s="87"/>
      <c r="E22" s="109" t="s">
        <v>37</v>
      </c>
      <c r="F22" s="129">
        <f>'dXdata - Annual'!G26/100</f>
        <v>4.9446190952890934E-3</v>
      </c>
      <c r="G22" s="129">
        <f>'dXdata - Annual'!H26/100</f>
        <v>1.5776676936385625E-2</v>
      </c>
      <c r="H22" s="129">
        <f>'dXdata - Annual'!I26/100</f>
        <v>2.9255340121107531E-2</v>
      </c>
      <c r="I22" s="130">
        <f>'dXdata - Monthly'!F26/100</f>
        <v>8.2437371608461429E-3</v>
      </c>
      <c r="J22" s="130">
        <f>'dXdata - Monthly'!G26/100</f>
        <v>1.9456949164605719E-2</v>
      </c>
      <c r="K22" s="130">
        <f>'dXdata - Monthly'!H26/100</f>
        <v>6.6549758877685328E-3</v>
      </c>
      <c r="L22" s="130">
        <f>'dXdata - Monthly'!I26/100</f>
        <v>8.4586221555171814E-3</v>
      </c>
      <c r="M22" s="130">
        <f>'dXdata - Monthly'!J26/100</f>
        <v>-6.2899575793560203E-3</v>
      </c>
      <c r="N22" s="130">
        <f>'dXdata - Monthly'!K26/100</f>
        <v>-1.0889150698222383E-2</v>
      </c>
      <c r="O22" s="130">
        <f>'dXdata - Monthly'!L26/100</f>
        <v>-1.0888991569531714E-2</v>
      </c>
      <c r="P22" s="130">
        <f>'dXdata - Monthly'!M26/100</f>
        <v>-7.6151282524776764E-3</v>
      </c>
      <c r="Q22" s="130">
        <f>'dXdata - Monthly'!N26/100</f>
        <v>-5.7256615341261252E-4</v>
      </c>
      <c r="R22" s="130">
        <f>'dXdata - Monthly'!O26/100</f>
        <v>1.4043622224786612E-2</v>
      </c>
      <c r="S22" s="130">
        <f>'dXdata - Monthly'!P26/100</f>
        <v>1.8053904434074397E-2</v>
      </c>
      <c r="T22" s="130">
        <f>'dXdata - Monthly'!Q26/100</f>
        <v>2.1693121693121542E-2</v>
      </c>
      <c r="U22" s="131">
        <f>'dXdata - Monthly'!R26/100</f>
        <v>1.9527942421676547E-2</v>
      </c>
      <c r="V22" s="130">
        <f>'dXdata - Monthly'!S26/100</f>
        <v>1.688643761617592E-2</v>
      </c>
      <c r="W22" s="130">
        <f>'dXdata - Monthly'!T26/100</f>
        <v>1.3457133151582257E-2</v>
      </c>
      <c r="X22" s="130">
        <f>'dXdata - Monthly'!U26/100</f>
        <v>3.9658643175444208E-3</v>
      </c>
      <c r="Y22" s="130">
        <f>'dXdata - Monthly'!V26/100</f>
        <v>1.6071212094972642E-2</v>
      </c>
      <c r="Z22" s="130">
        <f>'dXdata - Monthly'!W26/100</f>
        <v>2.9374928839804193E-2</v>
      </c>
      <c r="AA22" s="130">
        <f>'dXdata - Monthly'!X26/100</f>
        <v>3.1669222768699212E-2</v>
      </c>
      <c r="AB22" s="130">
        <f>'dXdata - Monthly'!Y26/100</f>
        <v>2.4066279739488827E-2</v>
      </c>
      <c r="AC22" s="130">
        <f>'dXdata - Monthly'!Z26/100</f>
        <v>1.3811156452991913E-2</v>
      </c>
      <c r="AD22" s="130">
        <f>'dXdata - Monthly'!AA26/100</f>
        <v>9.7083978954926042E-3</v>
      </c>
      <c r="AE22" s="130">
        <f>'dXdata - Monthly'!AB26/100</f>
        <v>8.8712277674658502E-3</v>
      </c>
      <c r="AF22" s="130">
        <f>'dXdata - Monthly'!AC26/100</f>
        <v>2.5720697393405434E-3</v>
      </c>
      <c r="AG22" s="131">
        <f>'dXdata - Monthly'!AD26/100</f>
        <v>1.2665455489229149E-2</v>
      </c>
      <c r="AH22" s="130">
        <f>'dXdata - Monthly'!AE26/100</f>
        <v>8.4102845765678946E-3</v>
      </c>
      <c r="AI22" s="130">
        <f>'dXdata - Monthly'!AF26/100</f>
        <v>1.5427058803307192E-2</v>
      </c>
      <c r="AJ22" s="130">
        <f>'dXdata - Monthly'!AG26/100</f>
        <v>2.0993462036108745E-2</v>
      </c>
      <c r="AK22" s="130">
        <f>'dXdata - Monthly'!AH26/100</f>
        <v>1.7828228596751261E-2</v>
      </c>
      <c r="AL22" s="130">
        <f>'dXdata - Monthly'!AI26/100</f>
        <v>2.2751057149906773E-2</v>
      </c>
      <c r="AM22" s="130">
        <f>'dXdata - Monthly'!AJ26/100</f>
        <v>2.648508718719822E-2</v>
      </c>
      <c r="AN22" s="130">
        <f>'dXdata - Monthly'!AK26/100</f>
        <v>4.7087937285305248E-2</v>
      </c>
      <c r="AO22" s="130">
        <f>'dXdata - Monthly'!AL26/100</f>
        <v>4.9771356041242942E-2</v>
      </c>
      <c r="AP22" s="130">
        <f>'dXdata - Monthly'!AM26/100</f>
        <v>4.8768857291485945E-2</v>
      </c>
      <c r="AQ22" s="130">
        <f>'dXdata - Monthly'!AN26/100</f>
        <v>4.491625709374536E-2</v>
      </c>
      <c r="AR22" s="130">
        <f>'dXdata - Monthly'!AO26/100</f>
        <v>3.6700012052549136E-2</v>
      </c>
      <c r="AS22" s="131">
        <f>'dXdata - Monthly'!AP26/100</f>
        <v>3.0481658038170378E-2</v>
      </c>
      <c r="AT22" s="130">
        <f>'dXdata - Monthly'!AQ26/100</f>
        <v>2.7318218954248463E-2</v>
      </c>
      <c r="AU22" s="240">
        <f>'dXdata - Monthly'!AR26/100</f>
        <v>3.6394721918932893E-2</v>
      </c>
      <c r="AV22" s="69"/>
    </row>
    <row r="23" spans="1:13637" s="71" customFormat="1" ht="13.5" customHeight="1" thickBot="1" x14ac:dyDescent="0.25">
      <c r="A23" s="72"/>
      <c r="B23" s="66" t="s">
        <v>38</v>
      </c>
      <c r="C23" s="67"/>
      <c r="D23" s="68"/>
      <c r="E23" s="254" t="s">
        <v>38</v>
      </c>
      <c r="F23" s="255"/>
      <c r="G23" s="255"/>
      <c r="H23" s="255"/>
      <c r="I23" s="255"/>
      <c r="J23" s="255"/>
      <c r="K23" s="255"/>
      <c r="L23" s="255"/>
      <c r="M23" s="255"/>
      <c r="N23" s="255"/>
      <c r="O23" s="255"/>
      <c r="P23" s="255"/>
      <c r="Q23" s="255"/>
      <c r="R23" s="255"/>
      <c r="S23" s="255"/>
      <c r="T23" s="255"/>
      <c r="U23" s="256"/>
      <c r="V23" s="256"/>
      <c r="W23" s="256"/>
      <c r="X23" s="256"/>
      <c r="Y23" s="256"/>
      <c r="Z23" s="256"/>
      <c r="AA23" s="256"/>
      <c r="AB23" s="256"/>
      <c r="AC23" s="256"/>
      <c r="AD23" s="256"/>
      <c r="AE23" s="256"/>
      <c r="AF23" s="256"/>
      <c r="AG23" s="256"/>
      <c r="AH23" s="256"/>
      <c r="AI23" s="256"/>
      <c r="AJ23" s="256"/>
      <c r="AK23" s="256"/>
      <c r="AL23" s="256"/>
      <c r="AM23" s="256"/>
      <c r="AN23" s="256"/>
      <c r="AO23" s="256"/>
      <c r="AP23" s="256"/>
      <c r="AQ23" s="256"/>
      <c r="AR23" s="256"/>
      <c r="AS23" s="256"/>
      <c r="AT23" s="256"/>
      <c r="AU23" s="257"/>
      <c r="AV23" s="69"/>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0"/>
      <c r="DD23" s="70"/>
      <c r="DE23" s="70"/>
      <c r="DF23" s="70"/>
      <c r="DG23" s="70"/>
      <c r="DH23" s="70"/>
      <c r="DI23" s="70"/>
      <c r="DJ23" s="70"/>
      <c r="DK23" s="70"/>
      <c r="DL23" s="70"/>
      <c r="DM23" s="70"/>
      <c r="DN23" s="70"/>
      <c r="DO23" s="70"/>
      <c r="DP23" s="70"/>
      <c r="DQ23" s="70"/>
      <c r="DR23" s="70"/>
      <c r="DS23" s="70"/>
      <c r="DT23" s="70"/>
      <c r="DU23" s="70"/>
      <c r="DV23" s="70"/>
      <c r="DW23" s="70"/>
      <c r="DX23" s="70"/>
      <c r="DY23" s="70"/>
      <c r="DZ23" s="70"/>
      <c r="EA23" s="70"/>
      <c r="EB23" s="70"/>
      <c r="EC23" s="70"/>
      <c r="ED23" s="70"/>
      <c r="EE23" s="70"/>
      <c r="EF23" s="70"/>
      <c r="EG23" s="70"/>
      <c r="EH23" s="70"/>
      <c r="EI23" s="70"/>
      <c r="EJ23" s="70"/>
      <c r="EK23" s="70"/>
      <c r="EL23" s="70"/>
      <c r="EM23" s="70"/>
      <c r="EN23" s="70"/>
      <c r="EO23" s="70"/>
      <c r="EP23" s="70"/>
      <c r="EQ23" s="70"/>
      <c r="ER23" s="70"/>
      <c r="ES23" s="70"/>
      <c r="ET23" s="70"/>
      <c r="EU23" s="70"/>
      <c r="EV23" s="70"/>
      <c r="EW23" s="70"/>
      <c r="EX23" s="70"/>
      <c r="EY23" s="70"/>
      <c r="EZ23" s="70"/>
      <c r="FA23" s="70"/>
      <c r="FB23" s="70"/>
      <c r="FC23" s="70"/>
      <c r="FD23" s="70"/>
      <c r="FE23" s="70"/>
      <c r="FF23" s="70"/>
      <c r="FG23" s="70"/>
      <c r="FH23" s="70"/>
      <c r="FI23" s="70"/>
      <c r="FJ23" s="70"/>
      <c r="FK23" s="70"/>
      <c r="FL23" s="70"/>
      <c r="FM23" s="70"/>
      <c r="FN23" s="70"/>
      <c r="FO23" s="70"/>
      <c r="FP23" s="70"/>
      <c r="FQ23" s="70"/>
      <c r="FR23" s="70"/>
      <c r="FS23" s="70"/>
      <c r="FT23" s="70"/>
      <c r="FU23" s="70"/>
      <c r="FV23" s="70"/>
      <c r="FW23" s="70"/>
      <c r="FX23" s="70"/>
      <c r="FY23" s="70"/>
      <c r="FZ23" s="70"/>
      <c r="GA23" s="70"/>
      <c r="GB23" s="70"/>
      <c r="GC23" s="70"/>
      <c r="GD23" s="70"/>
      <c r="GE23" s="70"/>
      <c r="GF23" s="70"/>
      <c r="GG23" s="70"/>
      <c r="GH23" s="70"/>
      <c r="GI23" s="70"/>
      <c r="GJ23" s="70"/>
      <c r="GK23" s="70"/>
      <c r="GL23" s="70"/>
      <c r="GM23" s="70"/>
      <c r="GN23" s="70"/>
      <c r="GO23" s="70"/>
      <c r="GP23" s="70"/>
      <c r="GQ23" s="70"/>
      <c r="GR23" s="70"/>
      <c r="GS23" s="70"/>
      <c r="GT23" s="70"/>
      <c r="GU23" s="70"/>
      <c r="GV23" s="70"/>
      <c r="GW23" s="70"/>
      <c r="GX23" s="70"/>
      <c r="GY23" s="70"/>
      <c r="GZ23" s="70"/>
      <c r="HA23" s="70"/>
      <c r="HB23" s="70"/>
      <c r="HC23" s="70"/>
      <c r="HD23" s="70"/>
      <c r="HE23" s="70"/>
      <c r="HF23" s="70"/>
      <c r="HG23" s="70"/>
      <c r="HH23" s="70"/>
      <c r="HI23" s="70"/>
      <c r="HJ23" s="70"/>
      <c r="HK23" s="70"/>
      <c r="HL23" s="70"/>
      <c r="HM23" s="70"/>
      <c r="HN23" s="70"/>
      <c r="HO23" s="70"/>
      <c r="HP23" s="70"/>
      <c r="HQ23" s="70"/>
      <c r="HR23" s="70"/>
      <c r="HS23" s="70"/>
      <c r="HT23" s="70"/>
      <c r="HU23" s="70"/>
      <c r="HV23" s="70"/>
      <c r="HW23" s="70"/>
      <c r="HX23" s="70"/>
      <c r="HY23" s="70"/>
      <c r="HZ23" s="70"/>
      <c r="IA23" s="70"/>
      <c r="IB23" s="70"/>
      <c r="IC23" s="70"/>
      <c r="ID23" s="70"/>
      <c r="IE23" s="70"/>
      <c r="IF23" s="70"/>
      <c r="IG23" s="70"/>
      <c r="IH23" s="70"/>
      <c r="II23" s="70"/>
      <c r="IJ23" s="70"/>
      <c r="IK23" s="70"/>
      <c r="IL23" s="70"/>
      <c r="IM23" s="70"/>
      <c r="IN23" s="70"/>
      <c r="IO23" s="70"/>
      <c r="IP23" s="70"/>
      <c r="IQ23" s="70"/>
      <c r="IR23" s="70"/>
      <c r="IS23" s="70"/>
      <c r="IT23" s="70"/>
      <c r="IU23" s="70"/>
      <c r="IV23" s="70"/>
      <c r="IW23" s="70"/>
      <c r="IX23" s="70"/>
      <c r="IY23" s="70"/>
      <c r="IZ23" s="70"/>
      <c r="JA23" s="70"/>
      <c r="JB23" s="70"/>
      <c r="JC23" s="70"/>
      <c r="JD23" s="70"/>
      <c r="JE23" s="70"/>
      <c r="JF23" s="70"/>
      <c r="JG23" s="70"/>
      <c r="JH23" s="70"/>
      <c r="JI23" s="70"/>
      <c r="JJ23" s="70"/>
      <c r="JK23" s="70"/>
      <c r="JL23" s="70"/>
      <c r="JM23" s="70"/>
      <c r="JN23" s="70"/>
      <c r="JO23" s="70"/>
      <c r="JP23" s="70"/>
      <c r="JQ23" s="70"/>
      <c r="JR23" s="70"/>
      <c r="JS23" s="70"/>
      <c r="JT23" s="70"/>
      <c r="JU23" s="70"/>
      <c r="JV23" s="70"/>
      <c r="JW23" s="70"/>
      <c r="JX23" s="70"/>
      <c r="JY23" s="70"/>
      <c r="JZ23" s="70"/>
      <c r="KA23" s="70"/>
      <c r="KB23" s="70"/>
      <c r="KC23" s="70"/>
      <c r="KD23" s="70"/>
      <c r="KE23" s="70"/>
      <c r="KF23" s="70"/>
      <c r="KG23" s="70"/>
      <c r="KH23" s="70"/>
      <c r="KI23" s="70"/>
      <c r="KJ23" s="70"/>
      <c r="KK23" s="70"/>
      <c r="KL23" s="70"/>
      <c r="KM23" s="70"/>
      <c r="KN23" s="70"/>
      <c r="KO23" s="70"/>
      <c r="KP23" s="70"/>
      <c r="KQ23" s="70"/>
      <c r="KR23" s="70"/>
      <c r="KS23" s="70"/>
      <c r="KT23" s="70"/>
      <c r="KU23" s="70"/>
      <c r="KV23" s="70"/>
      <c r="KW23" s="70"/>
      <c r="KX23" s="70"/>
      <c r="KY23" s="70"/>
      <c r="KZ23" s="70"/>
      <c r="LA23" s="70"/>
      <c r="LB23" s="70"/>
      <c r="LC23" s="70"/>
      <c r="LD23" s="70"/>
      <c r="LE23" s="70"/>
      <c r="LF23" s="70"/>
      <c r="LG23" s="70"/>
      <c r="LH23" s="70"/>
      <c r="LI23" s="70"/>
      <c r="LJ23" s="70"/>
      <c r="LK23" s="70"/>
      <c r="LL23" s="70"/>
      <c r="LM23" s="70"/>
      <c r="LN23" s="70"/>
      <c r="LO23" s="70"/>
      <c r="LP23" s="70"/>
      <c r="LQ23" s="70"/>
      <c r="LR23" s="70"/>
      <c r="LS23" s="70"/>
      <c r="LT23" s="70"/>
      <c r="LU23" s="70"/>
      <c r="LV23" s="70"/>
      <c r="LW23" s="70"/>
      <c r="LX23" s="70"/>
      <c r="LY23" s="70"/>
      <c r="LZ23" s="70"/>
      <c r="MA23" s="70"/>
      <c r="MB23" s="70"/>
      <c r="MC23" s="70"/>
      <c r="MD23" s="70"/>
      <c r="ME23" s="70"/>
      <c r="MF23" s="70"/>
      <c r="MG23" s="70"/>
      <c r="MH23" s="70"/>
      <c r="MI23" s="70"/>
      <c r="MJ23" s="70"/>
      <c r="MK23" s="70"/>
      <c r="ML23" s="70"/>
      <c r="MM23" s="70"/>
      <c r="MN23" s="70"/>
      <c r="MO23" s="70"/>
      <c r="MP23" s="70"/>
      <c r="MQ23" s="70"/>
      <c r="MR23" s="70"/>
      <c r="MS23" s="70"/>
      <c r="MT23" s="70"/>
      <c r="MU23" s="70"/>
      <c r="MV23" s="70"/>
      <c r="MW23" s="70"/>
      <c r="MX23" s="70"/>
      <c r="MY23" s="70"/>
      <c r="MZ23" s="70"/>
      <c r="NA23" s="70"/>
      <c r="NB23" s="70"/>
      <c r="NC23" s="70"/>
      <c r="ND23" s="70"/>
      <c r="NE23" s="70"/>
      <c r="NF23" s="70"/>
      <c r="NG23" s="70"/>
      <c r="NH23" s="70"/>
      <c r="NI23" s="70"/>
      <c r="NJ23" s="70"/>
      <c r="NK23" s="70"/>
      <c r="NL23" s="70"/>
      <c r="NM23" s="70"/>
      <c r="NN23" s="70"/>
      <c r="NO23" s="70"/>
      <c r="NP23" s="70"/>
      <c r="NQ23" s="70"/>
      <c r="NR23" s="70"/>
      <c r="NS23" s="70"/>
      <c r="NT23" s="70"/>
      <c r="NU23" s="70"/>
      <c r="NV23" s="70"/>
      <c r="NW23" s="70"/>
      <c r="NX23" s="70"/>
      <c r="NY23" s="70"/>
      <c r="NZ23" s="70"/>
      <c r="OA23" s="70"/>
      <c r="OB23" s="70"/>
      <c r="OC23" s="70"/>
      <c r="OD23" s="70"/>
      <c r="OE23" s="70"/>
      <c r="OF23" s="70"/>
      <c r="OG23" s="70"/>
      <c r="OH23" s="70"/>
      <c r="OI23" s="70"/>
      <c r="OJ23" s="70"/>
      <c r="OK23" s="70"/>
      <c r="OL23" s="70"/>
      <c r="OM23" s="70"/>
      <c r="ON23" s="70"/>
      <c r="OO23" s="70"/>
      <c r="OP23" s="70"/>
      <c r="OQ23" s="70"/>
      <c r="OR23" s="70"/>
      <c r="OS23" s="70"/>
      <c r="OT23" s="70"/>
      <c r="OU23" s="70"/>
      <c r="OV23" s="70"/>
      <c r="OW23" s="70"/>
      <c r="OX23" s="70"/>
      <c r="OY23" s="70"/>
      <c r="OZ23" s="70"/>
      <c r="PA23" s="70"/>
      <c r="PB23" s="70"/>
      <c r="PC23" s="70"/>
      <c r="PD23" s="70"/>
      <c r="PE23" s="70"/>
      <c r="PF23" s="70"/>
      <c r="PG23" s="70"/>
      <c r="PH23" s="70"/>
      <c r="PI23" s="70"/>
      <c r="PJ23" s="70"/>
      <c r="PK23" s="70"/>
      <c r="PL23" s="70"/>
      <c r="PM23" s="70"/>
      <c r="PN23" s="70"/>
      <c r="PO23" s="70"/>
      <c r="PP23" s="70"/>
      <c r="PQ23" s="70"/>
      <c r="PR23" s="70"/>
      <c r="PS23" s="70"/>
      <c r="PT23" s="70"/>
      <c r="PU23" s="70"/>
      <c r="PV23" s="70"/>
      <c r="PW23" s="70"/>
      <c r="PX23" s="70"/>
      <c r="PY23" s="70"/>
      <c r="PZ23" s="70"/>
      <c r="QA23" s="70"/>
      <c r="QB23" s="70"/>
      <c r="QC23" s="70"/>
      <c r="QD23" s="70"/>
      <c r="QE23" s="70"/>
      <c r="QF23" s="70"/>
      <c r="QG23" s="70"/>
      <c r="QH23" s="70"/>
      <c r="QI23" s="70"/>
      <c r="QJ23" s="70"/>
      <c r="QK23" s="70"/>
      <c r="QL23" s="70"/>
      <c r="QM23" s="70"/>
      <c r="QN23" s="70"/>
      <c r="QO23" s="70"/>
      <c r="QP23" s="70"/>
      <c r="QQ23" s="70"/>
      <c r="QR23" s="70"/>
      <c r="QS23" s="70"/>
      <c r="QT23" s="70"/>
      <c r="QU23" s="70"/>
      <c r="QV23" s="70"/>
      <c r="QW23" s="70"/>
      <c r="QX23" s="70"/>
      <c r="QY23" s="70"/>
      <c r="QZ23" s="70"/>
      <c r="RA23" s="70"/>
      <c r="RB23" s="70"/>
      <c r="RC23" s="70"/>
      <c r="RD23" s="70"/>
      <c r="RE23" s="70"/>
      <c r="RF23" s="70"/>
      <c r="RG23" s="70"/>
      <c r="RH23" s="70"/>
      <c r="RI23" s="70"/>
      <c r="RJ23" s="70"/>
      <c r="RK23" s="70"/>
      <c r="RL23" s="70"/>
      <c r="RM23" s="70"/>
      <c r="RN23" s="70"/>
      <c r="RO23" s="70"/>
      <c r="RP23" s="70"/>
      <c r="RQ23" s="70"/>
      <c r="RR23" s="70"/>
      <c r="RS23" s="70"/>
      <c r="RT23" s="70"/>
      <c r="RU23" s="70"/>
      <c r="RV23" s="70"/>
      <c r="RW23" s="70"/>
      <c r="RX23" s="70"/>
      <c r="RY23" s="70"/>
      <c r="RZ23" s="70"/>
      <c r="SA23" s="70"/>
      <c r="SB23" s="70"/>
      <c r="SC23" s="70"/>
      <c r="SD23" s="70"/>
      <c r="SE23" s="70"/>
      <c r="SF23" s="70"/>
      <c r="SG23" s="70"/>
      <c r="SH23" s="70"/>
      <c r="SI23" s="70"/>
      <c r="SJ23" s="70"/>
      <c r="SK23" s="70"/>
      <c r="SL23" s="70"/>
      <c r="SM23" s="70"/>
      <c r="SN23" s="70"/>
      <c r="SO23" s="70"/>
      <c r="SP23" s="70"/>
      <c r="SQ23" s="70"/>
      <c r="SR23" s="70"/>
      <c r="SS23" s="70"/>
      <c r="ST23" s="70"/>
      <c r="SU23" s="70"/>
      <c r="SV23" s="70"/>
      <c r="SW23" s="70"/>
      <c r="SX23" s="70"/>
      <c r="SY23" s="70"/>
      <c r="SZ23" s="70"/>
      <c r="TA23" s="70"/>
      <c r="TB23" s="70"/>
      <c r="TC23" s="70"/>
      <c r="TD23" s="70"/>
      <c r="TE23" s="70"/>
      <c r="TF23" s="70"/>
      <c r="TG23" s="70"/>
      <c r="TH23" s="70"/>
      <c r="TI23" s="70"/>
      <c r="TJ23" s="70"/>
      <c r="TK23" s="70"/>
      <c r="TL23" s="70"/>
      <c r="TM23" s="70"/>
      <c r="TN23" s="70"/>
      <c r="TO23" s="70"/>
      <c r="TP23" s="70"/>
      <c r="TQ23" s="70"/>
      <c r="TR23" s="70"/>
      <c r="TS23" s="70"/>
      <c r="TT23" s="70"/>
      <c r="TU23" s="70"/>
      <c r="TV23" s="70"/>
      <c r="TW23" s="70"/>
      <c r="TX23" s="70"/>
      <c r="TY23" s="70"/>
      <c r="TZ23" s="70"/>
      <c r="UA23" s="70"/>
      <c r="UB23" s="70"/>
      <c r="UC23" s="70"/>
      <c r="UD23" s="70"/>
      <c r="UE23" s="70"/>
      <c r="UF23" s="70"/>
      <c r="UG23" s="70"/>
      <c r="UH23" s="70"/>
      <c r="UI23" s="70"/>
      <c r="UJ23" s="70"/>
      <c r="UK23" s="70"/>
      <c r="UL23" s="70"/>
      <c r="UM23" s="70"/>
      <c r="UN23" s="70"/>
      <c r="UO23" s="70"/>
      <c r="UP23" s="70"/>
      <c r="UQ23" s="70"/>
      <c r="UR23" s="70"/>
      <c r="US23" s="70"/>
      <c r="UT23" s="70"/>
      <c r="UU23" s="70"/>
      <c r="UV23" s="70"/>
      <c r="UW23" s="70"/>
      <c r="UX23" s="70"/>
      <c r="UY23" s="70"/>
      <c r="UZ23" s="70"/>
      <c r="VA23" s="70"/>
      <c r="VB23" s="70"/>
      <c r="VC23" s="70"/>
      <c r="VD23" s="70"/>
      <c r="VE23" s="70"/>
      <c r="VF23" s="70"/>
      <c r="VG23" s="70"/>
      <c r="VH23" s="70"/>
      <c r="VI23" s="70"/>
      <c r="VJ23" s="70"/>
      <c r="VK23" s="70"/>
      <c r="VL23" s="70"/>
      <c r="VM23" s="70"/>
      <c r="VN23" s="70"/>
      <c r="VO23" s="70"/>
      <c r="VP23" s="70"/>
      <c r="VQ23" s="70"/>
      <c r="VR23" s="70"/>
      <c r="VS23" s="70"/>
      <c r="VT23" s="70"/>
      <c r="VU23" s="70"/>
      <c r="VV23" s="70"/>
      <c r="VW23" s="70"/>
      <c r="VX23" s="70"/>
      <c r="VY23" s="70"/>
      <c r="VZ23" s="70"/>
      <c r="WA23" s="70"/>
      <c r="WB23" s="70"/>
      <c r="WC23" s="70"/>
      <c r="WD23" s="70"/>
      <c r="WE23" s="70"/>
      <c r="WF23" s="70"/>
      <c r="WG23" s="70"/>
      <c r="WH23" s="70"/>
      <c r="WI23" s="70"/>
      <c r="WJ23" s="70"/>
      <c r="WK23" s="70"/>
      <c r="WL23" s="70"/>
      <c r="WM23" s="70"/>
      <c r="WN23" s="70"/>
      <c r="WO23" s="70"/>
      <c r="WP23" s="70"/>
      <c r="WQ23" s="70"/>
      <c r="WR23" s="70"/>
      <c r="WS23" s="70"/>
      <c r="WT23" s="70"/>
      <c r="WU23" s="70"/>
      <c r="WV23" s="70"/>
      <c r="WW23" s="70"/>
      <c r="WX23" s="70"/>
      <c r="WY23" s="70"/>
      <c r="WZ23" s="70"/>
      <c r="XA23" s="70"/>
      <c r="XB23" s="70"/>
      <c r="XC23" s="70"/>
      <c r="XD23" s="70"/>
      <c r="XE23" s="70"/>
      <c r="XF23" s="70"/>
      <c r="XG23" s="70"/>
      <c r="XH23" s="70"/>
      <c r="XI23" s="70"/>
      <c r="XJ23" s="70"/>
      <c r="XK23" s="70"/>
      <c r="XL23" s="70"/>
      <c r="XM23" s="70"/>
      <c r="XN23" s="70"/>
      <c r="XO23" s="70"/>
      <c r="XP23" s="70"/>
      <c r="XQ23" s="70"/>
      <c r="XR23" s="70"/>
      <c r="XS23" s="70"/>
      <c r="XT23" s="70"/>
      <c r="XU23" s="70"/>
      <c r="XV23" s="70"/>
      <c r="XW23" s="70"/>
      <c r="XX23" s="70"/>
      <c r="XY23" s="70"/>
      <c r="XZ23" s="70"/>
      <c r="YA23" s="70"/>
      <c r="YB23" s="70"/>
      <c r="YC23" s="70"/>
      <c r="YD23" s="70"/>
      <c r="YE23" s="70"/>
      <c r="YF23" s="70"/>
      <c r="YG23" s="70"/>
      <c r="YH23" s="70"/>
      <c r="YI23" s="70"/>
      <c r="YJ23" s="70"/>
      <c r="YK23" s="70"/>
      <c r="YL23" s="70"/>
      <c r="YM23" s="70"/>
      <c r="YN23" s="70"/>
      <c r="YO23" s="70"/>
      <c r="YP23" s="70"/>
      <c r="YQ23" s="70"/>
      <c r="YR23" s="70"/>
      <c r="YS23" s="70"/>
      <c r="YT23" s="70"/>
      <c r="YU23" s="70"/>
      <c r="YV23" s="70"/>
      <c r="YW23" s="70"/>
      <c r="YX23" s="70"/>
      <c r="YY23" s="70"/>
      <c r="YZ23" s="70"/>
      <c r="ZA23" s="70"/>
      <c r="ZB23" s="70"/>
      <c r="ZC23" s="70"/>
      <c r="ZD23" s="70"/>
      <c r="ZE23" s="70"/>
      <c r="ZF23" s="70"/>
      <c r="ZG23" s="70"/>
      <c r="ZH23" s="70"/>
      <c r="ZI23" s="70"/>
      <c r="ZJ23" s="70"/>
      <c r="ZK23" s="70"/>
      <c r="ZL23" s="70"/>
      <c r="ZM23" s="70"/>
      <c r="ZN23" s="70"/>
      <c r="ZO23" s="70"/>
      <c r="ZP23" s="70"/>
      <c r="ZQ23" s="70"/>
      <c r="ZR23" s="70"/>
      <c r="ZS23" s="70"/>
      <c r="ZT23" s="70"/>
      <c r="ZU23" s="70"/>
      <c r="ZV23" s="70"/>
      <c r="ZW23" s="70"/>
      <c r="ZX23" s="70"/>
      <c r="ZY23" s="70"/>
      <c r="ZZ23" s="70"/>
      <c r="AAA23" s="70"/>
      <c r="AAB23" s="70"/>
      <c r="AAC23" s="70"/>
      <c r="AAD23" s="70"/>
      <c r="AAE23" s="70"/>
      <c r="AAF23" s="70"/>
      <c r="AAG23" s="70"/>
      <c r="AAH23" s="70"/>
      <c r="AAI23" s="70"/>
      <c r="AAJ23" s="70"/>
      <c r="AAK23" s="70"/>
      <c r="AAL23" s="70"/>
      <c r="AAM23" s="70"/>
      <c r="AAN23" s="70"/>
      <c r="AAO23" s="70"/>
      <c r="AAP23" s="70"/>
      <c r="AAQ23" s="70"/>
      <c r="AAR23" s="70"/>
      <c r="AAS23" s="70"/>
      <c r="AAT23" s="70"/>
      <c r="AAU23" s="70"/>
      <c r="AAV23" s="70"/>
      <c r="AAW23" s="70"/>
      <c r="AAX23" s="70"/>
      <c r="AAY23" s="70"/>
      <c r="AAZ23" s="70"/>
      <c r="ABA23" s="70"/>
      <c r="ABB23" s="70"/>
      <c r="ABC23" s="70"/>
      <c r="ABD23" s="70"/>
      <c r="ABE23" s="70"/>
      <c r="ABF23" s="70"/>
      <c r="ABG23" s="70"/>
      <c r="ABH23" s="70"/>
      <c r="ABI23" s="70"/>
      <c r="ABJ23" s="70"/>
      <c r="ABK23" s="70"/>
      <c r="ABL23" s="70"/>
      <c r="ABM23" s="70"/>
      <c r="ABN23" s="70"/>
      <c r="ABO23" s="70"/>
      <c r="ABP23" s="70"/>
      <c r="ABQ23" s="70"/>
      <c r="ABR23" s="70"/>
      <c r="ABS23" s="70"/>
      <c r="ABT23" s="70"/>
      <c r="ABU23" s="70"/>
      <c r="ABV23" s="70"/>
      <c r="ABW23" s="70"/>
      <c r="ABX23" s="70"/>
      <c r="ABY23" s="70"/>
      <c r="ABZ23" s="70"/>
      <c r="ACA23" s="70"/>
      <c r="ACB23" s="70"/>
      <c r="ACC23" s="70"/>
      <c r="ACD23" s="70"/>
      <c r="ACE23" s="70"/>
      <c r="ACF23" s="70"/>
      <c r="ACG23" s="70"/>
      <c r="ACH23" s="70"/>
      <c r="ACI23" s="70"/>
      <c r="ACJ23" s="70"/>
      <c r="ACK23" s="70"/>
      <c r="ACL23" s="70"/>
      <c r="ACM23" s="70"/>
      <c r="ACN23" s="70"/>
      <c r="ACO23" s="70"/>
      <c r="ACP23" s="70"/>
      <c r="ACQ23" s="70"/>
      <c r="ACR23" s="70"/>
      <c r="ACS23" s="70"/>
      <c r="ACT23" s="70"/>
      <c r="ACU23" s="70"/>
      <c r="ACV23" s="70"/>
      <c r="ACW23" s="70"/>
      <c r="ACX23" s="70"/>
      <c r="ACY23" s="70"/>
      <c r="ACZ23" s="70"/>
      <c r="ADA23" s="70"/>
      <c r="ADB23" s="70"/>
      <c r="ADC23" s="70"/>
      <c r="ADD23" s="70"/>
      <c r="ADE23" s="70"/>
      <c r="ADF23" s="70"/>
      <c r="ADG23" s="70"/>
      <c r="ADH23" s="70"/>
      <c r="ADI23" s="70"/>
      <c r="ADJ23" s="70"/>
      <c r="ADK23" s="70"/>
      <c r="ADL23" s="70"/>
      <c r="ADM23" s="70"/>
      <c r="ADN23" s="70"/>
      <c r="ADO23" s="70"/>
      <c r="ADP23" s="70"/>
      <c r="ADQ23" s="70"/>
      <c r="ADR23" s="70"/>
      <c r="ADS23" s="70"/>
      <c r="ADT23" s="70"/>
      <c r="ADU23" s="70"/>
      <c r="ADV23" s="70"/>
      <c r="ADW23" s="70"/>
      <c r="ADX23" s="70"/>
      <c r="ADY23" s="70"/>
      <c r="ADZ23" s="70"/>
      <c r="AEA23" s="70"/>
      <c r="AEB23" s="70"/>
      <c r="AEC23" s="70"/>
      <c r="AED23" s="70"/>
      <c r="AEE23" s="70"/>
      <c r="AEF23" s="70"/>
      <c r="AEG23" s="70"/>
      <c r="AEH23" s="70"/>
      <c r="AEI23" s="70"/>
      <c r="AEJ23" s="70"/>
      <c r="AEK23" s="70"/>
      <c r="AEL23" s="70"/>
      <c r="AEM23" s="70"/>
      <c r="AEN23" s="70"/>
      <c r="AEO23" s="70"/>
      <c r="AEP23" s="70"/>
      <c r="AEQ23" s="70"/>
      <c r="AER23" s="70"/>
      <c r="AES23" s="70"/>
      <c r="AET23" s="70"/>
      <c r="AEU23" s="70"/>
      <c r="AEV23" s="70"/>
      <c r="AEW23" s="70"/>
      <c r="AEX23" s="70"/>
      <c r="AEY23" s="70"/>
      <c r="AEZ23" s="70"/>
      <c r="AFA23" s="70"/>
      <c r="AFB23" s="70"/>
      <c r="AFC23" s="70"/>
      <c r="AFD23" s="70"/>
      <c r="AFE23" s="70"/>
      <c r="AFF23" s="70"/>
      <c r="AFG23" s="70"/>
      <c r="AFH23" s="70"/>
      <c r="AFI23" s="70"/>
      <c r="AFJ23" s="70"/>
      <c r="AFK23" s="70"/>
      <c r="AFL23" s="70"/>
      <c r="AFM23" s="70"/>
      <c r="AFN23" s="70"/>
      <c r="AFO23" s="70"/>
      <c r="AFP23" s="70"/>
      <c r="AFQ23" s="70"/>
      <c r="AFR23" s="70"/>
      <c r="AFS23" s="70"/>
      <c r="AFT23" s="70"/>
      <c r="AFU23" s="70"/>
      <c r="AFV23" s="70"/>
      <c r="AFW23" s="70"/>
      <c r="AFX23" s="70"/>
      <c r="AFY23" s="70"/>
      <c r="AFZ23" s="70"/>
      <c r="AGA23" s="70"/>
      <c r="AGB23" s="70"/>
      <c r="AGC23" s="70"/>
      <c r="AGD23" s="70"/>
      <c r="AGE23" s="70"/>
      <c r="AGF23" s="70"/>
      <c r="AGG23" s="70"/>
      <c r="AGH23" s="70"/>
      <c r="AGI23" s="70"/>
      <c r="AGJ23" s="70"/>
      <c r="AGK23" s="70"/>
      <c r="AGL23" s="70"/>
      <c r="AGM23" s="70"/>
      <c r="AGN23" s="70"/>
      <c r="AGO23" s="70"/>
      <c r="AGP23" s="70"/>
      <c r="AGQ23" s="70"/>
      <c r="AGR23" s="70"/>
      <c r="AGS23" s="70"/>
      <c r="AGT23" s="70"/>
      <c r="AGU23" s="70"/>
      <c r="AGV23" s="70"/>
      <c r="AGW23" s="70"/>
      <c r="AGX23" s="70"/>
      <c r="AGY23" s="70"/>
      <c r="AGZ23" s="70"/>
      <c r="AHA23" s="70"/>
      <c r="AHB23" s="70"/>
      <c r="AHC23" s="70"/>
      <c r="AHD23" s="70"/>
      <c r="AHE23" s="70"/>
      <c r="AHF23" s="70"/>
      <c r="AHG23" s="70"/>
      <c r="AHH23" s="70"/>
      <c r="AHI23" s="70"/>
      <c r="AHJ23" s="70"/>
      <c r="AHK23" s="70"/>
      <c r="AHL23" s="70"/>
      <c r="AHM23" s="70"/>
      <c r="AHN23" s="70"/>
      <c r="AHO23" s="70"/>
      <c r="AHP23" s="70"/>
      <c r="AHQ23" s="70"/>
      <c r="AHR23" s="70"/>
      <c r="AHS23" s="70"/>
      <c r="AHT23" s="70"/>
      <c r="AHU23" s="70"/>
      <c r="AHV23" s="70"/>
      <c r="AHW23" s="70"/>
      <c r="AHX23" s="70"/>
      <c r="AHY23" s="70"/>
      <c r="AHZ23" s="70"/>
      <c r="AIA23" s="70"/>
      <c r="AIB23" s="70"/>
      <c r="AIC23" s="70"/>
      <c r="AID23" s="70"/>
      <c r="AIE23" s="70"/>
      <c r="AIF23" s="70"/>
      <c r="AIG23" s="70"/>
      <c r="AIH23" s="70"/>
      <c r="AII23" s="70"/>
      <c r="AIJ23" s="70"/>
      <c r="AIK23" s="70"/>
      <c r="AIL23" s="70"/>
      <c r="AIM23" s="70"/>
      <c r="AIN23" s="70"/>
      <c r="AIO23" s="70"/>
      <c r="AIP23" s="70"/>
      <c r="AIQ23" s="70"/>
      <c r="AIR23" s="70"/>
      <c r="AIS23" s="70"/>
      <c r="AIT23" s="70"/>
      <c r="AIU23" s="70"/>
      <c r="AIV23" s="70"/>
      <c r="AIW23" s="70"/>
      <c r="AIX23" s="70"/>
      <c r="AIY23" s="70"/>
      <c r="AIZ23" s="70"/>
      <c r="AJA23" s="70"/>
      <c r="AJB23" s="70"/>
      <c r="AJC23" s="70"/>
      <c r="AJD23" s="70"/>
      <c r="AJE23" s="70"/>
      <c r="AJF23" s="70"/>
      <c r="AJG23" s="70"/>
      <c r="AJH23" s="70"/>
      <c r="AJI23" s="70"/>
      <c r="AJJ23" s="70"/>
      <c r="AJK23" s="70"/>
      <c r="AJL23" s="70"/>
      <c r="AJM23" s="70"/>
      <c r="AJN23" s="70"/>
      <c r="AJO23" s="70"/>
      <c r="AJP23" s="70"/>
      <c r="AJQ23" s="70"/>
      <c r="AJR23" s="70"/>
      <c r="AJS23" s="70"/>
      <c r="AJT23" s="70"/>
      <c r="AJU23" s="70"/>
      <c r="AJV23" s="70"/>
      <c r="AJW23" s="70"/>
      <c r="AJX23" s="70"/>
      <c r="AJY23" s="70"/>
      <c r="AJZ23" s="70"/>
      <c r="AKA23" s="70"/>
      <c r="AKB23" s="70"/>
      <c r="AKC23" s="70"/>
      <c r="AKD23" s="70"/>
      <c r="AKE23" s="70"/>
      <c r="AKF23" s="70"/>
      <c r="AKG23" s="70"/>
      <c r="AKH23" s="70"/>
      <c r="AKI23" s="70"/>
      <c r="AKJ23" s="70"/>
      <c r="AKK23" s="70"/>
      <c r="AKL23" s="70"/>
      <c r="AKM23" s="70"/>
      <c r="AKN23" s="70"/>
      <c r="AKO23" s="70"/>
      <c r="AKP23" s="70"/>
      <c r="AKQ23" s="70"/>
      <c r="AKR23" s="70"/>
      <c r="AKS23" s="70"/>
      <c r="AKT23" s="70"/>
      <c r="AKU23" s="70"/>
      <c r="AKV23" s="70"/>
      <c r="AKW23" s="70"/>
      <c r="AKX23" s="70"/>
      <c r="AKY23" s="70"/>
      <c r="AKZ23" s="70"/>
      <c r="ALA23" s="70"/>
      <c r="ALB23" s="70"/>
      <c r="ALC23" s="70"/>
      <c r="ALD23" s="70"/>
      <c r="ALE23" s="70"/>
      <c r="ALF23" s="70"/>
      <c r="ALG23" s="70"/>
      <c r="ALH23" s="70"/>
      <c r="ALI23" s="70"/>
      <c r="ALJ23" s="70"/>
      <c r="ALK23" s="70"/>
      <c r="ALL23" s="70"/>
      <c r="ALM23" s="70"/>
      <c r="ALN23" s="70"/>
      <c r="ALO23" s="70"/>
      <c r="ALP23" s="70"/>
      <c r="ALQ23" s="70"/>
      <c r="ALR23" s="70"/>
      <c r="ALS23" s="70"/>
      <c r="ALT23" s="70"/>
      <c r="ALU23" s="70"/>
      <c r="ALV23" s="70"/>
      <c r="ALW23" s="70"/>
      <c r="ALX23" s="70"/>
      <c r="ALY23" s="70"/>
      <c r="ALZ23" s="70"/>
      <c r="AMA23" s="70"/>
      <c r="AMB23" s="70"/>
      <c r="AMC23" s="70"/>
      <c r="AMD23" s="70"/>
      <c r="AME23" s="70"/>
      <c r="AMF23" s="70"/>
      <c r="AMG23" s="70"/>
      <c r="AMH23" s="70"/>
      <c r="AMI23" s="70"/>
      <c r="AMJ23" s="70"/>
      <c r="AMK23" s="70"/>
      <c r="AML23" s="70"/>
      <c r="AMM23" s="70"/>
      <c r="AMN23" s="70"/>
      <c r="AMO23" s="70"/>
      <c r="AMP23" s="70"/>
      <c r="AMQ23" s="70"/>
      <c r="AMR23" s="70"/>
      <c r="AMS23" s="70"/>
      <c r="AMT23" s="70"/>
      <c r="AMU23" s="70"/>
      <c r="AMV23" s="70"/>
      <c r="AMW23" s="70"/>
      <c r="AMX23" s="70"/>
      <c r="AMY23" s="70"/>
      <c r="AMZ23" s="70"/>
      <c r="ANA23" s="70"/>
      <c r="ANB23" s="70"/>
      <c r="ANC23" s="70"/>
      <c r="AND23" s="70"/>
      <c r="ANE23" s="70"/>
      <c r="ANF23" s="70"/>
      <c r="ANG23" s="70"/>
      <c r="ANH23" s="70"/>
      <c r="ANI23" s="70"/>
      <c r="ANJ23" s="70"/>
      <c r="ANK23" s="70"/>
      <c r="ANL23" s="70"/>
      <c r="ANM23" s="70"/>
      <c r="ANN23" s="70"/>
      <c r="ANO23" s="70"/>
      <c r="ANP23" s="70"/>
      <c r="ANQ23" s="70"/>
      <c r="ANR23" s="70"/>
      <c r="ANS23" s="70"/>
      <c r="ANT23" s="70"/>
      <c r="ANU23" s="70"/>
      <c r="ANV23" s="70"/>
      <c r="ANW23" s="70"/>
      <c r="ANX23" s="70"/>
      <c r="ANY23" s="70"/>
      <c r="ANZ23" s="70"/>
      <c r="AOA23" s="70"/>
      <c r="AOB23" s="70"/>
      <c r="AOC23" s="70"/>
      <c r="AOD23" s="70"/>
      <c r="AOE23" s="70"/>
      <c r="AOF23" s="70"/>
      <c r="AOG23" s="70"/>
      <c r="AOH23" s="70"/>
      <c r="AOI23" s="70"/>
      <c r="AOJ23" s="70"/>
      <c r="AOK23" s="70"/>
      <c r="AOL23" s="70"/>
      <c r="AOM23" s="70"/>
      <c r="AON23" s="70"/>
      <c r="AOO23" s="70"/>
      <c r="AOP23" s="70"/>
      <c r="AOQ23" s="70"/>
      <c r="AOR23" s="70"/>
      <c r="AOS23" s="70"/>
      <c r="AOT23" s="70"/>
      <c r="AOU23" s="70"/>
      <c r="AOV23" s="70"/>
      <c r="AOW23" s="70"/>
      <c r="AOX23" s="70"/>
      <c r="AOY23" s="70"/>
      <c r="AOZ23" s="70"/>
      <c r="APA23" s="70"/>
      <c r="APB23" s="70"/>
      <c r="APC23" s="70"/>
      <c r="APD23" s="70"/>
      <c r="APE23" s="70"/>
      <c r="APF23" s="70"/>
      <c r="APG23" s="70"/>
      <c r="APH23" s="70"/>
      <c r="API23" s="70"/>
      <c r="APJ23" s="70"/>
      <c r="APK23" s="70"/>
      <c r="APL23" s="70"/>
      <c r="APM23" s="70"/>
      <c r="APN23" s="70"/>
      <c r="APO23" s="70"/>
      <c r="APP23" s="70"/>
      <c r="APQ23" s="70"/>
      <c r="APR23" s="70"/>
      <c r="APS23" s="70"/>
      <c r="APT23" s="70"/>
      <c r="APU23" s="70"/>
      <c r="APV23" s="70"/>
      <c r="APW23" s="70"/>
      <c r="APX23" s="70"/>
      <c r="APY23" s="70"/>
      <c r="APZ23" s="70"/>
      <c r="AQA23" s="70"/>
      <c r="AQB23" s="70"/>
      <c r="AQC23" s="70"/>
      <c r="AQD23" s="70"/>
      <c r="AQE23" s="70"/>
      <c r="AQF23" s="70"/>
      <c r="AQG23" s="70"/>
      <c r="AQH23" s="70"/>
      <c r="AQI23" s="70"/>
      <c r="AQJ23" s="70"/>
      <c r="AQK23" s="70"/>
      <c r="AQL23" s="70"/>
      <c r="AQM23" s="70"/>
      <c r="AQN23" s="70"/>
      <c r="AQO23" s="70"/>
      <c r="AQP23" s="70"/>
      <c r="AQQ23" s="70"/>
      <c r="AQR23" s="70"/>
      <c r="AQS23" s="70"/>
      <c r="AQT23" s="70"/>
      <c r="AQU23" s="70"/>
      <c r="AQV23" s="70"/>
      <c r="AQW23" s="70"/>
      <c r="AQX23" s="70"/>
      <c r="AQY23" s="70"/>
      <c r="AQZ23" s="70"/>
      <c r="ARA23" s="70"/>
      <c r="ARB23" s="70"/>
      <c r="ARC23" s="70"/>
      <c r="ARD23" s="70"/>
      <c r="ARE23" s="70"/>
      <c r="ARF23" s="70"/>
      <c r="ARG23" s="70"/>
      <c r="ARH23" s="70"/>
      <c r="ARI23" s="70"/>
      <c r="ARJ23" s="70"/>
      <c r="ARK23" s="70"/>
      <c r="ARL23" s="70"/>
      <c r="ARM23" s="70"/>
      <c r="ARN23" s="70"/>
      <c r="ARO23" s="70"/>
      <c r="ARP23" s="70"/>
      <c r="ARQ23" s="70"/>
      <c r="ARR23" s="70"/>
      <c r="ARS23" s="70"/>
      <c r="ART23" s="70"/>
      <c r="ARU23" s="70"/>
      <c r="ARV23" s="70"/>
      <c r="ARW23" s="70"/>
      <c r="ARX23" s="70"/>
      <c r="ARY23" s="70"/>
      <c r="ARZ23" s="70"/>
      <c r="ASA23" s="70"/>
      <c r="ASB23" s="70"/>
      <c r="ASC23" s="70"/>
      <c r="ASD23" s="70"/>
      <c r="ASE23" s="70"/>
      <c r="ASF23" s="70"/>
      <c r="ASG23" s="70"/>
      <c r="ASH23" s="70"/>
      <c r="ASI23" s="70"/>
      <c r="ASJ23" s="70"/>
      <c r="ASK23" s="70"/>
      <c r="ASL23" s="70"/>
      <c r="ASM23" s="70"/>
      <c r="ASN23" s="70"/>
      <c r="ASO23" s="70"/>
      <c r="ASP23" s="70"/>
      <c r="ASQ23" s="70"/>
      <c r="ASR23" s="70"/>
      <c r="ASS23" s="70"/>
      <c r="AST23" s="70"/>
      <c r="ASU23" s="70"/>
      <c r="ASV23" s="70"/>
      <c r="ASW23" s="70"/>
      <c r="ASX23" s="70"/>
      <c r="ASY23" s="70"/>
      <c r="ASZ23" s="70"/>
      <c r="ATA23" s="70"/>
      <c r="ATB23" s="70"/>
      <c r="ATC23" s="70"/>
      <c r="ATD23" s="70"/>
      <c r="ATE23" s="70"/>
      <c r="ATF23" s="70"/>
      <c r="ATG23" s="70"/>
      <c r="ATH23" s="70"/>
      <c r="ATI23" s="70"/>
      <c r="ATJ23" s="70"/>
      <c r="ATK23" s="70"/>
      <c r="ATL23" s="70"/>
      <c r="ATM23" s="70"/>
      <c r="ATN23" s="70"/>
      <c r="ATO23" s="70"/>
      <c r="ATP23" s="70"/>
      <c r="ATQ23" s="70"/>
      <c r="ATR23" s="70"/>
      <c r="ATS23" s="70"/>
      <c r="ATT23" s="70"/>
      <c r="ATU23" s="70"/>
      <c r="ATV23" s="70"/>
      <c r="ATW23" s="70"/>
      <c r="ATX23" s="70"/>
      <c r="ATY23" s="70"/>
      <c r="ATZ23" s="70"/>
      <c r="AUA23" s="70"/>
      <c r="AUB23" s="70"/>
      <c r="AUC23" s="70"/>
      <c r="AUD23" s="70"/>
      <c r="AUE23" s="70"/>
      <c r="AUF23" s="70"/>
      <c r="AUG23" s="70"/>
      <c r="AUH23" s="70"/>
      <c r="AUI23" s="70"/>
      <c r="AUJ23" s="70"/>
      <c r="AUK23" s="70"/>
      <c r="AUL23" s="70"/>
      <c r="AUM23" s="70"/>
      <c r="AUN23" s="70"/>
      <c r="AUO23" s="70"/>
      <c r="AUP23" s="70"/>
      <c r="AUQ23" s="70"/>
      <c r="AUR23" s="70"/>
      <c r="AUS23" s="70"/>
      <c r="AUT23" s="70"/>
      <c r="AUU23" s="70"/>
      <c r="AUV23" s="70"/>
      <c r="AUW23" s="70"/>
      <c r="AUX23" s="70"/>
      <c r="AUY23" s="70"/>
      <c r="AUZ23" s="70"/>
      <c r="AVA23" s="70"/>
      <c r="AVB23" s="70"/>
      <c r="AVC23" s="70"/>
      <c r="AVD23" s="70"/>
      <c r="AVE23" s="70"/>
      <c r="AVF23" s="70"/>
      <c r="AVG23" s="70"/>
      <c r="AVH23" s="70"/>
      <c r="AVI23" s="70"/>
      <c r="AVJ23" s="70"/>
      <c r="AVK23" s="70"/>
      <c r="AVL23" s="70"/>
      <c r="AVM23" s="70"/>
      <c r="AVN23" s="70"/>
      <c r="AVO23" s="70"/>
      <c r="AVP23" s="70"/>
      <c r="AVQ23" s="70"/>
      <c r="AVR23" s="70"/>
      <c r="AVS23" s="70"/>
      <c r="AVT23" s="70"/>
      <c r="AVU23" s="70"/>
      <c r="AVV23" s="70"/>
      <c r="AVW23" s="70"/>
      <c r="AVX23" s="70"/>
      <c r="AVY23" s="70"/>
      <c r="AVZ23" s="70"/>
      <c r="AWA23" s="70"/>
      <c r="AWB23" s="70"/>
      <c r="AWC23" s="70"/>
      <c r="AWD23" s="70"/>
      <c r="AWE23" s="70"/>
      <c r="AWF23" s="70"/>
      <c r="AWG23" s="70"/>
      <c r="AWH23" s="70"/>
      <c r="AWI23" s="70"/>
      <c r="AWJ23" s="70"/>
      <c r="AWK23" s="70"/>
      <c r="AWL23" s="70"/>
      <c r="AWM23" s="70"/>
      <c r="AWN23" s="70"/>
      <c r="AWO23" s="70"/>
      <c r="AWP23" s="70"/>
      <c r="AWQ23" s="70"/>
      <c r="AWR23" s="70"/>
      <c r="AWS23" s="70"/>
      <c r="AWT23" s="70"/>
      <c r="AWU23" s="70"/>
      <c r="AWV23" s="70"/>
      <c r="AWW23" s="70"/>
      <c r="AWX23" s="70"/>
      <c r="AWY23" s="70"/>
      <c r="AWZ23" s="70"/>
      <c r="AXA23" s="70"/>
      <c r="AXB23" s="70"/>
      <c r="AXC23" s="70"/>
      <c r="AXD23" s="70"/>
      <c r="AXE23" s="70"/>
      <c r="AXF23" s="70"/>
      <c r="AXG23" s="70"/>
      <c r="AXH23" s="70"/>
      <c r="AXI23" s="70"/>
      <c r="AXJ23" s="70"/>
      <c r="AXK23" s="70"/>
      <c r="AXL23" s="70"/>
      <c r="AXM23" s="70"/>
      <c r="AXN23" s="70"/>
      <c r="AXO23" s="70"/>
      <c r="AXP23" s="70"/>
      <c r="AXQ23" s="70"/>
      <c r="AXR23" s="70"/>
      <c r="AXS23" s="70"/>
      <c r="AXT23" s="70"/>
      <c r="AXU23" s="70"/>
      <c r="AXV23" s="70"/>
      <c r="AXW23" s="70"/>
      <c r="AXX23" s="70"/>
      <c r="AXY23" s="70"/>
      <c r="AXZ23" s="70"/>
      <c r="AYA23" s="70"/>
      <c r="AYB23" s="70"/>
      <c r="AYC23" s="70"/>
      <c r="AYD23" s="70"/>
      <c r="AYE23" s="70"/>
      <c r="AYF23" s="70"/>
      <c r="AYG23" s="70"/>
      <c r="AYH23" s="70"/>
      <c r="AYI23" s="70"/>
      <c r="AYJ23" s="70"/>
      <c r="AYK23" s="70"/>
      <c r="AYL23" s="70"/>
      <c r="AYM23" s="70"/>
      <c r="AYN23" s="70"/>
      <c r="AYO23" s="70"/>
      <c r="AYP23" s="70"/>
      <c r="AYQ23" s="70"/>
      <c r="AYR23" s="70"/>
      <c r="AYS23" s="70"/>
      <c r="AYT23" s="70"/>
      <c r="AYU23" s="70"/>
      <c r="AYV23" s="70"/>
      <c r="AYW23" s="70"/>
      <c r="AYX23" s="70"/>
      <c r="AYY23" s="70"/>
      <c r="AYZ23" s="70"/>
      <c r="AZA23" s="70"/>
      <c r="AZB23" s="70"/>
      <c r="AZC23" s="70"/>
      <c r="AZD23" s="70"/>
      <c r="AZE23" s="70"/>
      <c r="AZF23" s="70"/>
      <c r="AZG23" s="70"/>
      <c r="AZH23" s="70"/>
      <c r="AZI23" s="70"/>
      <c r="AZJ23" s="70"/>
      <c r="AZK23" s="70"/>
      <c r="AZL23" s="70"/>
      <c r="AZM23" s="70"/>
      <c r="AZN23" s="70"/>
      <c r="AZO23" s="70"/>
      <c r="AZP23" s="70"/>
      <c r="AZQ23" s="70"/>
      <c r="AZR23" s="70"/>
      <c r="AZS23" s="70"/>
      <c r="AZT23" s="70"/>
      <c r="AZU23" s="70"/>
      <c r="AZV23" s="70"/>
      <c r="AZW23" s="70"/>
      <c r="AZX23" s="70"/>
      <c r="AZY23" s="70"/>
      <c r="AZZ23" s="70"/>
      <c r="BAA23" s="70"/>
      <c r="BAB23" s="70"/>
      <c r="BAC23" s="70"/>
      <c r="BAD23" s="70"/>
      <c r="BAE23" s="70"/>
      <c r="BAF23" s="70"/>
      <c r="BAG23" s="70"/>
      <c r="BAH23" s="70"/>
      <c r="BAI23" s="70"/>
      <c r="BAJ23" s="70"/>
      <c r="BAK23" s="70"/>
      <c r="BAL23" s="70"/>
      <c r="BAM23" s="70"/>
      <c r="BAN23" s="70"/>
      <c r="BAO23" s="70"/>
      <c r="BAP23" s="70"/>
      <c r="BAQ23" s="70"/>
      <c r="BAR23" s="70"/>
      <c r="BAS23" s="70"/>
      <c r="BAT23" s="70"/>
      <c r="BAU23" s="70"/>
      <c r="BAV23" s="70"/>
      <c r="BAW23" s="70"/>
      <c r="BAX23" s="70"/>
      <c r="BAY23" s="70"/>
      <c r="BAZ23" s="70"/>
      <c r="BBA23" s="70"/>
      <c r="BBB23" s="70"/>
      <c r="BBC23" s="70"/>
      <c r="BBD23" s="70"/>
      <c r="BBE23" s="70"/>
      <c r="BBF23" s="70"/>
      <c r="BBG23" s="70"/>
      <c r="BBH23" s="70"/>
      <c r="BBI23" s="70"/>
      <c r="BBJ23" s="70"/>
      <c r="BBK23" s="70"/>
      <c r="BBL23" s="70"/>
      <c r="BBM23" s="70"/>
      <c r="BBN23" s="70"/>
      <c r="BBO23" s="70"/>
      <c r="BBP23" s="70"/>
      <c r="BBQ23" s="70"/>
      <c r="BBR23" s="70"/>
      <c r="BBS23" s="70"/>
      <c r="BBT23" s="70"/>
      <c r="BBU23" s="70"/>
      <c r="BBV23" s="70"/>
      <c r="BBW23" s="70"/>
      <c r="BBX23" s="70"/>
      <c r="BBY23" s="70"/>
      <c r="BBZ23" s="70"/>
      <c r="BCA23" s="70"/>
      <c r="BCB23" s="70"/>
      <c r="BCC23" s="70"/>
      <c r="BCD23" s="70"/>
      <c r="BCE23" s="70"/>
      <c r="BCF23" s="70"/>
      <c r="BCG23" s="70"/>
      <c r="BCH23" s="70"/>
      <c r="BCI23" s="70"/>
      <c r="BCJ23" s="70"/>
      <c r="BCK23" s="70"/>
      <c r="BCL23" s="70"/>
      <c r="BCM23" s="70"/>
      <c r="BCN23" s="70"/>
      <c r="BCO23" s="70"/>
      <c r="BCP23" s="70"/>
      <c r="BCQ23" s="70"/>
      <c r="BCR23" s="70"/>
      <c r="BCS23" s="70"/>
      <c r="BCT23" s="70"/>
      <c r="BCU23" s="70"/>
      <c r="BCV23" s="70"/>
      <c r="BCW23" s="70"/>
      <c r="BCX23" s="70"/>
      <c r="BCY23" s="70"/>
      <c r="BCZ23" s="70"/>
      <c r="BDA23" s="70"/>
      <c r="BDB23" s="70"/>
      <c r="BDC23" s="70"/>
      <c r="BDD23" s="70"/>
      <c r="BDE23" s="70"/>
      <c r="BDF23" s="70"/>
      <c r="BDG23" s="70"/>
      <c r="BDH23" s="70"/>
      <c r="BDI23" s="70"/>
      <c r="BDJ23" s="70"/>
      <c r="BDK23" s="70"/>
      <c r="BDL23" s="70"/>
      <c r="BDM23" s="70"/>
      <c r="BDN23" s="70"/>
      <c r="BDO23" s="70"/>
      <c r="BDP23" s="70"/>
      <c r="BDQ23" s="70"/>
      <c r="BDR23" s="70"/>
      <c r="BDS23" s="70"/>
      <c r="BDT23" s="70"/>
      <c r="BDU23" s="70"/>
      <c r="BDV23" s="70"/>
      <c r="BDW23" s="70"/>
      <c r="BDX23" s="70"/>
      <c r="BDY23" s="70"/>
      <c r="BDZ23" s="70"/>
      <c r="BEA23" s="70"/>
      <c r="BEB23" s="70"/>
      <c r="BEC23" s="70"/>
      <c r="BED23" s="70"/>
      <c r="BEE23" s="70"/>
      <c r="BEF23" s="70"/>
      <c r="BEG23" s="70"/>
      <c r="BEH23" s="70"/>
      <c r="BEI23" s="70"/>
      <c r="BEJ23" s="70"/>
      <c r="BEK23" s="70"/>
      <c r="BEL23" s="70"/>
      <c r="BEM23" s="70"/>
      <c r="BEN23" s="70"/>
      <c r="BEO23" s="70"/>
      <c r="BEP23" s="70"/>
      <c r="BEQ23" s="70"/>
      <c r="BER23" s="70"/>
      <c r="BES23" s="70"/>
      <c r="BET23" s="70"/>
      <c r="BEU23" s="70"/>
      <c r="BEV23" s="70"/>
      <c r="BEW23" s="70"/>
      <c r="BEX23" s="70"/>
      <c r="BEY23" s="70"/>
      <c r="BEZ23" s="70"/>
      <c r="BFA23" s="70"/>
      <c r="BFB23" s="70"/>
      <c r="BFC23" s="70"/>
      <c r="BFD23" s="70"/>
      <c r="BFE23" s="70"/>
      <c r="BFF23" s="70"/>
      <c r="BFG23" s="70"/>
      <c r="BFH23" s="70"/>
      <c r="BFI23" s="70"/>
      <c r="BFJ23" s="70"/>
      <c r="BFK23" s="70"/>
      <c r="BFL23" s="70"/>
      <c r="BFM23" s="70"/>
      <c r="BFN23" s="70"/>
      <c r="BFO23" s="70"/>
      <c r="BFP23" s="70"/>
      <c r="BFQ23" s="70"/>
      <c r="BFR23" s="70"/>
      <c r="BFS23" s="70"/>
      <c r="BFT23" s="70"/>
      <c r="BFU23" s="70"/>
      <c r="BFV23" s="70"/>
      <c r="BFW23" s="70"/>
      <c r="BFX23" s="70"/>
      <c r="BFY23" s="70"/>
      <c r="BFZ23" s="70"/>
      <c r="BGA23" s="70"/>
      <c r="BGB23" s="70"/>
      <c r="BGC23" s="70"/>
      <c r="BGD23" s="70"/>
      <c r="BGE23" s="70"/>
      <c r="BGF23" s="70"/>
      <c r="BGG23" s="70"/>
      <c r="BGH23" s="70"/>
      <c r="BGI23" s="70"/>
      <c r="BGJ23" s="70"/>
      <c r="BGK23" s="70"/>
      <c r="BGL23" s="70"/>
      <c r="BGM23" s="70"/>
      <c r="BGN23" s="70"/>
      <c r="BGO23" s="70"/>
      <c r="BGP23" s="70"/>
      <c r="BGQ23" s="70"/>
      <c r="BGR23" s="70"/>
      <c r="BGS23" s="70"/>
      <c r="BGT23" s="70"/>
      <c r="BGU23" s="70"/>
      <c r="BGV23" s="70"/>
      <c r="BGW23" s="70"/>
      <c r="BGX23" s="70"/>
      <c r="BGY23" s="70"/>
      <c r="BGZ23" s="70"/>
      <c r="BHA23" s="70"/>
      <c r="BHB23" s="70"/>
      <c r="BHC23" s="70"/>
      <c r="BHD23" s="70"/>
      <c r="BHE23" s="70"/>
      <c r="BHF23" s="70"/>
      <c r="BHG23" s="70"/>
      <c r="BHH23" s="70"/>
      <c r="BHI23" s="70"/>
      <c r="BHJ23" s="70"/>
      <c r="BHK23" s="70"/>
      <c r="BHL23" s="70"/>
      <c r="BHM23" s="70"/>
      <c r="BHN23" s="70"/>
      <c r="BHO23" s="70"/>
      <c r="BHP23" s="70"/>
      <c r="BHQ23" s="70"/>
      <c r="BHR23" s="70"/>
      <c r="BHS23" s="70"/>
      <c r="BHT23" s="70"/>
      <c r="BHU23" s="70"/>
      <c r="BHV23" s="70"/>
      <c r="BHW23" s="70"/>
      <c r="BHX23" s="70"/>
      <c r="BHY23" s="70"/>
      <c r="BHZ23" s="70"/>
      <c r="BIA23" s="70"/>
      <c r="BIB23" s="70"/>
      <c r="BIC23" s="70"/>
      <c r="BID23" s="70"/>
      <c r="BIE23" s="70"/>
      <c r="BIF23" s="70"/>
      <c r="BIG23" s="70"/>
      <c r="BIH23" s="70"/>
      <c r="BII23" s="70"/>
      <c r="BIJ23" s="70"/>
      <c r="BIK23" s="70"/>
      <c r="BIL23" s="70"/>
      <c r="BIM23" s="70"/>
      <c r="BIN23" s="70"/>
      <c r="BIO23" s="70"/>
      <c r="BIP23" s="70"/>
      <c r="BIQ23" s="70"/>
      <c r="BIR23" s="70"/>
      <c r="BIS23" s="70"/>
      <c r="BIT23" s="70"/>
      <c r="BIU23" s="70"/>
      <c r="BIV23" s="70"/>
      <c r="BIW23" s="70"/>
      <c r="BIX23" s="70"/>
      <c r="BIY23" s="70"/>
      <c r="BIZ23" s="70"/>
      <c r="BJA23" s="70"/>
      <c r="BJB23" s="70"/>
      <c r="BJC23" s="70"/>
      <c r="BJD23" s="70"/>
      <c r="BJE23" s="70"/>
      <c r="BJF23" s="70"/>
      <c r="BJG23" s="70"/>
      <c r="BJH23" s="70"/>
      <c r="BJI23" s="70"/>
      <c r="BJJ23" s="70"/>
      <c r="BJK23" s="70"/>
      <c r="BJL23" s="70"/>
      <c r="BJM23" s="70"/>
      <c r="BJN23" s="70"/>
      <c r="BJO23" s="70"/>
      <c r="BJP23" s="70"/>
      <c r="BJQ23" s="70"/>
      <c r="BJR23" s="70"/>
      <c r="BJS23" s="70"/>
      <c r="BJT23" s="70"/>
      <c r="BJU23" s="70"/>
      <c r="BJV23" s="70"/>
      <c r="BJW23" s="70"/>
      <c r="BJX23" s="70"/>
      <c r="BJY23" s="70"/>
      <c r="BJZ23" s="70"/>
      <c r="BKA23" s="70"/>
      <c r="BKB23" s="70"/>
      <c r="BKC23" s="70"/>
      <c r="BKD23" s="70"/>
      <c r="BKE23" s="70"/>
      <c r="BKF23" s="70"/>
      <c r="BKG23" s="70"/>
      <c r="BKH23" s="70"/>
      <c r="BKI23" s="70"/>
      <c r="BKJ23" s="70"/>
      <c r="BKK23" s="70"/>
      <c r="BKL23" s="70"/>
      <c r="BKM23" s="70"/>
      <c r="BKN23" s="70"/>
      <c r="BKO23" s="70"/>
      <c r="BKP23" s="70"/>
      <c r="BKQ23" s="70"/>
      <c r="BKR23" s="70"/>
      <c r="BKS23" s="70"/>
      <c r="BKT23" s="70"/>
      <c r="BKU23" s="70"/>
      <c r="BKV23" s="70"/>
      <c r="BKW23" s="70"/>
      <c r="BKX23" s="70"/>
      <c r="BKY23" s="70"/>
      <c r="BKZ23" s="70"/>
      <c r="BLA23" s="70"/>
      <c r="BLB23" s="70"/>
      <c r="BLC23" s="70"/>
      <c r="BLD23" s="70"/>
      <c r="BLE23" s="70"/>
      <c r="BLF23" s="70"/>
      <c r="BLG23" s="70"/>
      <c r="BLH23" s="70"/>
      <c r="BLI23" s="70"/>
      <c r="BLJ23" s="70"/>
      <c r="BLK23" s="70"/>
      <c r="BLL23" s="70"/>
      <c r="BLM23" s="70"/>
      <c r="BLN23" s="70"/>
      <c r="BLO23" s="70"/>
      <c r="BLP23" s="70"/>
      <c r="BLQ23" s="70"/>
      <c r="BLR23" s="70"/>
      <c r="BLS23" s="70"/>
      <c r="BLT23" s="70"/>
      <c r="BLU23" s="70"/>
      <c r="BLV23" s="70"/>
      <c r="BLW23" s="70"/>
      <c r="BLX23" s="70"/>
      <c r="BLY23" s="70"/>
      <c r="BLZ23" s="70"/>
      <c r="BMA23" s="70"/>
      <c r="BMB23" s="70"/>
      <c r="BMC23" s="70"/>
      <c r="BMD23" s="70"/>
      <c r="BME23" s="70"/>
      <c r="BMF23" s="70"/>
      <c r="BMG23" s="70"/>
      <c r="BMH23" s="70"/>
      <c r="BMI23" s="70"/>
      <c r="BMJ23" s="70"/>
      <c r="BMK23" s="70"/>
      <c r="BML23" s="70"/>
      <c r="BMM23" s="70"/>
      <c r="BMN23" s="70"/>
      <c r="BMO23" s="70"/>
      <c r="BMP23" s="70"/>
      <c r="BMQ23" s="70"/>
      <c r="BMR23" s="70"/>
      <c r="BMS23" s="70"/>
      <c r="BMT23" s="70"/>
      <c r="BMU23" s="70"/>
      <c r="BMV23" s="70"/>
      <c r="BMW23" s="70"/>
      <c r="BMX23" s="70"/>
      <c r="BMY23" s="70"/>
      <c r="BMZ23" s="70"/>
      <c r="BNA23" s="70"/>
      <c r="BNB23" s="70"/>
      <c r="BNC23" s="70"/>
      <c r="BND23" s="70"/>
      <c r="BNE23" s="70"/>
      <c r="BNF23" s="70"/>
      <c r="BNG23" s="70"/>
      <c r="BNH23" s="70"/>
      <c r="BNI23" s="70"/>
      <c r="BNJ23" s="70"/>
      <c r="BNK23" s="70"/>
      <c r="BNL23" s="70"/>
      <c r="BNM23" s="70"/>
      <c r="BNN23" s="70"/>
      <c r="BNO23" s="70"/>
      <c r="BNP23" s="70"/>
      <c r="BNQ23" s="70"/>
      <c r="BNR23" s="70"/>
      <c r="BNS23" s="70"/>
      <c r="BNT23" s="70"/>
      <c r="BNU23" s="70"/>
      <c r="BNV23" s="70"/>
      <c r="BNW23" s="70"/>
      <c r="BNX23" s="70"/>
      <c r="BNY23" s="70"/>
      <c r="BNZ23" s="70"/>
      <c r="BOA23" s="70"/>
      <c r="BOB23" s="70"/>
      <c r="BOC23" s="70"/>
      <c r="BOD23" s="70"/>
      <c r="BOE23" s="70"/>
      <c r="BOF23" s="70"/>
      <c r="BOG23" s="70"/>
      <c r="BOH23" s="70"/>
      <c r="BOI23" s="70"/>
      <c r="BOJ23" s="70"/>
      <c r="BOK23" s="70"/>
      <c r="BOL23" s="70"/>
      <c r="BOM23" s="70"/>
      <c r="BON23" s="70"/>
      <c r="BOO23" s="70"/>
      <c r="BOP23" s="70"/>
      <c r="BOQ23" s="70"/>
      <c r="BOR23" s="70"/>
      <c r="BOS23" s="70"/>
      <c r="BOT23" s="70"/>
      <c r="BOU23" s="70"/>
      <c r="BOV23" s="70"/>
      <c r="BOW23" s="70"/>
      <c r="BOX23" s="70"/>
      <c r="BOY23" s="70"/>
      <c r="BOZ23" s="70"/>
      <c r="BPA23" s="70"/>
      <c r="BPB23" s="70"/>
      <c r="BPC23" s="70"/>
      <c r="BPD23" s="70"/>
      <c r="BPE23" s="70"/>
      <c r="BPF23" s="70"/>
      <c r="BPG23" s="70"/>
      <c r="BPH23" s="70"/>
      <c r="BPI23" s="70"/>
      <c r="BPJ23" s="70"/>
      <c r="BPK23" s="70"/>
      <c r="BPL23" s="70"/>
      <c r="BPM23" s="70"/>
      <c r="BPN23" s="70"/>
      <c r="BPO23" s="70"/>
      <c r="BPP23" s="70"/>
      <c r="BPQ23" s="70"/>
      <c r="BPR23" s="70"/>
      <c r="BPS23" s="70"/>
      <c r="BPT23" s="70"/>
      <c r="BPU23" s="70"/>
      <c r="BPV23" s="70"/>
      <c r="BPW23" s="70"/>
      <c r="BPX23" s="70"/>
      <c r="BPY23" s="70"/>
      <c r="BPZ23" s="70"/>
      <c r="BQA23" s="70"/>
      <c r="BQB23" s="70"/>
      <c r="BQC23" s="70"/>
      <c r="BQD23" s="70"/>
      <c r="BQE23" s="70"/>
      <c r="BQF23" s="70"/>
      <c r="BQG23" s="70"/>
      <c r="BQH23" s="70"/>
      <c r="BQI23" s="70"/>
      <c r="BQJ23" s="70"/>
      <c r="BQK23" s="70"/>
      <c r="BQL23" s="70"/>
      <c r="BQM23" s="70"/>
      <c r="BQN23" s="70"/>
      <c r="BQO23" s="70"/>
      <c r="BQP23" s="70"/>
      <c r="BQQ23" s="70"/>
      <c r="BQR23" s="70"/>
      <c r="BQS23" s="70"/>
      <c r="BQT23" s="70"/>
      <c r="BQU23" s="70"/>
      <c r="BQV23" s="70"/>
      <c r="BQW23" s="70"/>
      <c r="BQX23" s="70"/>
      <c r="BQY23" s="70"/>
      <c r="BQZ23" s="70"/>
      <c r="BRA23" s="70"/>
      <c r="BRB23" s="70"/>
      <c r="BRC23" s="70"/>
      <c r="BRD23" s="70"/>
      <c r="BRE23" s="70"/>
      <c r="BRF23" s="70"/>
      <c r="BRG23" s="70"/>
      <c r="BRH23" s="70"/>
      <c r="BRI23" s="70"/>
      <c r="BRJ23" s="70"/>
      <c r="BRK23" s="70"/>
      <c r="BRL23" s="70"/>
      <c r="BRM23" s="70"/>
      <c r="BRN23" s="70"/>
      <c r="BRO23" s="70"/>
      <c r="BRP23" s="70"/>
      <c r="BRQ23" s="70"/>
      <c r="BRR23" s="70"/>
      <c r="BRS23" s="70"/>
      <c r="BRT23" s="70"/>
      <c r="BRU23" s="70"/>
      <c r="BRV23" s="70"/>
      <c r="BRW23" s="70"/>
      <c r="BRX23" s="70"/>
      <c r="BRY23" s="70"/>
      <c r="BRZ23" s="70"/>
      <c r="BSA23" s="70"/>
      <c r="BSB23" s="70"/>
      <c r="BSC23" s="70"/>
      <c r="BSD23" s="70"/>
      <c r="BSE23" s="70"/>
      <c r="BSF23" s="70"/>
      <c r="BSG23" s="70"/>
      <c r="BSH23" s="70"/>
      <c r="BSI23" s="70"/>
      <c r="BSJ23" s="70"/>
      <c r="BSK23" s="70"/>
      <c r="BSL23" s="70"/>
      <c r="BSM23" s="70"/>
      <c r="BSN23" s="70"/>
      <c r="BSO23" s="70"/>
      <c r="BSP23" s="70"/>
      <c r="BSQ23" s="70"/>
      <c r="BSR23" s="70"/>
      <c r="BSS23" s="70"/>
      <c r="BST23" s="70"/>
      <c r="BSU23" s="70"/>
      <c r="BSV23" s="70"/>
      <c r="BSW23" s="70"/>
      <c r="BSX23" s="70"/>
      <c r="BSY23" s="70"/>
      <c r="BSZ23" s="70"/>
      <c r="BTA23" s="70"/>
      <c r="BTB23" s="70"/>
      <c r="BTC23" s="70"/>
      <c r="BTD23" s="70"/>
      <c r="BTE23" s="70"/>
      <c r="BTF23" s="70"/>
      <c r="BTG23" s="70"/>
      <c r="BTH23" s="70"/>
      <c r="BTI23" s="70"/>
      <c r="BTJ23" s="70"/>
      <c r="BTK23" s="70"/>
      <c r="BTL23" s="70"/>
      <c r="BTM23" s="70"/>
      <c r="BTN23" s="70"/>
      <c r="BTO23" s="70"/>
      <c r="BTP23" s="70"/>
      <c r="BTQ23" s="70"/>
      <c r="BTR23" s="70"/>
      <c r="BTS23" s="70"/>
      <c r="BTT23" s="70"/>
      <c r="BTU23" s="70"/>
      <c r="BTV23" s="70"/>
      <c r="BTW23" s="70"/>
      <c r="BTX23" s="70"/>
      <c r="BTY23" s="70"/>
      <c r="BTZ23" s="70"/>
      <c r="BUA23" s="70"/>
      <c r="BUB23" s="70"/>
      <c r="BUC23" s="70"/>
      <c r="BUD23" s="70"/>
      <c r="BUE23" s="70"/>
      <c r="BUF23" s="70"/>
      <c r="BUG23" s="70"/>
      <c r="BUH23" s="70"/>
      <c r="BUI23" s="70"/>
      <c r="BUJ23" s="70"/>
      <c r="BUK23" s="70"/>
      <c r="BUL23" s="70"/>
      <c r="BUM23" s="70"/>
      <c r="BUN23" s="70"/>
      <c r="BUO23" s="70"/>
      <c r="BUP23" s="70"/>
      <c r="BUQ23" s="70"/>
      <c r="BUR23" s="70"/>
      <c r="BUS23" s="70"/>
      <c r="BUT23" s="70"/>
      <c r="BUU23" s="70"/>
      <c r="BUV23" s="70"/>
      <c r="BUW23" s="70"/>
      <c r="BUX23" s="70"/>
      <c r="BUY23" s="70"/>
      <c r="BUZ23" s="70"/>
      <c r="BVA23" s="70"/>
      <c r="BVB23" s="70"/>
      <c r="BVC23" s="70"/>
      <c r="BVD23" s="70"/>
      <c r="BVE23" s="70"/>
      <c r="BVF23" s="70"/>
      <c r="BVG23" s="70"/>
      <c r="BVH23" s="70"/>
      <c r="BVI23" s="70"/>
      <c r="BVJ23" s="70"/>
      <c r="BVK23" s="70"/>
      <c r="BVL23" s="70"/>
      <c r="BVM23" s="70"/>
      <c r="BVN23" s="70"/>
      <c r="BVO23" s="70"/>
      <c r="BVP23" s="70"/>
      <c r="BVQ23" s="70"/>
      <c r="BVR23" s="70"/>
      <c r="BVS23" s="70"/>
      <c r="BVT23" s="70"/>
      <c r="BVU23" s="70"/>
      <c r="BVV23" s="70"/>
      <c r="BVW23" s="70"/>
      <c r="BVX23" s="70"/>
      <c r="BVY23" s="70"/>
      <c r="BVZ23" s="70"/>
      <c r="BWA23" s="70"/>
      <c r="BWB23" s="70"/>
      <c r="BWC23" s="70"/>
      <c r="BWD23" s="70"/>
      <c r="BWE23" s="70"/>
      <c r="BWF23" s="70"/>
      <c r="BWG23" s="70"/>
      <c r="BWH23" s="70"/>
      <c r="BWI23" s="70"/>
      <c r="BWJ23" s="70"/>
      <c r="BWK23" s="70"/>
      <c r="BWL23" s="70"/>
      <c r="BWM23" s="70"/>
      <c r="BWN23" s="70"/>
      <c r="BWO23" s="70"/>
      <c r="BWP23" s="70"/>
      <c r="BWQ23" s="70"/>
      <c r="BWR23" s="70"/>
      <c r="BWS23" s="70"/>
      <c r="BWT23" s="70"/>
      <c r="BWU23" s="70"/>
      <c r="BWV23" s="70"/>
      <c r="BWW23" s="70"/>
      <c r="BWX23" s="70"/>
      <c r="BWY23" s="70"/>
      <c r="BWZ23" s="70"/>
      <c r="BXA23" s="70"/>
      <c r="BXB23" s="70"/>
      <c r="BXC23" s="70"/>
      <c r="BXD23" s="70"/>
      <c r="BXE23" s="70"/>
      <c r="BXF23" s="70"/>
      <c r="BXG23" s="70"/>
      <c r="BXH23" s="70"/>
      <c r="BXI23" s="70"/>
      <c r="BXJ23" s="70"/>
      <c r="BXK23" s="70"/>
      <c r="BXL23" s="70"/>
      <c r="BXM23" s="70"/>
      <c r="BXN23" s="70"/>
      <c r="BXO23" s="70"/>
      <c r="BXP23" s="70"/>
      <c r="BXQ23" s="70"/>
      <c r="BXR23" s="70"/>
      <c r="BXS23" s="70"/>
      <c r="BXT23" s="70"/>
      <c r="BXU23" s="70"/>
      <c r="BXV23" s="70"/>
      <c r="BXW23" s="70"/>
      <c r="BXX23" s="70"/>
      <c r="BXY23" s="70"/>
      <c r="BXZ23" s="70"/>
      <c r="BYA23" s="70"/>
      <c r="BYB23" s="70"/>
      <c r="BYC23" s="70"/>
      <c r="BYD23" s="70"/>
      <c r="BYE23" s="70"/>
      <c r="BYF23" s="70"/>
      <c r="BYG23" s="70"/>
      <c r="BYH23" s="70"/>
      <c r="BYI23" s="70"/>
      <c r="BYJ23" s="70"/>
      <c r="BYK23" s="70"/>
      <c r="BYL23" s="70"/>
      <c r="BYM23" s="70"/>
      <c r="BYN23" s="70"/>
      <c r="BYO23" s="70"/>
      <c r="BYP23" s="70"/>
      <c r="BYQ23" s="70"/>
      <c r="BYR23" s="70"/>
      <c r="BYS23" s="70"/>
      <c r="BYT23" s="70"/>
      <c r="BYU23" s="70"/>
      <c r="BYV23" s="70"/>
      <c r="BYW23" s="70"/>
      <c r="BYX23" s="70"/>
      <c r="BYY23" s="70"/>
      <c r="BYZ23" s="70"/>
      <c r="BZA23" s="70"/>
      <c r="BZB23" s="70"/>
      <c r="BZC23" s="70"/>
      <c r="BZD23" s="70"/>
      <c r="BZE23" s="70"/>
      <c r="BZF23" s="70"/>
      <c r="BZG23" s="70"/>
      <c r="BZH23" s="70"/>
      <c r="BZI23" s="70"/>
      <c r="BZJ23" s="70"/>
      <c r="BZK23" s="70"/>
      <c r="BZL23" s="70"/>
      <c r="BZM23" s="70"/>
      <c r="BZN23" s="70"/>
      <c r="BZO23" s="70"/>
      <c r="BZP23" s="70"/>
      <c r="BZQ23" s="70"/>
      <c r="BZR23" s="70"/>
      <c r="BZS23" s="70"/>
      <c r="BZT23" s="70"/>
      <c r="BZU23" s="70"/>
      <c r="BZV23" s="70"/>
      <c r="BZW23" s="70"/>
      <c r="BZX23" s="70"/>
      <c r="BZY23" s="70"/>
      <c r="BZZ23" s="70"/>
      <c r="CAA23" s="70"/>
      <c r="CAB23" s="70"/>
      <c r="CAC23" s="70"/>
      <c r="CAD23" s="70"/>
      <c r="CAE23" s="70"/>
      <c r="CAF23" s="70"/>
      <c r="CAG23" s="70"/>
      <c r="CAH23" s="70"/>
      <c r="CAI23" s="70"/>
      <c r="CAJ23" s="70"/>
      <c r="CAK23" s="70"/>
      <c r="CAL23" s="70"/>
      <c r="CAM23" s="70"/>
      <c r="CAN23" s="70"/>
      <c r="CAO23" s="70"/>
      <c r="CAP23" s="70"/>
      <c r="CAQ23" s="70"/>
      <c r="CAR23" s="70"/>
      <c r="CAS23" s="70"/>
      <c r="CAT23" s="70"/>
      <c r="CAU23" s="70"/>
      <c r="CAV23" s="70"/>
      <c r="CAW23" s="70"/>
      <c r="CAX23" s="70"/>
      <c r="CAY23" s="70"/>
      <c r="CAZ23" s="70"/>
      <c r="CBA23" s="70"/>
      <c r="CBB23" s="70"/>
      <c r="CBC23" s="70"/>
      <c r="CBD23" s="70"/>
      <c r="CBE23" s="70"/>
      <c r="CBF23" s="70"/>
      <c r="CBG23" s="70"/>
      <c r="CBH23" s="70"/>
      <c r="CBI23" s="70"/>
      <c r="CBJ23" s="70"/>
      <c r="CBK23" s="70"/>
      <c r="CBL23" s="70"/>
      <c r="CBM23" s="70"/>
      <c r="CBN23" s="70"/>
      <c r="CBO23" s="70"/>
      <c r="CBP23" s="70"/>
      <c r="CBQ23" s="70"/>
      <c r="CBR23" s="70"/>
      <c r="CBS23" s="70"/>
      <c r="CBT23" s="70"/>
      <c r="CBU23" s="70"/>
      <c r="CBV23" s="70"/>
      <c r="CBW23" s="70"/>
      <c r="CBX23" s="70"/>
      <c r="CBY23" s="70"/>
      <c r="CBZ23" s="70"/>
      <c r="CCA23" s="70"/>
      <c r="CCB23" s="70"/>
      <c r="CCC23" s="70"/>
      <c r="CCD23" s="70"/>
      <c r="CCE23" s="70"/>
      <c r="CCF23" s="70"/>
      <c r="CCG23" s="70"/>
      <c r="CCH23" s="70"/>
      <c r="CCI23" s="70"/>
      <c r="CCJ23" s="70"/>
      <c r="CCK23" s="70"/>
      <c r="CCL23" s="70"/>
      <c r="CCM23" s="70"/>
      <c r="CCN23" s="70"/>
      <c r="CCO23" s="70"/>
      <c r="CCP23" s="70"/>
      <c r="CCQ23" s="70"/>
      <c r="CCR23" s="70"/>
      <c r="CCS23" s="70"/>
      <c r="CCT23" s="70"/>
      <c r="CCU23" s="70"/>
      <c r="CCV23" s="70"/>
      <c r="CCW23" s="70"/>
      <c r="CCX23" s="70"/>
      <c r="CCY23" s="70"/>
      <c r="CCZ23" s="70"/>
      <c r="CDA23" s="70"/>
      <c r="CDB23" s="70"/>
      <c r="CDC23" s="70"/>
      <c r="CDD23" s="70"/>
      <c r="CDE23" s="70"/>
      <c r="CDF23" s="70"/>
      <c r="CDG23" s="70"/>
      <c r="CDH23" s="70"/>
      <c r="CDI23" s="70"/>
      <c r="CDJ23" s="70"/>
      <c r="CDK23" s="70"/>
      <c r="CDL23" s="70"/>
      <c r="CDM23" s="70"/>
      <c r="CDN23" s="70"/>
      <c r="CDO23" s="70"/>
      <c r="CDP23" s="70"/>
      <c r="CDQ23" s="70"/>
      <c r="CDR23" s="70"/>
      <c r="CDS23" s="70"/>
      <c r="CDT23" s="70"/>
      <c r="CDU23" s="70"/>
      <c r="CDV23" s="70"/>
      <c r="CDW23" s="70"/>
      <c r="CDX23" s="70"/>
      <c r="CDY23" s="70"/>
      <c r="CDZ23" s="70"/>
      <c r="CEA23" s="70"/>
      <c r="CEB23" s="70"/>
      <c r="CEC23" s="70"/>
      <c r="CED23" s="70"/>
      <c r="CEE23" s="70"/>
      <c r="CEF23" s="70"/>
      <c r="CEG23" s="70"/>
      <c r="CEH23" s="70"/>
      <c r="CEI23" s="70"/>
      <c r="CEJ23" s="70"/>
      <c r="CEK23" s="70"/>
      <c r="CEL23" s="70"/>
      <c r="CEM23" s="70"/>
      <c r="CEN23" s="70"/>
      <c r="CEO23" s="70"/>
      <c r="CEP23" s="70"/>
      <c r="CEQ23" s="70"/>
      <c r="CER23" s="70"/>
      <c r="CES23" s="70"/>
      <c r="CET23" s="70"/>
      <c r="CEU23" s="70"/>
      <c r="CEV23" s="70"/>
      <c r="CEW23" s="70"/>
      <c r="CEX23" s="70"/>
      <c r="CEY23" s="70"/>
      <c r="CEZ23" s="70"/>
      <c r="CFA23" s="70"/>
      <c r="CFB23" s="70"/>
      <c r="CFC23" s="70"/>
      <c r="CFD23" s="70"/>
      <c r="CFE23" s="70"/>
      <c r="CFF23" s="70"/>
      <c r="CFG23" s="70"/>
      <c r="CFH23" s="70"/>
      <c r="CFI23" s="70"/>
      <c r="CFJ23" s="70"/>
      <c r="CFK23" s="70"/>
      <c r="CFL23" s="70"/>
      <c r="CFM23" s="70"/>
      <c r="CFN23" s="70"/>
      <c r="CFO23" s="70"/>
      <c r="CFP23" s="70"/>
      <c r="CFQ23" s="70"/>
      <c r="CFR23" s="70"/>
      <c r="CFS23" s="70"/>
      <c r="CFT23" s="70"/>
      <c r="CFU23" s="70"/>
      <c r="CFV23" s="70"/>
      <c r="CFW23" s="70"/>
      <c r="CFX23" s="70"/>
      <c r="CFY23" s="70"/>
      <c r="CFZ23" s="70"/>
      <c r="CGA23" s="70"/>
      <c r="CGB23" s="70"/>
      <c r="CGC23" s="70"/>
      <c r="CGD23" s="70"/>
      <c r="CGE23" s="70"/>
      <c r="CGF23" s="70"/>
      <c r="CGG23" s="70"/>
      <c r="CGH23" s="70"/>
      <c r="CGI23" s="70"/>
      <c r="CGJ23" s="70"/>
      <c r="CGK23" s="70"/>
      <c r="CGL23" s="70"/>
      <c r="CGM23" s="70"/>
      <c r="CGN23" s="70"/>
      <c r="CGO23" s="70"/>
      <c r="CGP23" s="70"/>
      <c r="CGQ23" s="70"/>
      <c r="CGR23" s="70"/>
      <c r="CGS23" s="70"/>
      <c r="CGT23" s="70"/>
      <c r="CGU23" s="70"/>
      <c r="CGV23" s="70"/>
      <c r="CGW23" s="70"/>
      <c r="CGX23" s="70"/>
      <c r="CGY23" s="70"/>
      <c r="CGZ23" s="70"/>
      <c r="CHA23" s="70"/>
      <c r="CHB23" s="70"/>
      <c r="CHC23" s="70"/>
      <c r="CHD23" s="70"/>
      <c r="CHE23" s="70"/>
      <c r="CHF23" s="70"/>
      <c r="CHG23" s="70"/>
      <c r="CHH23" s="70"/>
      <c r="CHI23" s="70"/>
      <c r="CHJ23" s="70"/>
      <c r="CHK23" s="70"/>
      <c r="CHL23" s="70"/>
      <c r="CHM23" s="70"/>
      <c r="CHN23" s="70"/>
      <c r="CHO23" s="70"/>
      <c r="CHP23" s="70"/>
      <c r="CHQ23" s="70"/>
      <c r="CHR23" s="70"/>
      <c r="CHS23" s="70"/>
      <c r="CHT23" s="70"/>
      <c r="CHU23" s="70"/>
      <c r="CHV23" s="70"/>
      <c r="CHW23" s="70"/>
      <c r="CHX23" s="70"/>
      <c r="CHY23" s="70"/>
      <c r="CHZ23" s="70"/>
      <c r="CIA23" s="70"/>
      <c r="CIB23" s="70"/>
      <c r="CIC23" s="70"/>
      <c r="CID23" s="70"/>
      <c r="CIE23" s="70"/>
      <c r="CIF23" s="70"/>
      <c r="CIG23" s="70"/>
      <c r="CIH23" s="70"/>
      <c r="CII23" s="70"/>
      <c r="CIJ23" s="70"/>
      <c r="CIK23" s="70"/>
      <c r="CIL23" s="70"/>
      <c r="CIM23" s="70"/>
      <c r="CIN23" s="70"/>
      <c r="CIO23" s="70"/>
      <c r="CIP23" s="70"/>
      <c r="CIQ23" s="70"/>
      <c r="CIR23" s="70"/>
      <c r="CIS23" s="70"/>
      <c r="CIT23" s="70"/>
      <c r="CIU23" s="70"/>
      <c r="CIV23" s="70"/>
      <c r="CIW23" s="70"/>
      <c r="CIX23" s="70"/>
      <c r="CIY23" s="70"/>
      <c r="CIZ23" s="70"/>
      <c r="CJA23" s="70"/>
      <c r="CJB23" s="70"/>
      <c r="CJC23" s="70"/>
      <c r="CJD23" s="70"/>
      <c r="CJE23" s="70"/>
      <c r="CJF23" s="70"/>
      <c r="CJG23" s="70"/>
      <c r="CJH23" s="70"/>
      <c r="CJI23" s="70"/>
      <c r="CJJ23" s="70"/>
      <c r="CJK23" s="70"/>
      <c r="CJL23" s="70"/>
      <c r="CJM23" s="70"/>
      <c r="CJN23" s="70"/>
      <c r="CJO23" s="70"/>
      <c r="CJP23" s="70"/>
      <c r="CJQ23" s="70"/>
      <c r="CJR23" s="70"/>
      <c r="CJS23" s="70"/>
      <c r="CJT23" s="70"/>
      <c r="CJU23" s="70"/>
      <c r="CJV23" s="70"/>
      <c r="CJW23" s="70"/>
      <c r="CJX23" s="70"/>
      <c r="CJY23" s="70"/>
      <c r="CJZ23" s="70"/>
      <c r="CKA23" s="70"/>
      <c r="CKB23" s="70"/>
      <c r="CKC23" s="70"/>
      <c r="CKD23" s="70"/>
      <c r="CKE23" s="70"/>
      <c r="CKF23" s="70"/>
      <c r="CKG23" s="70"/>
      <c r="CKH23" s="70"/>
      <c r="CKI23" s="70"/>
      <c r="CKJ23" s="70"/>
      <c r="CKK23" s="70"/>
      <c r="CKL23" s="70"/>
      <c r="CKM23" s="70"/>
      <c r="CKN23" s="70"/>
      <c r="CKO23" s="70"/>
      <c r="CKP23" s="70"/>
      <c r="CKQ23" s="70"/>
      <c r="CKR23" s="70"/>
      <c r="CKS23" s="70"/>
      <c r="CKT23" s="70"/>
      <c r="CKU23" s="70"/>
      <c r="CKV23" s="70"/>
      <c r="CKW23" s="70"/>
      <c r="CKX23" s="70"/>
      <c r="CKY23" s="70"/>
      <c r="CKZ23" s="70"/>
      <c r="CLA23" s="70"/>
      <c r="CLB23" s="70"/>
      <c r="CLC23" s="70"/>
      <c r="CLD23" s="70"/>
      <c r="CLE23" s="70"/>
      <c r="CLF23" s="70"/>
      <c r="CLG23" s="70"/>
      <c r="CLH23" s="70"/>
      <c r="CLI23" s="70"/>
      <c r="CLJ23" s="70"/>
      <c r="CLK23" s="70"/>
      <c r="CLL23" s="70"/>
      <c r="CLM23" s="70"/>
      <c r="CLN23" s="70"/>
      <c r="CLO23" s="70"/>
      <c r="CLP23" s="70"/>
      <c r="CLQ23" s="70"/>
      <c r="CLR23" s="70"/>
      <c r="CLS23" s="70"/>
      <c r="CLT23" s="70"/>
      <c r="CLU23" s="70"/>
      <c r="CLV23" s="70"/>
      <c r="CLW23" s="70"/>
      <c r="CLX23" s="70"/>
      <c r="CLY23" s="70"/>
      <c r="CLZ23" s="70"/>
      <c r="CMA23" s="70"/>
      <c r="CMB23" s="70"/>
      <c r="CMC23" s="70"/>
      <c r="CMD23" s="70"/>
      <c r="CME23" s="70"/>
      <c r="CMF23" s="70"/>
      <c r="CMG23" s="70"/>
      <c r="CMH23" s="70"/>
      <c r="CMI23" s="70"/>
      <c r="CMJ23" s="70"/>
      <c r="CMK23" s="70"/>
      <c r="CML23" s="70"/>
      <c r="CMM23" s="70"/>
      <c r="CMN23" s="70"/>
      <c r="CMO23" s="70"/>
      <c r="CMP23" s="70"/>
      <c r="CMQ23" s="70"/>
      <c r="CMR23" s="70"/>
      <c r="CMS23" s="70"/>
      <c r="CMT23" s="70"/>
      <c r="CMU23" s="70"/>
      <c r="CMV23" s="70"/>
      <c r="CMW23" s="70"/>
      <c r="CMX23" s="70"/>
      <c r="CMY23" s="70"/>
      <c r="CMZ23" s="70"/>
      <c r="CNA23" s="70"/>
      <c r="CNB23" s="70"/>
      <c r="CNC23" s="70"/>
      <c r="CND23" s="70"/>
      <c r="CNE23" s="70"/>
      <c r="CNF23" s="70"/>
      <c r="CNG23" s="70"/>
      <c r="CNH23" s="70"/>
      <c r="CNI23" s="70"/>
      <c r="CNJ23" s="70"/>
      <c r="CNK23" s="70"/>
      <c r="CNL23" s="70"/>
      <c r="CNM23" s="70"/>
      <c r="CNN23" s="70"/>
      <c r="CNO23" s="70"/>
      <c r="CNP23" s="70"/>
      <c r="CNQ23" s="70"/>
      <c r="CNR23" s="70"/>
      <c r="CNS23" s="70"/>
      <c r="CNT23" s="70"/>
      <c r="CNU23" s="70"/>
      <c r="CNV23" s="70"/>
      <c r="CNW23" s="70"/>
      <c r="CNX23" s="70"/>
      <c r="CNY23" s="70"/>
      <c r="CNZ23" s="70"/>
      <c r="COA23" s="70"/>
      <c r="COB23" s="70"/>
      <c r="COC23" s="70"/>
      <c r="COD23" s="70"/>
      <c r="COE23" s="70"/>
      <c r="COF23" s="70"/>
      <c r="COG23" s="70"/>
      <c r="COH23" s="70"/>
      <c r="COI23" s="70"/>
      <c r="COJ23" s="70"/>
      <c r="COK23" s="70"/>
      <c r="COL23" s="70"/>
      <c r="COM23" s="70"/>
      <c r="CON23" s="70"/>
      <c r="COO23" s="70"/>
      <c r="COP23" s="70"/>
      <c r="COQ23" s="70"/>
      <c r="COR23" s="70"/>
      <c r="COS23" s="70"/>
      <c r="COT23" s="70"/>
      <c r="COU23" s="70"/>
      <c r="COV23" s="70"/>
      <c r="COW23" s="70"/>
      <c r="COX23" s="70"/>
      <c r="COY23" s="70"/>
      <c r="COZ23" s="70"/>
      <c r="CPA23" s="70"/>
      <c r="CPB23" s="70"/>
      <c r="CPC23" s="70"/>
      <c r="CPD23" s="70"/>
      <c r="CPE23" s="70"/>
      <c r="CPF23" s="70"/>
      <c r="CPG23" s="70"/>
      <c r="CPH23" s="70"/>
      <c r="CPI23" s="70"/>
      <c r="CPJ23" s="70"/>
      <c r="CPK23" s="70"/>
      <c r="CPL23" s="70"/>
      <c r="CPM23" s="70"/>
      <c r="CPN23" s="70"/>
      <c r="CPO23" s="70"/>
      <c r="CPP23" s="70"/>
      <c r="CPQ23" s="70"/>
      <c r="CPR23" s="70"/>
      <c r="CPS23" s="70"/>
      <c r="CPT23" s="70"/>
      <c r="CPU23" s="70"/>
      <c r="CPV23" s="70"/>
      <c r="CPW23" s="70"/>
      <c r="CPX23" s="70"/>
      <c r="CPY23" s="70"/>
      <c r="CPZ23" s="70"/>
      <c r="CQA23" s="70"/>
      <c r="CQB23" s="70"/>
      <c r="CQC23" s="70"/>
      <c r="CQD23" s="70"/>
      <c r="CQE23" s="70"/>
      <c r="CQF23" s="70"/>
      <c r="CQG23" s="70"/>
      <c r="CQH23" s="70"/>
      <c r="CQI23" s="70"/>
      <c r="CQJ23" s="70"/>
      <c r="CQK23" s="70"/>
      <c r="CQL23" s="70"/>
      <c r="CQM23" s="70"/>
      <c r="CQN23" s="70"/>
      <c r="CQO23" s="70"/>
      <c r="CQP23" s="70"/>
      <c r="CQQ23" s="70"/>
      <c r="CQR23" s="70"/>
      <c r="CQS23" s="70"/>
      <c r="CQT23" s="70"/>
      <c r="CQU23" s="70"/>
      <c r="CQV23" s="70"/>
      <c r="CQW23" s="70"/>
      <c r="CQX23" s="70"/>
      <c r="CQY23" s="70"/>
      <c r="CQZ23" s="70"/>
      <c r="CRA23" s="70"/>
      <c r="CRB23" s="70"/>
      <c r="CRC23" s="70"/>
      <c r="CRD23" s="70"/>
      <c r="CRE23" s="70"/>
      <c r="CRF23" s="70"/>
      <c r="CRG23" s="70"/>
      <c r="CRH23" s="70"/>
      <c r="CRI23" s="70"/>
      <c r="CRJ23" s="70"/>
      <c r="CRK23" s="70"/>
      <c r="CRL23" s="70"/>
      <c r="CRM23" s="70"/>
      <c r="CRN23" s="70"/>
      <c r="CRO23" s="70"/>
      <c r="CRP23" s="70"/>
      <c r="CRQ23" s="70"/>
      <c r="CRR23" s="70"/>
      <c r="CRS23" s="70"/>
      <c r="CRT23" s="70"/>
      <c r="CRU23" s="70"/>
      <c r="CRV23" s="70"/>
      <c r="CRW23" s="70"/>
      <c r="CRX23" s="70"/>
      <c r="CRY23" s="70"/>
      <c r="CRZ23" s="70"/>
      <c r="CSA23" s="70"/>
      <c r="CSB23" s="70"/>
      <c r="CSC23" s="70"/>
      <c r="CSD23" s="70"/>
      <c r="CSE23" s="70"/>
      <c r="CSF23" s="70"/>
      <c r="CSG23" s="70"/>
      <c r="CSH23" s="70"/>
      <c r="CSI23" s="70"/>
      <c r="CSJ23" s="70"/>
      <c r="CSK23" s="70"/>
      <c r="CSL23" s="70"/>
      <c r="CSM23" s="70"/>
      <c r="CSN23" s="70"/>
      <c r="CSO23" s="70"/>
      <c r="CSP23" s="70"/>
      <c r="CSQ23" s="70"/>
      <c r="CSR23" s="70"/>
      <c r="CSS23" s="70"/>
      <c r="CST23" s="70"/>
      <c r="CSU23" s="70"/>
      <c r="CSV23" s="70"/>
      <c r="CSW23" s="70"/>
      <c r="CSX23" s="70"/>
      <c r="CSY23" s="70"/>
      <c r="CSZ23" s="70"/>
      <c r="CTA23" s="70"/>
      <c r="CTB23" s="70"/>
      <c r="CTC23" s="70"/>
      <c r="CTD23" s="70"/>
      <c r="CTE23" s="70"/>
      <c r="CTF23" s="70"/>
      <c r="CTG23" s="70"/>
      <c r="CTH23" s="70"/>
      <c r="CTI23" s="70"/>
      <c r="CTJ23" s="70"/>
      <c r="CTK23" s="70"/>
      <c r="CTL23" s="70"/>
      <c r="CTM23" s="70"/>
      <c r="CTN23" s="70"/>
      <c r="CTO23" s="70"/>
      <c r="CTP23" s="70"/>
      <c r="CTQ23" s="70"/>
      <c r="CTR23" s="70"/>
      <c r="CTS23" s="70"/>
      <c r="CTT23" s="70"/>
      <c r="CTU23" s="70"/>
      <c r="CTV23" s="70"/>
      <c r="CTW23" s="70"/>
      <c r="CTX23" s="70"/>
      <c r="CTY23" s="70"/>
      <c r="CTZ23" s="70"/>
      <c r="CUA23" s="70"/>
      <c r="CUB23" s="70"/>
      <c r="CUC23" s="70"/>
      <c r="CUD23" s="70"/>
      <c r="CUE23" s="70"/>
      <c r="CUF23" s="70"/>
      <c r="CUG23" s="70"/>
      <c r="CUH23" s="70"/>
      <c r="CUI23" s="70"/>
      <c r="CUJ23" s="70"/>
      <c r="CUK23" s="70"/>
      <c r="CUL23" s="70"/>
      <c r="CUM23" s="70"/>
      <c r="CUN23" s="70"/>
      <c r="CUO23" s="70"/>
      <c r="CUP23" s="70"/>
      <c r="CUQ23" s="70"/>
      <c r="CUR23" s="70"/>
      <c r="CUS23" s="70"/>
      <c r="CUT23" s="70"/>
      <c r="CUU23" s="70"/>
      <c r="CUV23" s="70"/>
      <c r="CUW23" s="70"/>
      <c r="CUX23" s="70"/>
      <c r="CUY23" s="70"/>
      <c r="CUZ23" s="70"/>
      <c r="CVA23" s="70"/>
      <c r="CVB23" s="70"/>
      <c r="CVC23" s="70"/>
      <c r="CVD23" s="70"/>
      <c r="CVE23" s="70"/>
      <c r="CVF23" s="70"/>
      <c r="CVG23" s="70"/>
      <c r="CVH23" s="70"/>
      <c r="CVI23" s="70"/>
      <c r="CVJ23" s="70"/>
      <c r="CVK23" s="70"/>
      <c r="CVL23" s="70"/>
      <c r="CVM23" s="70"/>
      <c r="CVN23" s="70"/>
      <c r="CVO23" s="70"/>
      <c r="CVP23" s="70"/>
      <c r="CVQ23" s="70"/>
      <c r="CVR23" s="70"/>
      <c r="CVS23" s="70"/>
      <c r="CVT23" s="70"/>
      <c r="CVU23" s="70"/>
      <c r="CVV23" s="70"/>
      <c r="CVW23" s="70"/>
      <c r="CVX23" s="70"/>
      <c r="CVY23" s="70"/>
      <c r="CVZ23" s="70"/>
      <c r="CWA23" s="70"/>
      <c r="CWB23" s="70"/>
      <c r="CWC23" s="70"/>
      <c r="CWD23" s="70"/>
      <c r="CWE23" s="70"/>
      <c r="CWF23" s="70"/>
      <c r="CWG23" s="70"/>
      <c r="CWH23" s="70"/>
      <c r="CWI23" s="70"/>
      <c r="CWJ23" s="70"/>
      <c r="CWK23" s="70"/>
      <c r="CWL23" s="70"/>
      <c r="CWM23" s="70"/>
      <c r="CWN23" s="70"/>
      <c r="CWO23" s="70"/>
      <c r="CWP23" s="70"/>
      <c r="CWQ23" s="70"/>
      <c r="CWR23" s="70"/>
      <c r="CWS23" s="70"/>
      <c r="CWT23" s="70"/>
      <c r="CWU23" s="70"/>
      <c r="CWV23" s="70"/>
      <c r="CWW23" s="70"/>
      <c r="CWX23" s="70"/>
      <c r="CWY23" s="70"/>
      <c r="CWZ23" s="70"/>
      <c r="CXA23" s="70"/>
      <c r="CXB23" s="70"/>
      <c r="CXC23" s="70"/>
      <c r="CXD23" s="70"/>
      <c r="CXE23" s="70"/>
      <c r="CXF23" s="70"/>
      <c r="CXG23" s="70"/>
      <c r="CXH23" s="70"/>
      <c r="CXI23" s="70"/>
      <c r="CXJ23" s="70"/>
      <c r="CXK23" s="70"/>
      <c r="CXL23" s="70"/>
      <c r="CXM23" s="70"/>
      <c r="CXN23" s="70"/>
      <c r="CXO23" s="70"/>
      <c r="CXP23" s="70"/>
      <c r="CXQ23" s="70"/>
      <c r="CXR23" s="70"/>
      <c r="CXS23" s="70"/>
      <c r="CXT23" s="70"/>
      <c r="CXU23" s="70"/>
      <c r="CXV23" s="70"/>
      <c r="CXW23" s="70"/>
      <c r="CXX23" s="70"/>
      <c r="CXY23" s="70"/>
      <c r="CXZ23" s="70"/>
      <c r="CYA23" s="70"/>
      <c r="CYB23" s="70"/>
      <c r="CYC23" s="70"/>
      <c r="CYD23" s="70"/>
      <c r="CYE23" s="70"/>
      <c r="CYF23" s="70"/>
      <c r="CYG23" s="70"/>
      <c r="CYH23" s="70"/>
      <c r="CYI23" s="70"/>
      <c r="CYJ23" s="70"/>
      <c r="CYK23" s="70"/>
      <c r="CYL23" s="70"/>
      <c r="CYM23" s="70"/>
      <c r="CYN23" s="70"/>
      <c r="CYO23" s="70"/>
      <c r="CYP23" s="70"/>
      <c r="CYQ23" s="70"/>
      <c r="CYR23" s="70"/>
      <c r="CYS23" s="70"/>
      <c r="CYT23" s="70"/>
      <c r="CYU23" s="70"/>
      <c r="CYV23" s="70"/>
      <c r="CYW23" s="70"/>
      <c r="CYX23" s="70"/>
      <c r="CYY23" s="70"/>
      <c r="CYZ23" s="70"/>
      <c r="CZA23" s="70"/>
      <c r="CZB23" s="70"/>
      <c r="CZC23" s="70"/>
      <c r="CZD23" s="70"/>
      <c r="CZE23" s="70"/>
      <c r="CZF23" s="70"/>
      <c r="CZG23" s="70"/>
      <c r="CZH23" s="70"/>
      <c r="CZI23" s="70"/>
      <c r="CZJ23" s="70"/>
      <c r="CZK23" s="70"/>
      <c r="CZL23" s="70"/>
      <c r="CZM23" s="70"/>
      <c r="CZN23" s="70"/>
      <c r="CZO23" s="70"/>
      <c r="CZP23" s="70"/>
      <c r="CZQ23" s="70"/>
      <c r="CZR23" s="70"/>
      <c r="CZS23" s="70"/>
      <c r="CZT23" s="70"/>
      <c r="CZU23" s="70"/>
      <c r="CZV23" s="70"/>
      <c r="CZW23" s="70"/>
      <c r="CZX23" s="70"/>
      <c r="CZY23" s="70"/>
      <c r="CZZ23" s="70"/>
      <c r="DAA23" s="70"/>
      <c r="DAB23" s="70"/>
      <c r="DAC23" s="70"/>
      <c r="DAD23" s="70"/>
      <c r="DAE23" s="70"/>
      <c r="DAF23" s="70"/>
      <c r="DAG23" s="70"/>
      <c r="DAH23" s="70"/>
      <c r="DAI23" s="70"/>
      <c r="DAJ23" s="70"/>
      <c r="DAK23" s="70"/>
      <c r="DAL23" s="70"/>
      <c r="DAM23" s="70"/>
      <c r="DAN23" s="70"/>
      <c r="DAO23" s="70"/>
      <c r="DAP23" s="70"/>
      <c r="DAQ23" s="70"/>
      <c r="DAR23" s="70"/>
      <c r="DAS23" s="70"/>
      <c r="DAT23" s="70"/>
      <c r="DAU23" s="70"/>
      <c r="DAV23" s="70"/>
      <c r="DAW23" s="70"/>
      <c r="DAX23" s="70"/>
      <c r="DAY23" s="70"/>
      <c r="DAZ23" s="70"/>
      <c r="DBA23" s="70"/>
      <c r="DBB23" s="70"/>
      <c r="DBC23" s="70"/>
      <c r="DBD23" s="70"/>
      <c r="DBE23" s="70"/>
      <c r="DBF23" s="70"/>
      <c r="DBG23" s="70"/>
      <c r="DBH23" s="70"/>
      <c r="DBI23" s="70"/>
      <c r="DBJ23" s="70"/>
      <c r="DBK23" s="70"/>
      <c r="DBL23" s="70"/>
      <c r="DBM23" s="70"/>
      <c r="DBN23" s="70"/>
      <c r="DBO23" s="70"/>
      <c r="DBP23" s="70"/>
      <c r="DBQ23" s="70"/>
      <c r="DBR23" s="70"/>
      <c r="DBS23" s="70"/>
      <c r="DBT23" s="70"/>
      <c r="DBU23" s="70"/>
      <c r="DBV23" s="70"/>
      <c r="DBW23" s="70"/>
      <c r="DBX23" s="70"/>
      <c r="DBY23" s="70"/>
      <c r="DBZ23" s="70"/>
      <c r="DCA23" s="70"/>
      <c r="DCB23" s="70"/>
      <c r="DCC23" s="70"/>
      <c r="DCD23" s="70"/>
      <c r="DCE23" s="70"/>
      <c r="DCF23" s="70"/>
      <c r="DCG23" s="70"/>
      <c r="DCH23" s="70"/>
      <c r="DCI23" s="70"/>
      <c r="DCJ23" s="70"/>
      <c r="DCK23" s="70"/>
      <c r="DCL23" s="70"/>
      <c r="DCM23" s="70"/>
      <c r="DCN23" s="70"/>
      <c r="DCO23" s="70"/>
      <c r="DCP23" s="70"/>
      <c r="DCQ23" s="70"/>
      <c r="DCR23" s="70"/>
      <c r="DCS23" s="70"/>
      <c r="DCT23" s="70"/>
      <c r="DCU23" s="70"/>
      <c r="DCV23" s="70"/>
      <c r="DCW23" s="70"/>
      <c r="DCX23" s="70"/>
      <c r="DCY23" s="70"/>
      <c r="DCZ23" s="70"/>
      <c r="DDA23" s="70"/>
      <c r="DDB23" s="70"/>
      <c r="DDC23" s="70"/>
      <c r="DDD23" s="70"/>
      <c r="DDE23" s="70"/>
      <c r="DDF23" s="70"/>
      <c r="DDG23" s="70"/>
      <c r="DDH23" s="70"/>
      <c r="DDI23" s="70"/>
      <c r="DDJ23" s="70"/>
      <c r="DDK23" s="70"/>
      <c r="DDL23" s="70"/>
      <c r="DDM23" s="70"/>
      <c r="DDN23" s="70"/>
      <c r="DDO23" s="70"/>
      <c r="DDP23" s="70"/>
      <c r="DDQ23" s="70"/>
      <c r="DDR23" s="70"/>
      <c r="DDS23" s="70"/>
      <c r="DDT23" s="70"/>
      <c r="DDU23" s="70"/>
      <c r="DDV23" s="70"/>
      <c r="DDW23" s="70"/>
      <c r="DDX23" s="70"/>
      <c r="DDY23" s="70"/>
      <c r="DDZ23" s="70"/>
      <c r="DEA23" s="70"/>
      <c r="DEB23" s="70"/>
      <c r="DEC23" s="70"/>
      <c r="DED23" s="70"/>
      <c r="DEE23" s="70"/>
      <c r="DEF23" s="70"/>
      <c r="DEG23" s="70"/>
      <c r="DEH23" s="70"/>
      <c r="DEI23" s="70"/>
      <c r="DEJ23" s="70"/>
      <c r="DEK23" s="70"/>
      <c r="DEL23" s="70"/>
      <c r="DEM23" s="70"/>
      <c r="DEN23" s="70"/>
      <c r="DEO23" s="70"/>
      <c r="DEP23" s="70"/>
      <c r="DEQ23" s="70"/>
      <c r="DER23" s="70"/>
      <c r="DES23" s="70"/>
      <c r="DET23" s="70"/>
      <c r="DEU23" s="70"/>
      <c r="DEV23" s="70"/>
      <c r="DEW23" s="70"/>
      <c r="DEX23" s="70"/>
      <c r="DEY23" s="70"/>
      <c r="DEZ23" s="70"/>
      <c r="DFA23" s="70"/>
      <c r="DFB23" s="70"/>
      <c r="DFC23" s="70"/>
      <c r="DFD23" s="70"/>
      <c r="DFE23" s="70"/>
      <c r="DFF23" s="70"/>
      <c r="DFG23" s="70"/>
      <c r="DFH23" s="70"/>
      <c r="DFI23" s="70"/>
      <c r="DFJ23" s="70"/>
      <c r="DFK23" s="70"/>
      <c r="DFL23" s="70"/>
      <c r="DFM23" s="70"/>
      <c r="DFN23" s="70"/>
      <c r="DFO23" s="70"/>
      <c r="DFP23" s="70"/>
      <c r="DFQ23" s="70"/>
      <c r="DFR23" s="70"/>
      <c r="DFS23" s="70"/>
      <c r="DFT23" s="70"/>
      <c r="DFU23" s="70"/>
      <c r="DFV23" s="70"/>
      <c r="DFW23" s="70"/>
      <c r="DFX23" s="70"/>
      <c r="DFY23" s="70"/>
      <c r="DFZ23" s="70"/>
      <c r="DGA23" s="70"/>
      <c r="DGB23" s="70"/>
      <c r="DGC23" s="70"/>
      <c r="DGD23" s="70"/>
      <c r="DGE23" s="70"/>
      <c r="DGF23" s="70"/>
      <c r="DGG23" s="70"/>
      <c r="DGH23" s="70"/>
      <c r="DGI23" s="70"/>
      <c r="DGJ23" s="70"/>
      <c r="DGK23" s="70"/>
      <c r="DGL23" s="70"/>
      <c r="DGM23" s="70"/>
      <c r="DGN23" s="70"/>
      <c r="DGO23" s="70"/>
      <c r="DGP23" s="70"/>
      <c r="DGQ23" s="70"/>
      <c r="DGR23" s="70"/>
      <c r="DGS23" s="70"/>
      <c r="DGT23" s="70"/>
      <c r="DGU23" s="70"/>
      <c r="DGV23" s="70"/>
      <c r="DGW23" s="70"/>
      <c r="DGX23" s="70"/>
      <c r="DGY23" s="70"/>
      <c r="DGZ23" s="70"/>
      <c r="DHA23" s="70"/>
      <c r="DHB23" s="70"/>
      <c r="DHC23" s="70"/>
      <c r="DHD23" s="70"/>
      <c r="DHE23" s="70"/>
      <c r="DHF23" s="70"/>
      <c r="DHG23" s="70"/>
      <c r="DHH23" s="70"/>
      <c r="DHI23" s="70"/>
      <c r="DHJ23" s="70"/>
      <c r="DHK23" s="70"/>
      <c r="DHL23" s="70"/>
      <c r="DHM23" s="70"/>
      <c r="DHN23" s="70"/>
      <c r="DHO23" s="70"/>
      <c r="DHP23" s="70"/>
      <c r="DHQ23" s="70"/>
      <c r="DHR23" s="70"/>
      <c r="DHS23" s="70"/>
      <c r="DHT23" s="70"/>
      <c r="DHU23" s="70"/>
      <c r="DHV23" s="70"/>
      <c r="DHW23" s="70"/>
      <c r="DHX23" s="70"/>
      <c r="DHY23" s="70"/>
      <c r="DHZ23" s="70"/>
      <c r="DIA23" s="70"/>
      <c r="DIB23" s="70"/>
      <c r="DIC23" s="70"/>
      <c r="DID23" s="70"/>
      <c r="DIE23" s="70"/>
      <c r="DIF23" s="70"/>
      <c r="DIG23" s="70"/>
      <c r="DIH23" s="70"/>
      <c r="DII23" s="70"/>
      <c r="DIJ23" s="70"/>
      <c r="DIK23" s="70"/>
      <c r="DIL23" s="70"/>
      <c r="DIM23" s="70"/>
      <c r="DIN23" s="70"/>
      <c r="DIO23" s="70"/>
      <c r="DIP23" s="70"/>
      <c r="DIQ23" s="70"/>
      <c r="DIR23" s="70"/>
      <c r="DIS23" s="70"/>
      <c r="DIT23" s="70"/>
      <c r="DIU23" s="70"/>
      <c r="DIV23" s="70"/>
      <c r="DIW23" s="70"/>
      <c r="DIX23" s="70"/>
      <c r="DIY23" s="70"/>
      <c r="DIZ23" s="70"/>
      <c r="DJA23" s="70"/>
      <c r="DJB23" s="70"/>
      <c r="DJC23" s="70"/>
      <c r="DJD23" s="70"/>
      <c r="DJE23" s="70"/>
      <c r="DJF23" s="70"/>
      <c r="DJG23" s="70"/>
      <c r="DJH23" s="70"/>
      <c r="DJI23" s="70"/>
      <c r="DJJ23" s="70"/>
      <c r="DJK23" s="70"/>
      <c r="DJL23" s="70"/>
      <c r="DJM23" s="70"/>
      <c r="DJN23" s="70"/>
      <c r="DJO23" s="70"/>
      <c r="DJP23" s="70"/>
      <c r="DJQ23" s="70"/>
      <c r="DJR23" s="70"/>
      <c r="DJS23" s="70"/>
      <c r="DJT23" s="70"/>
      <c r="DJU23" s="70"/>
      <c r="DJV23" s="70"/>
      <c r="DJW23" s="70"/>
      <c r="DJX23" s="70"/>
      <c r="DJY23" s="70"/>
      <c r="DJZ23" s="70"/>
      <c r="DKA23" s="70"/>
      <c r="DKB23" s="70"/>
      <c r="DKC23" s="70"/>
      <c r="DKD23" s="70"/>
      <c r="DKE23" s="70"/>
      <c r="DKF23" s="70"/>
      <c r="DKG23" s="70"/>
      <c r="DKH23" s="70"/>
      <c r="DKI23" s="70"/>
      <c r="DKJ23" s="70"/>
      <c r="DKK23" s="70"/>
      <c r="DKL23" s="70"/>
      <c r="DKM23" s="70"/>
      <c r="DKN23" s="70"/>
      <c r="DKO23" s="70"/>
      <c r="DKP23" s="70"/>
      <c r="DKQ23" s="70"/>
      <c r="DKR23" s="70"/>
      <c r="DKS23" s="70"/>
      <c r="DKT23" s="70"/>
      <c r="DKU23" s="70"/>
      <c r="DKV23" s="70"/>
      <c r="DKW23" s="70"/>
      <c r="DKX23" s="70"/>
      <c r="DKY23" s="70"/>
      <c r="DKZ23" s="70"/>
      <c r="DLA23" s="70"/>
      <c r="DLB23" s="70"/>
      <c r="DLC23" s="70"/>
      <c r="DLD23" s="70"/>
      <c r="DLE23" s="70"/>
      <c r="DLF23" s="70"/>
      <c r="DLG23" s="70"/>
      <c r="DLH23" s="70"/>
      <c r="DLI23" s="70"/>
      <c r="DLJ23" s="70"/>
      <c r="DLK23" s="70"/>
      <c r="DLL23" s="70"/>
      <c r="DLM23" s="70"/>
      <c r="DLN23" s="70"/>
      <c r="DLO23" s="70"/>
      <c r="DLP23" s="70"/>
      <c r="DLQ23" s="70"/>
      <c r="DLR23" s="70"/>
      <c r="DLS23" s="70"/>
      <c r="DLT23" s="70"/>
      <c r="DLU23" s="70"/>
      <c r="DLV23" s="70"/>
      <c r="DLW23" s="70"/>
      <c r="DLX23" s="70"/>
      <c r="DLY23" s="70"/>
      <c r="DLZ23" s="70"/>
      <c r="DMA23" s="70"/>
      <c r="DMB23" s="70"/>
      <c r="DMC23" s="70"/>
      <c r="DMD23" s="70"/>
      <c r="DME23" s="70"/>
      <c r="DMF23" s="70"/>
      <c r="DMG23" s="70"/>
      <c r="DMH23" s="70"/>
      <c r="DMI23" s="70"/>
      <c r="DMJ23" s="70"/>
      <c r="DMK23" s="70"/>
      <c r="DML23" s="70"/>
      <c r="DMM23" s="70"/>
      <c r="DMN23" s="70"/>
      <c r="DMO23" s="70"/>
      <c r="DMP23" s="70"/>
      <c r="DMQ23" s="70"/>
      <c r="DMR23" s="70"/>
      <c r="DMS23" s="70"/>
      <c r="DMT23" s="70"/>
      <c r="DMU23" s="70"/>
      <c r="DMV23" s="70"/>
      <c r="DMW23" s="70"/>
      <c r="DMX23" s="70"/>
      <c r="DMY23" s="70"/>
      <c r="DMZ23" s="70"/>
      <c r="DNA23" s="70"/>
      <c r="DNB23" s="70"/>
      <c r="DNC23" s="70"/>
      <c r="DND23" s="70"/>
      <c r="DNE23" s="70"/>
      <c r="DNF23" s="70"/>
      <c r="DNG23" s="70"/>
      <c r="DNH23" s="70"/>
      <c r="DNI23" s="70"/>
      <c r="DNJ23" s="70"/>
      <c r="DNK23" s="70"/>
      <c r="DNL23" s="70"/>
      <c r="DNM23" s="70"/>
      <c r="DNN23" s="70"/>
      <c r="DNO23" s="70"/>
      <c r="DNP23" s="70"/>
      <c r="DNQ23" s="70"/>
      <c r="DNR23" s="70"/>
      <c r="DNS23" s="70"/>
      <c r="DNT23" s="70"/>
      <c r="DNU23" s="70"/>
      <c r="DNV23" s="70"/>
      <c r="DNW23" s="70"/>
      <c r="DNX23" s="70"/>
      <c r="DNY23" s="70"/>
      <c r="DNZ23" s="70"/>
      <c r="DOA23" s="70"/>
      <c r="DOB23" s="70"/>
      <c r="DOC23" s="70"/>
      <c r="DOD23" s="70"/>
      <c r="DOE23" s="70"/>
      <c r="DOF23" s="70"/>
      <c r="DOG23" s="70"/>
      <c r="DOH23" s="70"/>
      <c r="DOI23" s="70"/>
      <c r="DOJ23" s="70"/>
      <c r="DOK23" s="70"/>
      <c r="DOL23" s="70"/>
      <c r="DOM23" s="70"/>
      <c r="DON23" s="70"/>
      <c r="DOO23" s="70"/>
      <c r="DOP23" s="70"/>
      <c r="DOQ23" s="70"/>
      <c r="DOR23" s="70"/>
      <c r="DOS23" s="70"/>
      <c r="DOT23" s="70"/>
      <c r="DOU23" s="70"/>
      <c r="DOV23" s="70"/>
      <c r="DOW23" s="70"/>
      <c r="DOX23" s="70"/>
      <c r="DOY23" s="70"/>
      <c r="DOZ23" s="70"/>
      <c r="DPA23" s="70"/>
      <c r="DPB23" s="70"/>
      <c r="DPC23" s="70"/>
      <c r="DPD23" s="70"/>
      <c r="DPE23" s="70"/>
      <c r="DPF23" s="70"/>
      <c r="DPG23" s="70"/>
      <c r="DPH23" s="70"/>
      <c r="DPI23" s="70"/>
      <c r="DPJ23" s="70"/>
      <c r="DPK23" s="70"/>
      <c r="DPL23" s="70"/>
      <c r="DPM23" s="70"/>
      <c r="DPN23" s="70"/>
      <c r="DPO23" s="70"/>
      <c r="DPP23" s="70"/>
      <c r="DPQ23" s="70"/>
      <c r="DPR23" s="70"/>
      <c r="DPS23" s="70"/>
      <c r="DPT23" s="70"/>
      <c r="DPU23" s="70"/>
      <c r="DPV23" s="70"/>
      <c r="DPW23" s="70"/>
      <c r="DPX23" s="70"/>
      <c r="DPY23" s="70"/>
      <c r="DPZ23" s="70"/>
      <c r="DQA23" s="70"/>
      <c r="DQB23" s="70"/>
      <c r="DQC23" s="70"/>
      <c r="DQD23" s="70"/>
      <c r="DQE23" s="70"/>
      <c r="DQF23" s="70"/>
      <c r="DQG23" s="70"/>
      <c r="DQH23" s="70"/>
      <c r="DQI23" s="70"/>
      <c r="DQJ23" s="70"/>
      <c r="DQK23" s="70"/>
      <c r="DQL23" s="70"/>
      <c r="DQM23" s="70"/>
      <c r="DQN23" s="70"/>
      <c r="DQO23" s="70"/>
      <c r="DQP23" s="70"/>
      <c r="DQQ23" s="70"/>
      <c r="DQR23" s="70"/>
      <c r="DQS23" s="70"/>
      <c r="DQT23" s="70"/>
      <c r="DQU23" s="70"/>
      <c r="DQV23" s="70"/>
      <c r="DQW23" s="70"/>
      <c r="DQX23" s="70"/>
      <c r="DQY23" s="70"/>
      <c r="DQZ23" s="70"/>
      <c r="DRA23" s="70"/>
      <c r="DRB23" s="70"/>
      <c r="DRC23" s="70"/>
      <c r="DRD23" s="70"/>
      <c r="DRE23" s="70"/>
      <c r="DRF23" s="70"/>
      <c r="DRG23" s="70"/>
      <c r="DRH23" s="70"/>
      <c r="DRI23" s="70"/>
      <c r="DRJ23" s="70"/>
      <c r="DRK23" s="70"/>
      <c r="DRL23" s="70"/>
      <c r="DRM23" s="70"/>
      <c r="DRN23" s="70"/>
      <c r="DRO23" s="70"/>
      <c r="DRP23" s="70"/>
      <c r="DRQ23" s="70"/>
      <c r="DRR23" s="70"/>
      <c r="DRS23" s="70"/>
      <c r="DRT23" s="70"/>
      <c r="DRU23" s="70"/>
      <c r="DRV23" s="70"/>
      <c r="DRW23" s="70"/>
      <c r="DRX23" s="70"/>
      <c r="DRY23" s="70"/>
      <c r="DRZ23" s="70"/>
      <c r="DSA23" s="70"/>
      <c r="DSB23" s="70"/>
      <c r="DSC23" s="70"/>
      <c r="DSD23" s="70"/>
      <c r="DSE23" s="70"/>
      <c r="DSF23" s="70"/>
      <c r="DSG23" s="70"/>
      <c r="DSH23" s="70"/>
      <c r="DSI23" s="70"/>
      <c r="DSJ23" s="70"/>
      <c r="DSK23" s="70"/>
      <c r="DSL23" s="70"/>
      <c r="DSM23" s="70"/>
      <c r="DSN23" s="70"/>
      <c r="DSO23" s="70"/>
      <c r="DSP23" s="70"/>
      <c r="DSQ23" s="70"/>
      <c r="DSR23" s="70"/>
      <c r="DSS23" s="70"/>
      <c r="DST23" s="70"/>
      <c r="DSU23" s="70"/>
      <c r="DSV23" s="70"/>
      <c r="DSW23" s="70"/>
      <c r="DSX23" s="70"/>
      <c r="DSY23" s="70"/>
      <c r="DSZ23" s="70"/>
      <c r="DTA23" s="70"/>
      <c r="DTB23" s="70"/>
      <c r="DTC23" s="70"/>
      <c r="DTD23" s="70"/>
      <c r="DTE23" s="70"/>
      <c r="DTF23" s="70"/>
      <c r="DTG23" s="70"/>
      <c r="DTH23" s="70"/>
      <c r="DTI23" s="70"/>
      <c r="DTJ23" s="70"/>
      <c r="DTK23" s="70"/>
      <c r="DTL23" s="70"/>
      <c r="DTM23" s="70"/>
      <c r="DTN23" s="70"/>
      <c r="DTO23" s="70"/>
      <c r="DTP23" s="70"/>
      <c r="DTQ23" s="70"/>
      <c r="DTR23" s="70"/>
      <c r="DTS23" s="70"/>
      <c r="DTT23" s="70"/>
      <c r="DTU23" s="70"/>
      <c r="DTV23" s="70"/>
      <c r="DTW23" s="70"/>
      <c r="DTX23" s="70"/>
      <c r="DTY23" s="70"/>
      <c r="DTZ23" s="70"/>
      <c r="DUA23" s="70"/>
      <c r="DUB23" s="70"/>
      <c r="DUC23" s="70"/>
      <c r="DUD23" s="70"/>
      <c r="DUE23" s="70"/>
      <c r="DUF23" s="70"/>
      <c r="DUG23" s="70"/>
      <c r="DUH23" s="70"/>
      <c r="DUI23" s="70"/>
      <c r="DUJ23" s="70"/>
      <c r="DUK23" s="70"/>
      <c r="DUL23" s="70"/>
      <c r="DUM23" s="70"/>
      <c r="DUN23" s="70"/>
      <c r="DUO23" s="70"/>
      <c r="DUP23" s="70"/>
      <c r="DUQ23" s="70"/>
      <c r="DUR23" s="70"/>
      <c r="DUS23" s="70"/>
      <c r="DUT23" s="70"/>
      <c r="DUU23" s="70"/>
      <c r="DUV23" s="70"/>
      <c r="DUW23" s="70"/>
      <c r="DUX23" s="70"/>
      <c r="DUY23" s="70"/>
      <c r="DUZ23" s="70"/>
      <c r="DVA23" s="70"/>
      <c r="DVB23" s="70"/>
      <c r="DVC23" s="70"/>
      <c r="DVD23" s="70"/>
      <c r="DVE23" s="70"/>
      <c r="DVF23" s="70"/>
      <c r="DVG23" s="70"/>
      <c r="DVH23" s="70"/>
      <c r="DVI23" s="70"/>
      <c r="DVJ23" s="70"/>
      <c r="DVK23" s="70"/>
      <c r="DVL23" s="70"/>
      <c r="DVM23" s="70"/>
      <c r="DVN23" s="70"/>
      <c r="DVO23" s="70"/>
      <c r="DVP23" s="70"/>
      <c r="DVQ23" s="70"/>
      <c r="DVR23" s="70"/>
      <c r="DVS23" s="70"/>
      <c r="DVT23" s="70"/>
      <c r="DVU23" s="70"/>
      <c r="DVV23" s="70"/>
      <c r="DVW23" s="70"/>
      <c r="DVX23" s="70"/>
      <c r="DVY23" s="70"/>
      <c r="DVZ23" s="70"/>
      <c r="DWA23" s="70"/>
      <c r="DWB23" s="70"/>
      <c r="DWC23" s="70"/>
      <c r="DWD23" s="70"/>
      <c r="DWE23" s="70"/>
      <c r="DWF23" s="70"/>
      <c r="DWG23" s="70"/>
      <c r="DWH23" s="70"/>
      <c r="DWI23" s="70"/>
      <c r="DWJ23" s="70"/>
      <c r="DWK23" s="70"/>
      <c r="DWL23" s="70"/>
      <c r="DWM23" s="70"/>
      <c r="DWN23" s="70"/>
      <c r="DWO23" s="70"/>
      <c r="DWP23" s="70"/>
      <c r="DWQ23" s="70"/>
      <c r="DWR23" s="70"/>
      <c r="DWS23" s="70"/>
      <c r="DWT23" s="70"/>
      <c r="DWU23" s="70"/>
      <c r="DWV23" s="70"/>
      <c r="DWW23" s="70"/>
      <c r="DWX23" s="70"/>
      <c r="DWY23" s="70"/>
      <c r="DWZ23" s="70"/>
      <c r="DXA23" s="70"/>
      <c r="DXB23" s="70"/>
      <c r="DXC23" s="70"/>
      <c r="DXD23" s="70"/>
      <c r="DXE23" s="70"/>
      <c r="DXF23" s="70"/>
      <c r="DXG23" s="70"/>
      <c r="DXH23" s="70"/>
      <c r="DXI23" s="70"/>
      <c r="DXJ23" s="70"/>
      <c r="DXK23" s="70"/>
      <c r="DXL23" s="70"/>
      <c r="DXM23" s="70"/>
      <c r="DXN23" s="70"/>
      <c r="DXO23" s="70"/>
      <c r="DXP23" s="70"/>
      <c r="DXQ23" s="70"/>
      <c r="DXR23" s="70"/>
      <c r="DXS23" s="70"/>
      <c r="DXT23" s="70"/>
      <c r="DXU23" s="70"/>
      <c r="DXV23" s="70"/>
      <c r="DXW23" s="70"/>
      <c r="DXX23" s="70"/>
      <c r="DXY23" s="70"/>
      <c r="DXZ23" s="70"/>
      <c r="DYA23" s="70"/>
      <c r="DYB23" s="70"/>
      <c r="DYC23" s="70"/>
      <c r="DYD23" s="70"/>
      <c r="DYE23" s="70"/>
      <c r="DYF23" s="70"/>
      <c r="DYG23" s="70"/>
      <c r="DYH23" s="70"/>
      <c r="DYI23" s="70"/>
      <c r="DYJ23" s="70"/>
      <c r="DYK23" s="70"/>
      <c r="DYL23" s="70"/>
      <c r="DYM23" s="70"/>
      <c r="DYN23" s="70"/>
      <c r="DYO23" s="70"/>
      <c r="DYP23" s="70"/>
      <c r="DYQ23" s="70"/>
      <c r="DYR23" s="70"/>
      <c r="DYS23" s="70"/>
      <c r="DYT23" s="70"/>
      <c r="DYU23" s="70"/>
      <c r="DYV23" s="70"/>
      <c r="DYW23" s="70"/>
      <c r="DYX23" s="70"/>
      <c r="DYY23" s="70"/>
      <c r="DYZ23" s="70"/>
      <c r="DZA23" s="70"/>
      <c r="DZB23" s="70"/>
      <c r="DZC23" s="70"/>
      <c r="DZD23" s="70"/>
      <c r="DZE23" s="70"/>
      <c r="DZF23" s="70"/>
      <c r="DZG23" s="70"/>
      <c r="DZH23" s="70"/>
      <c r="DZI23" s="70"/>
      <c r="DZJ23" s="70"/>
      <c r="DZK23" s="70"/>
      <c r="DZL23" s="70"/>
      <c r="DZM23" s="70"/>
      <c r="DZN23" s="70"/>
      <c r="DZO23" s="70"/>
      <c r="DZP23" s="70"/>
      <c r="DZQ23" s="70"/>
      <c r="DZR23" s="70"/>
      <c r="DZS23" s="70"/>
      <c r="DZT23" s="70"/>
      <c r="DZU23" s="70"/>
      <c r="DZV23" s="70"/>
      <c r="DZW23" s="70"/>
      <c r="DZX23" s="70"/>
      <c r="DZY23" s="70"/>
      <c r="DZZ23" s="70"/>
      <c r="EAA23" s="70"/>
      <c r="EAB23" s="70"/>
      <c r="EAC23" s="70"/>
      <c r="EAD23" s="70"/>
      <c r="EAE23" s="70"/>
      <c r="EAF23" s="70"/>
      <c r="EAG23" s="70"/>
      <c r="EAH23" s="70"/>
      <c r="EAI23" s="70"/>
      <c r="EAJ23" s="70"/>
      <c r="EAK23" s="70"/>
      <c r="EAL23" s="70"/>
      <c r="EAM23" s="70"/>
      <c r="EAN23" s="70"/>
      <c r="EAO23" s="70"/>
      <c r="EAP23" s="70"/>
      <c r="EAQ23" s="70"/>
      <c r="EAR23" s="70"/>
      <c r="EAS23" s="70"/>
      <c r="EAT23" s="70"/>
      <c r="EAU23" s="70"/>
      <c r="EAV23" s="70"/>
      <c r="EAW23" s="70"/>
      <c r="EAX23" s="70"/>
      <c r="EAY23" s="70"/>
      <c r="EAZ23" s="70"/>
      <c r="EBA23" s="70"/>
      <c r="EBB23" s="70"/>
      <c r="EBC23" s="70"/>
      <c r="EBD23" s="70"/>
      <c r="EBE23" s="70"/>
      <c r="EBF23" s="70"/>
      <c r="EBG23" s="70"/>
      <c r="EBH23" s="70"/>
      <c r="EBI23" s="70"/>
      <c r="EBJ23" s="70"/>
      <c r="EBK23" s="70"/>
      <c r="EBL23" s="70"/>
      <c r="EBM23" s="70"/>
      <c r="EBN23" s="70"/>
      <c r="EBO23" s="70"/>
      <c r="EBP23" s="70"/>
      <c r="EBQ23" s="70"/>
      <c r="EBR23" s="70"/>
      <c r="EBS23" s="70"/>
      <c r="EBT23" s="70"/>
      <c r="EBU23" s="70"/>
      <c r="EBV23" s="70"/>
      <c r="EBW23" s="70"/>
      <c r="EBX23" s="70"/>
      <c r="EBY23" s="70"/>
      <c r="EBZ23" s="70"/>
      <c r="ECA23" s="70"/>
      <c r="ECB23" s="70"/>
      <c r="ECC23" s="70"/>
      <c r="ECD23" s="70"/>
      <c r="ECE23" s="70"/>
      <c r="ECF23" s="70"/>
      <c r="ECG23" s="70"/>
      <c r="ECH23" s="70"/>
      <c r="ECI23" s="70"/>
      <c r="ECJ23" s="70"/>
      <c r="ECK23" s="70"/>
      <c r="ECL23" s="70"/>
      <c r="ECM23" s="70"/>
      <c r="ECN23" s="70"/>
      <c r="ECO23" s="70"/>
      <c r="ECP23" s="70"/>
      <c r="ECQ23" s="70"/>
      <c r="ECR23" s="70"/>
      <c r="ECS23" s="70"/>
      <c r="ECT23" s="70"/>
      <c r="ECU23" s="70"/>
      <c r="ECV23" s="70"/>
      <c r="ECW23" s="70"/>
      <c r="ECX23" s="70"/>
      <c r="ECY23" s="70"/>
      <c r="ECZ23" s="70"/>
      <c r="EDA23" s="70"/>
      <c r="EDB23" s="70"/>
      <c r="EDC23" s="70"/>
      <c r="EDD23" s="70"/>
      <c r="EDE23" s="70"/>
      <c r="EDF23" s="70"/>
      <c r="EDG23" s="70"/>
      <c r="EDH23" s="70"/>
      <c r="EDI23" s="70"/>
      <c r="EDJ23" s="70"/>
      <c r="EDK23" s="70"/>
      <c r="EDL23" s="70"/>
      <c r="EDM23" s="70"/>
      <c r="EDN23" s="70"/>
      <c r="EDO23" s="70"/>
      <c r="EDP23" s="70"/>
      <c r="EDQ23" s="70"/>
      <c r="EDR23" s="70"/>
      <c r="EDS23" s="70"/>
      <c r="EDT23" s="70"/>
      <c r="EDU23" s="70"/>
      <c r="EDV23" s="70"/>
      <c r="EDW23" s="70"/>
      <c r="EDX23" s="70"/>
      <c r="EDY23" s="70"/>
      <c r="EDZ23" s="70"/>
      <c r="EEA23" s="70"/>
      <c r="EEB23" s="70"/>
      <c r="EEC23" s="70"/>
      <c r="EED23" s="70"/>
      <c r="EEE23" s="70"/>
      <c r="EEF23" s="70"/>
      <c r="EEG23" s="70"/>
      <c r="EEH23" s="70"/>
      <c r="EEI23" s="70"/>
      <c r="EEJ23" s="70"/>
      <c r="EEK23" s="70"/>
      <c r="EEL23" s="70"/>
      <c r="EEM23" s="70"/>
      <c r="EEN23" s="70"/>
      <c r="EEO23" s="70"/>
      <c r="EEP23" s="70"/>
      <c r="EEQ23" s="70"/>
      <c r="EER23" s="70"/>
      <c r="EES23" s="70"/>
      <c r="EET23" s="70"/>
      <c r="EEU23" s="70"/>
      <c r="EEV23" s="70"/>
      <c r="EEW23" s="70"/>
      <c r="EEX23" s="70"/>
      <c r="EEY23" s="70"/>
      <c r="EEZ23" s="70"/>
      <c r="EFA23" s="70"/>
      <c r="EFB23" s="70"/>
      <c r="EFC23" s="70"/>
      <c r="EFD23" s="70"/>
      <c r="EFE23" s="70"/>
      <c r="EFF23" s="70"/>
      <c r="EFG23" s="70"/>
      <c r="EFH23" s="70"/>
      <c r="EFI23" s="70"/>
      <c r="EFJ23" s="70"/>
      <c r="EFK23" s="70"/>
      <c r="EFL23" s="70"/>
      <c r="EFM23" s="70"/>
      <c r="EFN23" s="70"/>
      <c r="EFO23" s="70"/>
      <c r="EFP23" s="70"/>
      <c r="EFQ23" s="70"/>
      <c r="EFR23" s="70"/>
      <c r="EFS23" s="70"/>
      <c r="EFT23" s="70"/>
      <c r="EFU23" s="70"/>
      <c r="EFV23" s="70"/>
      <c r="EFW23" s="70"/>
      <c r="EFX23" s="70"/>
      <c r="EFY23" s="70"/>
      <c r="EFZ23" s="70"/>
      <c r="EGA23" s="70"/>
      <c r="EGB23" s="70"/>
      <c r="EGC23" s="70"/>
      <c r="EGD23" s="70"/>
      <c r="EGE23" s="70"/>
      <c r="EGF23" s="70"/>
      <c r="EGG23" s="70"/>
      <c r="EGH23" s="70"/>
      <c r="EGI23" s="70"/>
      <c r="EGJ23" s="70"/>
      <c r="EGK23" s="70"/>
      <c r="EGL23" s="70"/>
      <c r="EGM23" s="70"/>
      <c r="EGN23" s="70"/>
      <c r="EGO23" s="70"/>
      <c r="EGP23" s="70"/>
      <c r="EGQ23" s="70"/>
      <c r="EGR23" s="70"/>
      <c r="EGS23" s="70"/>
      <c r="EGT23" s="70"/>
      <c r="EGU23" s="70"/>
      <c r="EGV23" s="70"/>
      <c r="EGW23" s="70"/>
      <c r="EGX23" s="70"/>
      <c r="EGY23" s="70"/>
      <c r="EGZ23" s="70"/>
      <c r="EHA23" s="70"/>
      <c r="EHB23" s="70"/>
      <c r="EHC23" s="70"/>
      <c r="EHD23" s="70"/>
      <c r="EHE23" s="70"/>
      <c r="EHF23" s="70"/>
      <c r="EHG23" s="70"/>
      <c r="EHH23" s="70"/>
      <c r="EHI23" s="70"/>
      <c r="EHJ23" s="70"/>
      <c r="EHK23" s="70"/>
      <c r="EHL23" s="70"/>
      <c r="EHM23" s="70"/>
      <c r="EHN23" s="70"/>
      <c r="EHO23" s="70"/>
      <c r="EHP23" s="70"/>
      <c r="EHQ23" s="70"/>
      <c r="EHR23" s="70"/>
      <c r="EHS23" s="70"/>
      <c r="EHT23" s="70"/>
      <c r="EHU23" s="70"/>
      <c r="EHV23" s="70"/>
      <c r="EHW23" s="70"/>
      <c r="EHX23" s="70"/>
      <c r="EHY23" s="70"/>
      <c r="EHZ23" s="70"/>
      <c r="EIA23" s="70"/>
      <c r="EIB23" s="70"/>
      <c r="EIC23" s="70"/>
      <c r="EID23" s="70"/>
      <c r="EIE23" s="70"/>
      <c r="EIF23" s="70"/>
      <c r="EIG23" s="70"/>
      <c r="EIH23" s="70"/>
      <c r="EII23" s="70"/>
      <c r="EIJ23" s="70"/>
      <c r="EIK23" s="70"/>
      <c r="EIL23" s="70"/>
      <c r="EIM23" s="70"/>
      <c r="EIN23" s="70"/>
      <c r="EIO23" s="70"/>
      <c r="EIP23" s="70"/>
      <c r="EIQ23" s="70"/>
      <c r="EIR23" s="70"/>
      <c r="EIS23" s="70"/>
      <c r="EIT23" s="70"/>
      <c r="EIU23" s="70"/>
      <c r="EIV23" s="70"/>
      <c r="EIW23" s="70"/>
      <c r="EIX23" s="70"/>
      <c r="EIY23" s="70"/>
      <c r="EIZ23" s="70"/>
      <c r="EJA23" s="70"/>
      <c r="EJB23" s="70"/>
      <c r="EJC23" s="70"/>
      <c r="EJD23" s="70"/>
      <c r="EJE23" s="70"/>
      <c r="EJF23" s="70"/>
      <c r="EJG23" s="70"/>
      <c r="EJH23" s="70"/>
      <c r="EJI23" s="70"/>
      <c r="EJJ23" s="70"/>
      <c r="EJK23" s="70"/>
      <c r="EJL23" s="70"/>
      <c r="EJM23" s="70"/>
      <c r="EJN23" s="70"/>
      <c r="EJO23" s="70"/>
      <c r="EJP23" s="70"/>
      <c r="EJQ23" s="70"/>
      <c r="EJR23" s="70"/>
      <c r="EJS23" s="70"/>
      <c r="EJT23" s="70"/>
      <c r="EJU23" s="70"/>
      <c r="EJV23" s="70"/>
      <c r="EJW23" s="70"/>
      <c r="EJX23" s="70"/>
      <c r="EJY23" s="70"/>
      <c r="EJZ23" s="70"/>
      <c r="EKA23" s="70"/>
      <c r="EKB23" s="70"/>
      <c r="EKC23" s="70"/>
      <c r="EKD23" s="70"/>
      <c r="EKE23" s="70"/>
      <c r="EKF23" s="70"/>
      <c r="EKG23" s="70"/>
      <c r="EKH23" s="70"/>
      <c r="EKI23" s="70"/>
      <c r="EKJ23" s="70"/>
      <c r="EKK23" s="70"/>
      <c r="EKL23" s="70"/>
      <c r="EKM23" s="70"/>
      <c r="EKN23" s="70"/>
      <c r="EKO23" s="70"/>
      <c r="EKP23" s="70"/>
      <c r="EKQ23" s="70"/>
      <c r="EKR23" s="70"/>
      <c r="EKS23" s="70"/>
      <c r="EKT23" s="70"/>
      <c r="EKU23" s="70"/>
      <c r="EKV23" s="70"/>
      <c r="EKW23" s="70"/>
      <c r="EKX23" s="70"/>
      <c r="EKY23" s="70"/>
      <c r="EKZ23" s="70"/>
      <c r="ELA23" s="70"/>
      <c r="ELB23" s="70"/>
      <c r="ELC23" s="70"/>
      <c r="ELD23" s="70"/>
      <c r="ELE23" s="70"/>
      <c r="ELF23" s="70"/>
      <c r="ELG23" s="70"/>
      <c r="ELH23" s="70"/>
      <c r="ELI23" s="70"/>
      <c r="ELJ23" s="70"/>
      <c r="ELK23" s="70"/>
      <c r="ELL23" s="70"/>
      <c r="ELM23" s="70"/>
      <c r="ELN23" s="70"/>
      <c r="ELO23" s="70"/>
      <c r="ELP23" s="70"/>
      <c r="ELQ23" s="70"/>
      <c r="ELR23" s="70"/>
      <c r="ELS23" s="70"/>
      <c r="ELT23" s="70"/>
      <c r="ELU23" s="70"/>
      <c r="ELV23" s="70"/>
      <c r="ELW23" s="70"/>
      <c r="ELX23" s="70"/>
      <c r="ELY23" s="70"/>
      <c r="ELZ23" s="70"/>
      <c r="EMA23" s="70"/>
      <c r="EMB23" s="70"/>
      <c r="EMC23" s="70"/>
      <c r="EMD23" s="70"/>
      <c r="EME23" s="70"/>
      <c r="EMF23" s="70"/>
      <c r="EMG23" s="70"/>
      <c r="EMH23" s="70"/>
      <c r="EMI23" s="70"/>
      <c r="EMJ23" s="70"/>
      <c r="EMK23" s="70"/>
      <c r="EML23" s="70"/>
      <c r="EMM23" s="70"/>
      <c r="EMN23" s="70"/>
      <c r="EMO23" s="70"/>
      <c r="EMP23" s="70"/>
      <c r="EMQ23" s="70"/>
      <c r="EMR23" s="70"/>
      <c r="EMS23" s="70"/>
      <c r="EMT23" s="70"/>
      <c r="EMU23" s="70"/>
      <c r="EMV23" s="70"/>
      <c r="EMW23" s="70"/>
      <c r="EMX23" s="70"/>
      <c r="EMY23" s="70"/>
      <c r="EMZ23" s="70"/>
      <c r="ENA23" s="70"/>
      <c r="ENB23" s="70"/>
      <c r="ENC23" s="70"/>
      <c r="END23" s="70"/>
      <c r="ENE23" s="70"/>
      <c r="ENF23" s="70"/>
      <c r="ENG23" s="70"/>
      <c r="ENH23" s="70"/>
      <c r="ENI23" s="70"/>
      <c r="ENJ23" s="70"/>
      <c r="ENK23" s="70"/>
      <c r="ENL23" s="70"/>
      <c r="ENM23" s="70"/>
      <c r="ENN23" s="70"/>
      <c r="ENO23" s="70"/>
      <c r="ENP23" s="70"/>
      <c r="ENQ23" s="70"/>
      <c r="ENR23" s="70"/>
      <c r="ENS23" s="70"/>
      <c r="ENT23" s="70"/>
      <c r="ENU23" s="70"/>
      <c r="ENV23" s="70"/>
      <c r="ENW23" s="70"/>
      <c r="ENX23" s="70"/>
      <c r="ENY23" s="70"/>
      <c r="ENZ23" s="70"/>
      <c r="EOA23" s="70"/>
      <c r="EOB23" s="70"/>
      <c r="EOC23" s="70"/>
      <c r="EOD23" s="70"/>
      <c r="EOE23" s="70"/>
      <c r="EOF23" s="70"/>
      <c r="EOG23" s="70"/>
      <c r="EOH23" s="70"/>
      <c r="EOI23" s="70"/>
      <c r="EOJ23" s="70"/>
      <c r="EOK23" s="70"/>
      <c r="EOL23" s="70"/>
      <c r="EOM23" s="70"/>
      <c r="EON23" s="70"/>
      <c r="EOO23" s="70"/>
      <c r="EOP23" s="70"/>
      <c r="EOQ23" s="70"/>
      <c r="EOR23" s="70"/>
      <c r="EOS23" s="70"/>
      <c r="EOT23" s="70"/>
      <c r="EOU23" s="70"/>
      <c r="EOV23" s="70"/>
      <c r="EOW23" s="70"/>
      <c r="EOX23" s="70"/>
      <c r="EOY23" s="70"/>
      <c r="EOZ23" s="70"/>
      <c r="EPA23" s="70"/>
      <c r="EPB23" s="70"/>
      <c r="EPC23" s="70"/>
      <c r="EPD23" s="70"/>
      <c r="EPE23" s="70"/>
      <c r="EPF23" s="70"/>
      <c r="EPG23" s="70"/>
      <c r="EPH23" s="70"/>
      <c r="EPI23" s="70"/>
      <c r="EPJ23" s="70"/>
      <c r="EPK23" s="70"/>
      <c r="EPL23" s="70"/>
      <c r="EPM23" s="70"/>
      <c r="EPN23" s="70"/>
      <c r="EPO23" s="70"/>
      <c r="EPP23" s="70"/>
      <c r="EPQ23" s="70"/>
      <c r="EPR23" s="70"/>
      <c r="EPS23" s="70"/>
      <c r="EPT23" s="70"/>
      <c r="EPU23" s="70"/>
      <c r="EPV23" s="70"/>
      <c r="EPW23" s="70"/>
      <c r="EPX23" s="70"/>
      <c r="EPY23" s="70"/>
      <c r="EPZ23" s="70"/>
      <c r="EQA23" s="70"/>
      <c r="EQB23" s="70"/>
      <c r="EQC23" s="70"/>
      <c r="EQD23" s="70"/>
      <c r="EQE23" s="70"/>
      <c r="EQF23" s="70"/>
      <c r="EQG23" s="70"/>
      <c r="EQH23" s="70"/>
      <c r="EQI23" s="70"/>
      <c r="EQJ23" s="70"/>
      <c r="EQK23" s="70"/>
      <c r="EQL23" s="70"/>
      <c r="EQM23" s="70"/>
      <c r="EQN23" s="70"/>
      <c r="EQO23" s="70"/>
      <c r="EQP23" s="70"/>
      <c r="EQQ23" s="70"/>
      <c r="EQR23" s="70"/>
      <c r="EQS23" s="70"/>
      <c r="EQT23" s="70"/>
      <c r="EQU23" s="70"/>
      <c r="EQV23" s="70"/>
      <c r="EQW23" s="70"/>
      <c r="EQX23" s="70"/>
      <c r="EQY23" s="70"/>
      <c r="EQZ23" s="70"/>
      <c r="ERA23" s="70"/>
      <c r="ERB23" s="70"/>
      <c r="ERC23" s="70"/>
      <c r="ERD23" s="70"/>
      <c r="ERE23" s="70"/>
      <c r="ERF23" s="70"/>
      <c r="ERG23" s="70"/>
      <c r="ERH23" s="70"/>
      <c r="ERI23" s="70"/>
      <c r="ERJ23" s="70"/>
      <c r="ERK23" s="70"/>
      <c r="ERL23" s="70"/>
      <c r="ERM23" s="70"/>
      <c r="ERN23" s="70"/>
      <c r="ERO23" s="70"/>
      <c r="ERP23" s="70"/>
      <c r="ERQ23" s="70"/>
      <c r="ERR23" s="70"/>
      <c r="ERS23" s="70"/>
      <c r="ERT23" s="70"/>
      <c r="ERU23" s="70"/>
      <c r="ERV23" s="70"/>
      <c r="ERW23" s="70"/>
      <c r="ERX23" s="70"/>
      <c r="ERY23" s="70"/>
      <c r="ERZ23" s="70"/>
      <c r="ESA23" s="70"/>
      <c r="ESB23" s="70"/>
      <c r="ESC23" s="70"/>
      <c r="ESD23" s="70"/>
      <c r="ESE23" s="70"/>
      <c r="ESF23" s="70"/>
      <c r="ESG23" s="70"/>
      <c r="ESH23" s="70"/>
      <c r="ESI23" s="70"/>
      <c r="ESJ23" s="70"/>
      <c r="ESK23" s="70"/>
      <c r="ESL23" s="70"/>
      <c r="ESM23" s="70"/>
      <c r="ESN23" s="70"/>
      <c r="ESO23" s="70"/>
      <c r="ESP23" s="70"/>
      <c r="ESQ23" s="70"/>
      <c r="ESR23" s="70"/>
      <c r="ESS23" s="70"/>
      <c r="EST23" s="70"/>
      <c r="ESU23" s="70"/>
      <c r="ESV23" s="70"/>
      <c r="ESW23" s="70"/>
      <c r="ESX23" s="70"/>
      <c r="ESY23" s="70"/>
      <c r="ESZ23" s="70"/>
      <c r="ETA23" s="70"/>
      <c r="ETB23" s="70"/>
      <c r="ETC23" s="70"/>
      <c r="ETD23" s="70"/>
      <c r="ETE23" s="70"/>
      <c r="ETF23" s="70"/>
      <c r="ETG23" s="70"/>
      <c r="ETH23" s="70"/>
      <c r="ETI23" s="70"/>
      <c r="ETJ23" s="70"/>
      <c r="ETK23" s="70"/>
      <c r="ETL23" s="70"/>
      <c r="ETM23" s="70"/>
      <c r="ETN23" s="70"/>
      <c r="ETO23" s="70"/>
      <c r="ETP23" s="70"/>
      <c r="ETQ23" s="70"/>
      <c r="ETR23" s="70"/>
      <c r="ETS23" s="70"/>
      <c r="ETT23" s="70"/>
      <c r="ETU23" s="70"/>
      <c r="ETV23" s="70"/>
      <c r="ETW23" s="70"/>
      <c r="ETX23" s="70"/>
      <c r="ETY23" s="70"/>
      <c r="ETZ23" s="70"/>
      <c r="EUA23" s="70"/>
      <c r="EUB23" s="70"/>
      <c r="EUC23" s="70"/>
      <c r="EUD23" s="70"/>
      <c r="EUE23" s="70"/>
      <c r="EUF23" s="70"/>
      <c r="EUG23" s="70"/>
      <c r="EUH23" s="70"/>
      <c r="EUI23" s="70"/>
      <c r="EUJ23" s="70"/>
      <c r="EUK23" s="70"/>
      <c r="EUL23" s="70"/>
      <c r="EUM23" s="70"/>
      <c r="EUN23" s="70"/>
      <c r="EUO23" s="70"/>
      <c r="EUP23" s="70"/>
      <c r="EUQ23" s="70"/>
      <c r="EUR23" s="70"/>
      <c r="EUS23" s="70"/>
      <c r="EUT23" s="70"/>
      <c r="EUU23" s="70"/>
      <c r="EUV23" s="70"/>
      <c r="EUW23" s="70"/>
      <c r="EUX23" s="70"/>
      <c r="EUY23" s="70"/>
      <c r="EUZ23" s="70"/>
      <c r="EVA23" s="70"/>
      <c r="EVB23" s="70"/>
      <c r="EVC23" s="70"/>
      <c r="EVD23" s="70"/>
      <c r="EVE23" s="70"/>
      <c r="EVF23" s="70"/>
      <c r="EVG23" s="70"/>
      <c r="EVH23" s="70"/>
      <c r="EVI23" s="70"/>
      <c r="EVJ23" s="70"/>
      <c r="EVK23" s="70"/>
      <c r="EVL23" s="70"/>
      <c r="EVM23" s="70"/>
      <c r="EVN23" s="70"/>
      <c r="EVO23" s="70"/>
      <c r="EVP23" s="70"/>
      <c r="EVQ23" s="70"/>
      <c r="EVR23" s="70"/>
      <c r="EVS23" s="70"/>
      <c r="EVT23" s="70"/>
      <c r="EVU23" s="70"/>
      <c r="EVV23" s="70"/>
      <c r="EVW23" s="70"/>
      <c r="EVX23" s="70"/>
      <c r="EVY23" s="70"/>
      <c r="EVZ23" s="70"/>
      <c r="EWA23" s="70"/>
      <c r="EWB23" s="70"/>
      <c r="EWC23" s="70"/>
      <c r="EWD23" s="70"/>
      <c r="EWE23" s="70"/>
      <c r="EWF23" s="70"/>
      <c r="EWG23" s="70"/>
      <c r="EWH23" s="70"/>
      <c r="EWI23" s="70"/>
      <c r="EWJ23" s="70"/>
      <c r="EWK23" s="70"/>
      <c r="EWL23" s="70"/>
      <c r="EWM23" s="70"/>
      <c r="EWN23" s="70"/>
      <c r="EWO23" s="70"/>
      <c r="EWP23" s="70"/>
      <c r="EWQ23" s="70"/>
      <c r="EWR23" s="70"/>
      <c r="EWS23" s="70"/>
      <c r="EWT23" s="70"/>
      <c r="EWU23" s="70"/>
      <c r="EWV23" s="70"/>
      <c r="EWW23" s="70"/>
      <c r="EWX23" s="70"/>
      <c r="EWY23" s="70"/>
      <c r="EWZ23" s="70"/>
      <c r="EXA23" s="70"/>
      <c r="EXB23" s="70"/>
      <c r="EXC23" s="70"/>
      <c r="EXD23" s="70"/>
      <c r="EXE23" s="70"/>
      <c r="EXF23" s="70"/>
      <c r="EXG23" s="70"/>
      <c r="EXH23" s="70"/>
      <c r="EXI23" s="70"/>
      <c r="EXJ23" s="70"/>
      <c r="EXK23" s="70"/>
      <c r="EXL23" s="70"/>
      <c r="EXM23" s="70"/>
      <c r="EXN23" s="70"/>
      <c r="EXO23" s="70"/>
      <c r="EXP23" s="70"/>
      <c r="EXQ23" s="70"/>
      <c r="EXR23" s="70"/>
      <c r="EXS23" s="70"/>
      <c r="EXT23" s="70"/>
      <c r="EXU23" s="70"/>
      <c r="EXV23" s="70"/>
      <c r="EXW23" s="70"/>
      <c r="EXX23" s="70"/>
      <c r="EXY23" s="70"/>
      <c r="EXZ23" s="70"/>
      <c r="EYA23" s="70"/>
      <c r="EYB23" s="70"/>
      <c r="EYC23" s="70"/>
      <c r="EYD23" s="70"/>
      <c r="EYE23" s="70"/>
      <c r="EYF23" s="70"/>
      <c r="EYG23" s="70"/>
      <c r="EYH23" s="70"/>
      <c r="EYI23" s="70"/>
      <c r="EYJ23" s="70"/>
      <c r="EYK23" s="70"/>
      <c r="EYL23" s="70"/>
      <c r="EYM23" s="70"/>
      <c r="EYN23" s="70"/>
      <c r="EYO23" s="70"/>
      <c r="EYP23" s="70"/>
      <c r="EYQ23" s="70"/>
      <c r="EYR23" s="70"/>
      <c r="EYS23" s="70"/>
      <c r="EYT23" s="70"/>
      <c r="EYU23" s="70"/>
      <c r="EYV23" s="70"/>
      <c r="EYW23" s="70"/>
      <c r="EYX23" s="70"/>
      <c r="EYY23" s="70"/>
      <c r="EYZ23" s="70"/>
      <c r="EZA23" s="70"/>
      <c r="EZB23" s="70"/>
      <c r="EZC23" s="70"/>
      <c r="EZD23" s="70"/>
      <c r="EZE23" s="70"/>
      <c r="EZF23" s="70"/>
      <c r="EZG23" s="70"/>
      <c r="EZH23" s="70"/>
      <c r="EZI23" s="70"/>
      <c r="EZJ23" s="70"/>
      <c r="EZK23" s="70"/>
      <c r="EZL23" s="70"/>
      <c r="EZM23" s="70"/>
      <c r="EZN23" s="70"/>
      <c r="EZO23" s="70"/>
      <c r="EZP23" s="70"/>
      <c r="EZQ23" s="70"/>
      <c r="EZR23" s="70"/>
      <c r="EZS23" s="70"/>
      <c r="EZT23" s="70"/>
      <c r="EZU23" s="70"/>
      <c r="EZV23" s="70"/>
      <c r="EZW23" s="70"/>
      <c r="EZX23" s="70"/>
      <c r="EZY23" s="70"/>
      <c r="EZZ23" s="70"/>
      <c r="FAA23" s="70"/>
      <c r="FAB23" s="70"/>
      <c r="FAC23" s="70"/>
      <c r="FAD23" s="70"/>
      <c r="FAE23" s="70"/>
      <c r="FAF23" s="70"/>
      <c r="FAG23" s="70"/>
      <c r="FAH23" s="70"/>
      <c r="FAI23" s="70"/>
      <c r="FAJ23" s="70"/>
      <c r="FAK23" s="70"/>
      <c r="FAL23" s="70"/>
      <c r="FAM23" s="70"/>
      <c r="FAN23" s="70"/>
      <c r="FAO23" s="70"/>
      <c r="FAP23" s="70"/>
      <c r="FAQ23" s="70"/>
      <c r="FAR23" s="70"/>
      <c r="FAS23" s="70"/>
      <c r="FAT23" s="70"/>
      <c r="FAU23" s="70"/>
      <c r="FAV23" s="70"/>
      <c r="FAW23" s="70"/>
      <c r="FAX23" s="70"/>
      <c r="FAY23" s="70"/>
      <c r="FAZ23" s="70"/>
      <c r="FBA23" s="70"/>
      <c r="FBB23" s="70"/>
      <c r="FBC23" s="70"/>
      <c r="FBD23" s="70"/>
      <c r="FBE23" s="70"/>
      <c r="FBF23" s="70"/>
      <c r="FBG23" s="70"/>
      <c r="FBH23" s="70"/>
      <c r="FBI23" s="70"/>
      <c r="FBJ23" s="70"/>
      <c r="FBK23" s="70"/>
      <c r="FBL23" s="70"/>
      <c r="FBM23" s="70"/>
      <c r="FBN23" s="70"/>
      <c r="FBO23" s="70"/>
      <c r="FBP23" s="70"/>
      <c r="FBQ23" s="70"/>
      <c r="FBR23" s="70"/>
      <c r="FBS23" s="70"/>
      <c r="FBT23" s="70"/>
      <c r="FBU23" s="70"/>
      <c r="FBV23" s="70"/>
      <c r="FBW23" s="70"/>
      <c r="FBX23" s="70"/>
      <c r="FBY23" s="70"/>
      <c r="FBZ23" s="70"/>
      <c r="FCA23" s="70"/>
      <c r="FCB23" s="70"/>
      <c r="FCC23" s="70"/>
      <c r="FCD23" s="70"/>
      <c r="FCE23" s="70"/>
      <c r="FCF23" s="70"/>
      <c r="FCG23" s="70"/>
      <c r="FCH23" s="70"/>
      <c r="FCI23" s="70"/>
      <c r="FCJ23" s="70"/>
      <c r="FCK23" s="70"/>
      <c r="FCL23" s="70"/>
      <c r="FCM23" s="70"/>
      <c r="FCN23" s="70"/>
      <c r="FCO23" s="70"/>
      <c r="FCP23" s="70"/>
      <c r="FCQ23" s="70"/>
      <c r="FCR23" s="70"/>
      <c r="FCS23" s="70"/>
      <c r="FCT23" s="70"/>
      <c r="FCU23" s="70"/>
      <c r="FCV23" s="70"/>
      <c r="FCW23" s="70"/>
      <c r="FCX23" s="70"/>
      <c r="FCY23" s="70"/>
      <c r="FCZ23" s="70"/>
      <c r="FDA23" s="70"/>
      <c r="FDB23" s="70"/>
      <c r="FDC23" s="70"/>
      <c r="FDD23" s="70"/>
      <c r="FDE23" s="70"/>
      <c r="FDF23" s="70"/>
      <c r="FDG23" s="70"/>
      <c r="FDH23" s="70"/>
      <c r="FDI23" s="70"/>
      <c r="FDJ23" s="70"/>
      <c r="FDK23" s="70"/>
      <c r="FDL23" s="70"/>
      <c r="FDM23" s="70"/>
      <c r="FDN23" s="70"/>
      <c r="FDO23" s="70"/>
      <c r="FDP23" s="70"/>
      <c r="FDQ23" s="70"/>
      <c r="FDR23" s="70"/>
      <c r="FDS23" s="70"/>
      <c r="FDT23" s="70"/>
      <c r="FDU23" s="70"/>
      <c r="FDV23" s="70"/>
      <c r="FDW23" s="70"/>
      <c r="FDX23" s="70"/>
      <c r="FDY23" s="70"/>
      <c r="FDZ23" s="70"/>
      <c r="FEA23" s="70"/>
      <c r="FEB23" s="70"/>
      <c r="FEC23" s="70"/>
      <c r="FED23" s="70"/>
      <c r="FEE23" s="70"/>
      <c r="FEF23" s="70"/>
      <c r="FEG23" s="70"/>
      <c r="FEH23" s="70"/>
      <c r="FEI23" s="70"/>
      <c r="FEJ23" s="70"/>
      <c r="FEK23" s="70"/>
      <c r="FEL23" s="70"/>
      <c r="FEM23" s="70"/>
      <c r="FEN23" s="70"/>
      <c r="FEO23" s="70"/>
      <c r="FEP23" s="70"/>
      <c r="FEQ23" s="70"/>
      <c r="FER23" s="70"/>
      <c r="FES23" s="70"/>
      <c r="FET23" s="70"/>
      <c r="FEU23" s="70"/>
      <c r="FEV23" s="70"/>
      <c r="FEW23" s="70"/>
      <c r="FEX23" s="70"/>
      <c r="FEY23" s="70"/>
      <c r="FEZ23" s="70"/>
      <c r="FFA23" s="70"/>
      <c r="FFB23" s="70"/>
      <c r="FFC23" s="70"/>
      <c r="FFD23" s="70"/>
      <c r="FFE23" s="70"/>
      <c r="FFF23" s="70"/>
      <c r="FFG23" s="70"/>
      <c r="FFH23" s="70"/>
      <c r="FFI23" s="70"/>
      <c r="FFJ23" s="70"/>
      <c r="FFK23" s="70"/>
      <c r="FFL23" s="70"/>
      <c r="FFM23" s="70"/>
      <c r="FFN23" s="70"/>
      <c r="FFO23" s="70"/>
      <c r="FFP23" s="70"/>
      <c r="FFQ23" s="70"/>
      <c r="FFR23" s="70"/>
      <c r="FFS23" s="70"/>
      <c r="FFT23" s="70"/>
      <c r="FFU23" s="70"/>
      <c r="FFV23" s="70"/>
      <c r="FFW23" s="70"/>
      <c r="FFX23" s="70"/>
      <c r="FFY23" s="70"/>
      <c r="FFZ23" s="70"/>
      <c r="FGA23" s="70"/>
      <c r="FGB23" s="70"/>
      <c r="FGC23" s="70"/>
      <c r="FGD23" s="70"/>
      <c r="FGE23" s="70"/>
      <c r="FGF23" s="70"/>
      <c r="FGG23" s="70"/>
      <c r="FGH23" s="70"/>
      <c r="FGI23" s="70"/>
      <c r="FGJ23" s="70"/>
      <c r="FGK23" s="70"/>
      <c r="FGL23" s="70"/>
      <c r="FGM23" s="70"/>
      <c r="FGN23" s="70"/>
      <c r="FGO23" s="70"/>
      <c r="FGP23" s="70"/>
      <c r="FGQ23" s="70"/>
      <c r="FGR23" s="70"/>
      <c r="FGS23" s="70"/>
      <c r="FGT23" s="70"/>
      <c r="FGU23" s="70"/>
      <c r="FGV23" s="70"/>
      <c r="FGW23" s="70"/>
      <c r="FGX23" s="70"/>
      <c r="FGY23" s="70"/>
      <c r="FGZ23" s="70"/>
      <c r="FHA23" s="70"/>
      <c r="FHB23" s="70"/>
      <c r="FHC23" s="70"/>
      <c r="FHD23" s="70"/>
      <c r="FHE23" s="70"/>
      <c r="FHF23" s="70"/>
      <c r="FHG23" s="70"/>
      <c r="FHH23" s="70"/>
      <c r="FHI23" s="70"/>
      <c r="FHJ23" s="70"/>
      <c r="FHK23" s="70"/>
      <c r="FHL23" s="70"/>
      <c r="FHM23" s="70"/>
      <c r="FHN23" s="70"/>
      <c r="FHO23" s="70"/>
      <c r="FHP23" s="70"/>
      <c r="FHQ23" s="70"/>
      <c r="FHR23" s="70"/>
      <c r="FHS23" s="70"/>
      <c r="FHT23" s="70"/>
      <c r="FHU23" s="70"/>
      <c r="FHV23" s="70"/>
      <c r="FHW23" s="70"/>
      <c r="FHX23" s="70"/>
      <c r="FHY23" s="70"/>
      <c r="FHZ23" s="70"/>
      <c r="FIA23" s="70"/>
      <c r="FIB23" s="70"/>
      <c r="FIC23" s="70"/>
      <c r="FID23" s="70"/>
      <c r="FIE23" s="70"/>
      <c r="FIF23" s="70"/>
      <c r="FIG23" s="70"/>
      <c r="FIH23" s="70"/>
      <c r="FII23" s="70"/>
      <c r="FIJ23" s="70"/>
      <c r="FIK23" s="70"/>
      <c r="FIL23" s="70"/>
      <c r="FIM23" s="70"/>
      <c r="FIN23" s="70"/>
      <c r="FIO23" s="70"/>
      <c r="FIP23" s="70"/>
      <c r="FIQ23" s="70"/>
      <c r="FIR23" s="70"/>
      <c r="FIS23" s="70"/>
      <c r="FIT23" s="70"/>
      <c r="FIU23" s="70"/>
      <c r="FIV23" s="70"/>
      <c r="FIW23" s="70"/>
      <c r="FIX23" s="70"/>
      <c r="FIY23" s="70"/>
      <c r="FIZ23" s="70"/>
      <c r="FJA23" s="70"/>
      <c r="FJB23" s="70"/>
      <c r="FJC23" s="70"/>
      <c r="FJD23" s="70"/>
      <c r="FJE23" s="70"/>
      <c r="FJF23" s="70"/>
      <c r="FJG23" s="70"/>
      <c r="FJH23" s="70"/>
      <c r="FJI23" s="70"/>
      <c r="FJJ23" s="70"/>
      <c r="FJK23" s="70"/>
      <c r="FJL23" s="70"/>
      <c r="FJM23" s="70"/>
      <c r="FJN23" s="70"/>
      <c r="FJO23" s="70"/>
      <c r="FJP23" s="70"/>
      <c r="FJQ23" s="70"/>
      <c r="FJR23" s="70"/>
      <c r="FJS23" s="70"/>
      <c r="FJT23" s="70"/>
      <c r="FJU23" s="70"/>
      <c r="FJV23" s="70"/>
      <c r="FJW23" s="70"/>
      <c r="FJX23" s="70"/>
      <c r="FJY23" s="70"/>
      <c r="FJZ23" s="70"/>
      <c r="FKA23" s="70"/>
      <c r="FKB23" s="70"/>
      <c r="FKC23" s="70"/>
      <c r="FKD23" s="70"/>
      <c r="FKE23" s="70"/>
      <c r="FKF23" s="70"/>
      <c r="FKG23" s="70"/>
      <c r="FKH23" s="70"/>
      <c r="FKI23" s="70"/>
      <c r="FKJ23" s="70"/>
      <c r="FKK23" s="70"/>
      <c r="FKL23" s="70"/>
      <c r="FKM23" s="70"/>
      <c r="FKN23" s="70"/>
      <c r="FKO23" s="70"/>
      <c r="FKP23" s="70"/>
      <c r="FKQ23" s="70"/>
      <c r="FKR23" s="70"/>
      <c r="FKS23" s="70"/>
      <c r="FKT23" s="70"/>
      <c r="FKU23" s="70"/>
      <c r="FKV23" s="70"/>
      <c r="FKW23" s="70"/>
      <c r="FKX23" s="70"/>
      <c r="FKY23" s="70"/>
      <c r="FKZ23" s="70"/>
      <c r="FLA23" s="70"/>
      <c r="FLB23" s="70"/>
      <c r="FLC23" s="70"/>
      <c r="FLD23" s="70"/>
      <c r="FLE23" s="70"/>
      <c r="FLF23" s="70"/>
      <c r="FLG23" s="70"/>
      <c r="FLH23" s="70"/>
      <c r="FLI23" s="70"/>
      <c r="FLJ23" s="70"/>
      <c r="FLK23" s="70"/>
      <c r="FLL23" s="70"/>
      <c r="FLM23" s="70"/>
      <c r="FLN23" s="70"/>
      <c r="FLO23" s="70"/>
      <c r="FLP23" s="70"/>
      <c r="FLQ23" s="70"/>
      <c r="FLR23" s="70"/>
      <c r="FLS23" s="70"/>
      <c r="FLT23" s="70"/>
      <c r="FLU23" s="70"/>
      <c r="FLV23" s="70"/>
      <c r="FLW23" s="70"/>
      <c r="FLX23" s="70"/>
      <c r="FLY23" s="70"/>
      <c r="FLZ23" s="70"/>
      <c r="FMA23" s="70"/>
      <c r="FMB23" s="70"/>
      <c r="FMC23" s="70"/>
      <c r="FMD23" s="70"/>
      <c r="FME23" s="70"/>
      <c r="FMF23" s="70"/>
      <c r="FMG23" s="70"/>
      <c r="FMH23" s="70"/>
      <c r="FMI23" s="70"/>
      <c r="FMJ23" s="70"/>
      <c r="FMK23" s="70"/>
      <c r="FML23" s="70"/>
      <c r="FMM23" s="70"/>
      <c r="FMN23" s="70"/>
      <c r="FMO23" s="70"/>
      <c r="FMP23" s="70"/>
      <c r="FMQ23" s="70"/>
      <c r="FMR23" s="70"/>
      <c r="FMS23" s="70"/>
      <c r="FMT23" s="70"/>
      <c r="FMU23" s="70"/>
      <c r="FMV23" s="70"/>
      <c r="FMW23" s="70"/>
      <c r="FMX23" s="70"/>
      <c r="FMY23" s="70"/>
      <c r="FMZ23" s="70"/>
      <c r="FNA23" s="70"/>
      <c r="FNB23" s="70"/>
      <c r="FNC23" s="70"/>
      <c r="FND23" s="70"/>
      <c r="FNE23" s="70"/>
      <c r="FNF23" s="70"/>
      <c r="FNG23" s="70"/>
      <c r="FNH23" s="70"/>
      <c r="FNI23" s="70"/>
      <c r="FNJ23" s="70"/>
      <c r="FNK23" s="70"/>
      <c r="FNL23" s="70"/>
      <c r="FNM23" s="70"/>
      <c r="FNN23" s="70"/>
      <c r="FNO23" s="70"/>
      <c r="FNP23" s="70"/>
      <c r="FNQ23" s="70"/>
      <c r="FNR23" s="70"/>
      <c r="FNS23" s="70"/>
      <c r="FNT23" s="70"/>
      <c r="FNU23" s="70"/>
      <c r="FNV23" s="70"/>
      <c r="FNW23" s="70"/>
      <c r="FNX23" s="70"/>
      <c r="FNY23" s="70"/>
      <c r="FNZ23" s="70"/>
      <c r="FOA23" s="70"/>
      <c r="FOB23" s="70"/>
      <c r="FOC23" s="70"/>
      <c r="FOD23" s="70"/>
      <c r="FOE23" s="70"/>
      <c r="FOF23" s="70"/>
      <c r="FOG23" s="70"/>
      <c r="FOH23" s="70"/>
      <c r="FOI23" s="70"/>
      <c r="FOJ23" s="70"/>
      <c r="FOK23" s="70"/>
      <c r="FOL23" s="70"/>
      <c r="FOM23" s="70"/>
      <c r="FON23" s="70"/>
      <c r="FOO23" s="70"/>
      <c r="FOP23" s="70"/>
      <c r="FOQ23" s="70"/>
      <c r="FOR23" s="70"/>
      <c r="FOS23" s="70"/>
      <c r="FOT23" s="70"/>
      <c r="FOU23" s="70"/>
      <c r="FOV23" s="70"/>
      <c r="FOW23" s="70"/>
      <c r="FOX23" s="70"/>
      <c r="FOY23" s="70"/>
      <c r="FOZ23" s="70"/>
      <c r="FPA23" s="70"/>
      <c r="FPB23" s="70"/>
      <c r="FPC23" s="70"/>
      <c r="FPD23" s="70"/>
      <c r="FPE23" s="70"/>
      <c r="FPF23" s="70"/>
      <c r="FPG23" s="70"/>
      <c r="FPH23" s="70"/>
      <c r="FPI23" s="70"/>
      <c r="FPJ23" s="70"/>
      <c r="FPK23" s="70"/>
      <c r="FPL23" s="70"/>
      <c r="FPM23" s="70"/>
      <c r="FPN23" s="70"/>
      <c r="FPO23" s="70"/>
      <c r="FPP23" s="70"/>
      <c r="FPQ23" s="70"/>
      <c r="FPR23" s="70"/>
      <c r="FPS23" s="70"/>
      <c r="FPT23" s="70"/>
      <c r="FPU23" s="70"/>
      <c r="FPV23" s="70"/>
      <c r="FPW23" s="70"/>
      <c r="FPX23" s="70"/>
      <c r="FPY23" s="70"/>
      <c r="FPZ23" s="70"/>
      <c r="FQA23" s="70"/>
      <c r="FQB23" s="70"/>
      <c r="FQC23" s="70"/>
      <c r="FQD23" s="70"/>
      <c r="FQE23" s="70"/>
      <c r="FQF23" s="70"/>
      <c r="FQG23" s="70"/>
      <c r="FQH23" s="70"/>
      <c r="FQI23" s="70"/>
      <c r="FQJ23" s="70"/>
      <c r="FQK23" s="70"/>
      <c r="FQL23" s="70"/>
      <c r="FQM23" s="70"/>
      <c r="FQN23" s="70"/>
      <c r="FQO23" s="70"/>
      <c r="FQP23" s="70"/>
      <c r="FQQ23" s="70"/>
      <c r="FQR23" s="70"/>
      <c r="FQS23" s="70"/>
      <c r="FQT23" s="70"/>
      <c r="FQU23" s="70"/>
      <c r="FQV23" s="70"/>
      <c r="FQW23" s="70"/>
      <c r="FQX23" s="70"/>
      <c r="FQY23" s="70"/>
      <c r="FQZ23" s="70"/>
      <c r="FRA23" s="70"/>
      <c r="FRB23" s="70"/>
      <c r="FRC23" s="70"/>
      <c r="FRD23" s="70"/>
      <c r="FRE23" s="70"/>
      <c r="FRF23" s="70"/>
      <c r="FRG23" s="70"/>
      <c r="FRH23" s="70"/>
      <c r="FRI23" s="70"/>
      <c r="FRJ23" s="70"/>
      <c r="FRK23" s="70"/>
      <c r="FRL23" s="70"/>
      <c r="FRM23" s="70"/>
      <c r="FRN23" s="70"/>
      <c r="FRO23" s="70"/>
      <c r="FRP23" s="70"/>
      <c r="FRQ23" s="70"/>
      <c r="FRR23" s="70"/>
      <c r="FRS23" s="70"/>
      <c r="FRT23" s="70"/>
      <c r="FRU23" s="70"/>
      <c r="FRV23" s="70"/>
      <c r="FRW23" s="70"/>
      <c r="FRX23" s="70"/>
      <c r="FRY23" s="70"/>
      <c r="FRZ23" s="70"/>
      <c r="FSA23" s="70"/>
      <c r="FSB23" s="70"/>
      <c r="FSC23" s="70"/>
      <c r="FSD23" s="70"/>
      <c r="FSE23" s="70"/>
      <c r="FSF23" s="70"/>
      <c r="FSG23" s="70"/>
      <c r="FSH23" s="70"/>
      <c r="FSI23" s="70"/>
      <c r="FSJ23" s="70"/>
      <c r="FSK23" s="70"/>
      <c r="FSL23" s="70"/>
      <c r="FSM23" s="70"/>
      <c r="FSN23" s="70"/>
      <c r="FSO23" s="70"/>
      <c r="FSP23" s="70"/>
      <c r="FSQ23" s="70"/>
      <c r="FSR23" s="70"/>
      <c r="FSS23" s="70"/>
      <c r="FST23" s="70"/>
      <c r="FSU23" s="70"/>
      <c r="FSV23" s="70"/>
      <c r="FSW23" s="70"/>
      <c r="FSX23" s="70"/>
      <c r="FSY23" s="70"/>
      <c r="FSZ23" s="70"/>
      <c r="FTA23" s="70"/>
      <c r="FTB23" s="70"/>
      <c r="FTC23" s="70"/>
      <c r="FTD23" s="70"/>
      <c r="FTE23" s="70"/>
      <c r="FTF23" s="70"/>
      <c r="FTG23" s="70"/>
      <c r="FTH23" s="70"/>
      <c r="FTI23" s="70"/>
      <c r="FTJ23" s="70"/>
      <c r="FTK23" s="70"/>
      <c r="FTL23" s="70"/>
      <c r="FTM23" s="70"/>
      <c r="FTN23" s="70"/>
      <c r="FTO23" s="70"/>
      <c r="FTP23" s="70"/>
      <c r="FTQ23" s="70"/>
      <c r="FTR23" s="70"/>
      <c r="FTS23" s="70"/>
      <c r="FTT23" s="70"/>
      <c r="FTU23" s="70"/>
      <c r="FTV23" s="70"/>
      <c r="FTW23" s="70"/>
      <c r="FTX23" s="70"/>
      <c r="FTY23" s="70"/>
      <c r="FTZ23" s="70"/>
      <c r="FUA23" s="70"/>
      <c r="FUB23" s="70"/>
      <c r="FUC23" s="70"/>
      <c r="FUD23" s="70"/>
      <c r="FUE23" s="70"/>
      <c r="FUF23" s="70"/>
      <c r="FUG23" s="70"/>
      <c r="FUH23" s="70"/>
      <c r="FUI23" s="70"/>
      <c r="FUJ23" s="70"/>
      <c r="FUK23" s="70"/>
      <c r="FUL23" s="70"/>
      <c r="FUM23" s="70"/>
      <c r="FUN23" s="70"/>
      <c r="FUO23" s="70"/>
      <c r="FUP23" s="70"/>
      <c r="FUQ23" s="70"/>
      <c r="FUR23" s="70"/>
      <c r="FUS23" s="70"/>
      <c r="FUT23" s="70"/>
      <c r="FUU23" s="70"/>
      <c r="FUV23" s="70"/>
      <c r="FUW23" s="70"/>
      <c r="FUX23" s="70"/>
      <c r="FUY23" s="70"/>
      <c r="FUZ23" s="70"/>
      <c r="FVA23" s="70"/>
      <c r="FVB23" s="70"/>
      <c r="FVC23" s="70"/>
      <c r="FVD23" s="70"/>
      <c r="FVE23" s="70"/>
      <c r="FVF23" s="70"/>
      <c r="FVG23" s="70"/>
      <c r="FVH23" s="70"/>
      <c r="FVI23" s="70"/>
      <c r="FVJ23" s="70"/>
      <c r="FVK23" s="70"/>
      <c r="FVL23" s="70"/>
      <c r="FVM23" s="70"/>
      <c r="FVN23" s="70"/>
      <c r="FVO23" s="70"/>
      <c r="FVP23" s="70"/>
      <c r="FVQ23" s="70"/>
      <c r="FVR23" s="70"/>
      <c r="FVS23" s="70"/>
      <c r="FVT23" s="70"/>
      <c r="FVU23" s="70"/>
      <c r="FVV23" s="70"/>
      <c r="FVW23" s="70"/>
      <c r="FVX23" s="70"/>
      <c r="FVY23" s="70"/>
      <c r="FVZ23" s="70"/>
      <c r="FWA23" s="70"/>
      <c r="FWB23" s="70"/>
      <c r="FWC23" s="70"/>
      <c r="FWD23" s="70"/>
      <c r="FWE23" s="70"/>
      <c r="FWF23" s="70"/>
      <c r="FWG23" s="70"/>
      <c r="FWH23" s="70"/>
      <c r="FWI23" s="70"/>
      <c r="FWJ23" s="70"/>
      <c r="FWK23" s="70"/>
      <c r="FWL23" s="70"/>
      <c r="FWM23" s="70"/>
      <c r="FWN23" s="70"/>
      <c r="FWO23" s="70"/>
      <c r="FWP23" s="70"/>
      <c r="FWQ23" s="70"/>
      <c r="FWR23" s="70"/>
      <c r="FWS23" s="70"/>
      <c r="FWT23" s="70"/>
      <c r="FWU23" s="70"/>
      <c r="FWV23" s="70"/>
      <c r="FWW23" s="70"/>
      <c r="FWX23" s="70"/>
      <c r="FWY23" s="70"/>
      <c r="FWZ23" s="70"/>
      <c r="FXA23" s="70"/>
      <c r="FXB23" s="70"/>
      <c r="FXC23" s="70"/>
      <c r="FXD23" s="70"/>
      <c r="FXE23" s="70"/>
      <c r="FXF23" s="70"/>
      <c r="FXG23" s="70"/>
      <c r="FXH23" s="70"/>
      <c r="FXI23" s="70"/>
      <c r="FXJ23" s="70"/>
      <c r="FXK23" s="70"/>
      <c r="FXL23" s="70"/>
      <c r="FXM23" s="70"/>
      <c r="FXN23" s="70"/>
      <c r="FXO23" s="70"/>
      <c r="FXP23" s="70"/>
      <c r="FXQ23" s="70"/>
      <c r="FXR23" s="70"/>
      <c r="FXS23" s="70"/>
      <c r="FXT23" s="70"/>
      <c r="FXU23" s="70"/>
      <c r="FXV23" s="70"/>
      <c r="FXW23" s="70"/>
      <c r="FXX23" s="70"/>
      <c r="FXY23" s="70"/>
      <c r="FXZ23" s="70"/>
      <c r="FYA23" s="70"/>
      <c r="FYB23" s="70"/>
      <c r="FYC23" s="70"/>
      <c r="FYD23" s="70"/>
      <c r="FYE23" s="70"/>
      <c r="FYF23" s="70"/>
      <c r="FYG23" s="70"/>
      <c r="FYH23" s="70"/>
      <c r="FYI23" s="70"/>
      <c r="FYJ23" s="70"/>
      <c r="FYK23" s="70"/>
      <c r="FYL23" s="70"/>
      <c r="FYM23" s="70"/>
      <c r="FYN23" s="70"/>
      <c r="FYO23" s="70"/>
      <c r="FYP23" s="70"/>
      <c r="FYQ23" s="70"/>
      <c r="FYR23" s="70"/>
      <c r="FYS23" s="70"/>
      <c r="FYT23" s="70"/>
      <c r="FYU23" s="70"/>
      <c r="FYV23" s="70"/>
      <c r="FYW23" s="70"/>
      <c r="FYX23" s="70"/>
      <c r="FYY23" s="70"/>
      <c r="FYZ23" s="70"/>
      <c r="FZA23" s="70"/>
      <c r="FZB23" s="70"/>
      <c r="FZC23" s="70"/>
      <c r="FZD23" s="70"/>
      <c r="FZE23" s="70"/>
      <c r="FZF23" s="70"/>
      <c r="FZG23" s="70"/>
      <c r="FZH23" s="70"/>
      <c r="FZI23" s="70"/>
      <c r="FZJ23" s="70"/>
      <c r="FZK23" s="70"/>
      <c r="FZL23" s="70"/>
      <c r="FZM23" s="70"/>
      <c r="FZN23" s="70"/>
      <c r="FZO23" s="70"/>
      <c r="FZP23" s="70"/>
      <c r="FZQ23" s="70"/>
      <c r="FZR23" s="70"/>
      <c r="FZS23" s="70"/>
      <c r="FZT23" s="70"/>
      <c r="FZU23" s="70"/>
      <c r="FZV23" s="70"/>
      <c r="FZW23" s="70"/>
      <c r="FZX23" s="70"/>
      <c r="FZY23" s="70"/>
      <c r="FZZ23" s="70"/>
      <c r="GAA23" s="70"/>
      <c r="GAB23" s="70"/>
      <c r="GAC23" s="70"/>
      <c r="GAD23" s="70"/>
      <c r="GAE23" s="70"/>
      <c r="GAF23" s="70"/>
      <c r="GAG23" s="70"/>
      <c r="GAH23" s="70"/>
      <c r="GAI23" s="70"/>
      <c r="GAJ23" s="70"/>
      <c r="GAK23" s="70"/>
      <c r="GAL23" s="70"/>
      <c r="GAM23" s="70"/>
      <c r="GAN23" s="70"/>
      <c r="GAO23" s="70"/>
      <c r="GAP23" s="70"/>
      <c r="GAQ23" s="70"/>
      <c r="GAR23" s="70"/>
      <c r="GAS23" s="70"/>
      <c r="GAT23" s="70"/>
      <c r="GAU23" s="70"/>
      <c r="GAV23" s="70"/>
      <c r="GAW23" s="70"/>
      <c r="GAX23" s="70"/>
      <c r="GAY23" s="70"/>
      <c r="GAZ23" s="70"/>
      <c r="GBA23" s="70"/>
      <c r="GBB23" s="70"/>
      <c r="GBC23" s="70"/>
      <c r="GBD23" s="70"/>
      <c r="GBE23" s="70"/>
      <c r="GBF23" s="70"/>
      <c r="GBG23" s="70"/>
      <c r="GBH23" s="70"/>
      <c r="GBI23" s="70"/>
      <c r="GBJ23" s="70"/>
      <c r="GBK23" s="70"/>
      <c r="GBL23" s="70"/>
      <c r="GBM23" s="70"/>
      <c r="GBN23" s="70"/>
      <c r="GBO23" s="70"/>
      <c r="GBP23" s="70"/>
      <c r="GBQ23" s="70"/>
      <c r="GBR23" s="70"/>
      <c r="GBS23" s="70"/>
      <c r="GBT23" s="70"/>
      <c r="GBU23" s="70"/>
      <c r="GBV23" s="70"/>
      <c r="GBW23" s="70"/>
      <c r="GBX23" s="70"/>
      <c r="GBY23" s="70"/>
      <c r="GBZ23" s="70"/>
      <c r="GCA23" s="70"/>
      <c r="GCB23" s="70"/>
      <c r="GCC23" s="70"/>
      <c r="GCD23" s="70"/>
      <c r="GCE23" s="70"/>
      <c r="GCF23" s="70"/>
      <c r="GCG23" s="70"/>
      <c r="GCH23" s="70"/>
      <c r="GCI23" s="70"/>
      <c r="GCJ23" s="70"/>
      <c r="GCK23" s="70"/>
      <c r="GCL23" s="70"/>
      <c r="GCM23" s="70"/>
      <c r="GCN23" s="70"/>
      <c r="GCO23" s="70"/>
      <c r="GCP23" s="70"/>
      <c r="GCQ23" s="70"/>
      <c r="GCR23" s="70"/>
      <c r="GCS23" s="70"/>
      <c r="GCT23" s="70"/>
      <c r="GCU23" s="70"/>
      <c r="GCV23" s="70"/>
      <c r="GCW23" s="70"/>
      <c r="GCX23" s="70"/>
      <c r="GCY23" s="70"/>
      <c r="GCZ23" s="70"/>
      <c r="GDA23" s="70"/>
      <c r="GDB23" s="70"/>
      <c r="GDC23" s="70"/>
      <c r="GDD23" s="70"/>
      <c r="GDE23" s="70"/>
      <c r="GDF23" s="70"/>
      <c r="GDG23" s="70"/>
      <c r="GDH23" s="70"/>
      <c r="GDI23" s="70"/>
      <c r="GDJ23" s="70"/>
      <c r="GDK23" s="70"/>
      <c r="GDL23" s="70"/>
      <c r="GDM23" s="70"/>
      <c r="GDN23" s="70"/>
      <c r="GDO23" s="70"/>
      <c r="GDP23" s="70"/>
      <c r="GDQ23" s="70"/>
      <c r="GDR23" s="70"/>
      <c r="GDS23" s="70"/>
      <c r="GDT23" s="70"/>
      <c r="GDU23" s="70"/>
      <c r="GDV23" s="70"/>
      <c r="GDW23" s="70"/>
      <c r="GDX23" s="70"/>
      <c r="GDY23" s="70"/>
      <c r="GDZ23" s="70"/>
      <c r="GEA23" s="70"/>
      <c r="GEB23" s="70"/>
      <c r="GEC23" s="70"/>
      <c r="GED23" s="70"/>
      <c r="GEE23" s="70"/>
      <c r="GEF23" s="70"/>
      <c r="GEG23" s="70"/>
      <c r="GEH23" s="70"/>
      <c r="GEI23" s="70"/>
      <c r="GEJ23" s="70"/>
      <c r="GEK23" s="70"/>
      <c r="GEL23" s="70"/>
      <c r="GEM23" s="70"/>
      <c r="GEN23" s="70"/>
      <c r="GEO23" s="70"/>
      <c r="GEP23" s="70"/>
      <c r="GEQ23" s="70"/>
      <c r="GER23" s="70"/>
      <c r="GES23" s="70"/>
      <c r="GET23" s="70"/>
      <c r="GEU23" s="70"/>
      <c r="GEV23" s="70"/>
      <c r="GEW23" s="70"/>
      <c r="GEX23" s="70"/>
      <c r="GEY23" s="70"/>
      <c r="GEZ23" s="70"/>
      <c r="GFA23" s="70"/>
      <c r="GFB23" s="70"/>
      <c r="GFC23" s="70"/>
      <c r="GFD23" s="70"/>
      <c r="GFE23" s="70"/>
      <c r="GFF23" s="70"/>
      <c r="GFG23" s="70"/>
      <c r="GFH23" s="70"/>
      <c r="GFI23" s="70"/>
      <c r="GFJ23" s="70"/>
      <c r="GFK23" s="70"/>
      <c r="GFL23" s="70"/>
      <c r="GFM23" s="70"/>
      <c r="GFN23" s="70"/>
      <c r="GFO23" s="70"/>
      <c r="GFP23" s="70"/>
      <c r="GFQ23" s="70"/>
      <c r="GFR23" s="70"/>
      <c r="GFS23" s="70"/>
      <c r="GFT23" s="70"/>
      <c r="GFU23" s="70"/>
      <c r="GFV23" s="70"/>
      <c r="GFW23" s="70"/>
      <c r="GFX23" s="70"/>
      <c r="GFY23" s="70"/>
      <c r="GFZ23" s="70"/>
      <c r="GGA23" s="70"/>
      <c r="GGB23" s="70"/>
      <c r="GGC23" s="70"/>
      <c r="GGD23" s="70"/>
      <c r="GGE23" s="70"/>
      <c r="GGF23" s="70"/>
      <c r="GGG23" s="70"/>
      <c r="GGH23" s="70"/>
      <c r="GGI23" s="70"/>
      <c r="GGJ23" s="70"/>
      <c r="GGK23" s="70"/>
      <c r="GGL23" s="70"/>
      <c r="GGM23" s="70"/>
      <c r="GGN23" s="70"/>
      <c r="GGO23" s="70"/>
      <c r="GGP23" s="70"/>
      <c r="GGQ23" s="70"/>
      <c r="GGR23" s="70"/>
      <c r="GGS23" s="70"/>
      <c r="GGT23" s="70"/>
      <c r="GGU23" s="70"/>
      <c r="GGV23" s="70"/>
      <c r="GGW23" s="70"/>
      <c r="GGX23" s="70"/>
      <c r="GGY23" s="70"/>
      <c r="GGZ23" s="70"/>
      <c r="GHA23" s="70"/>
      <c r="GHB23" s="70"/>
      <c r="GHC23" s="70"/>
      <c r="GHD23" s="70"/>
      <c r="GHE23" s="70"/>
      <c r="GHF23" s="70"/>
      <c r="GHG23" s="70"/>
      <c r="GHH23" s="70"/>
      <c r="GHI23" s="70"/>
      <c r="GHJ23" s="70"/>
      <c r="GHK23" s="70"/>
      <c r="GHL23" s="70"/>
      <c r="GHM23" s="70"/>
      <c r="GHN23" s="70"/>
      <c r="GHO23" s="70"/>
      <c r="GHP23" s="70"/>
      <c r="GHQ23" s="70"/>
      <c r="GHR23" s="70"/>
      <c r="GHS23" s="70"/>
      <c r="GHT23" s="70"/>
      <c r="GHU23" s="70"/>
      <c r="GHV23" s="70"/>
      <c r="GHW23" s="70"/>
      <c r="GHX23" s="70"/>
      <c r="GHY23" s="70"/>
      <c r="GHZ23" s="70"/>
      <c r="GIA23" s="70"/>
      <c r="GIB23" s="70"/>
      <c r="GIC23" s="70"/>
      <c r="GID23" s="70"/>
      <c r="GIE23" s="70"/>
      <c r="GIF23" s="70"/>
      <c r="GIG23" s="70"/>
      <c r="GIH23" s="70"/>
      <c r="GII23" s="70"/>
      <c r="GIJ23" s="70"/>
      <c r="GIK23" s="70"/>
      <c r="GIL23" s="70"/>
      <c r="GIM23" s="70"/>
      <c r="GIN23" s="70"/>
      <c r="GIO23" s="70"/>
      <c r="GIP23" s="70"/>
      <c r="GIQ23" s="70"/>
      <c r="GIR23" s="70"/>
      <c r="GIS23" s="70"/>
      <c r="GIT23" s="70"/>
      <c r="GIU23" s="70"/>
      <c r="GIV23" s="70"/>
      <c r="GIW23" s="70"/>
      <c r="GIX23" s="70"/>
      <c r="GIY23" s="70"/>
      <c r="GIZ23" s="70"/>
      <c r="GJA23" s="70"/>
      <c r="GJB23" s="70"/>
      <c r="GJC23" s="70"/>
      <c r="GJD23" s="70"/>
      <c r="GJE23" s="70"/>
      <c r="GJF23" s="70"/>
      <c r="GJG23" s="70"/>
      <c r="GJH23" s="70"/>
      <c r="GJI23" s="70"/>
      <c r="GJJ23" s="70"/>
      <c r="GJK23" s="70"/>
      <c r="GJL23" s="70"/>
      <c r="GJM23" s="70"/>
      <c r="GJN23" s="70"/>
      <c r="GJO23" s="70"/>
      <c r="GJP23" s="70"/>
      <c r="GJQ23" s="70"/>
      <c r="GJR23" s="70"/>
      <c r="GJS23" s="70"/>
      <c r="GJT23" s="70"/>
      <c r="GJU23" s="70"/>
      <c r="GJV23" s="70"/>
      <c r="GJW23" s="70"/>
      <c r="GJX23" s="70"/>
      <c r="GJY23" s="70"/>
      <c r="GJZ23" s="70"/>
      <c r="GKA23" s="70"/>
      <c r="GKB23" s="70"/>
      <c r="GKC23" s="70"/>
      <c r="GKD23" s="70"/>
      <c r="GKE23" s="70"/>
      <c r="GKF23" s="70"/>
      <c r="GKG23" s="70"/>
      <c r="GKH23" s="70"/>
      <c r="GKI23" s="70"/>
      <c r="GKJ23" s="70"/>
      <c r="GKK23" s="70"/>
      <c r="GKL23" s="70"/>
      <c r="GKM23" s="70"/>
      <c r="GKN23" s="70"/>
      <c r="GKO23" s="70"/>
      <c r="GKP23" s="70"/>
      <c r="GKQ23" s="70"/>
      <c r="GKR23" s="70"/>
      <c r="GKS23" s="70"/>
      <c r="GKT23" s="70"/>
      <c r="GKU23" s="70"/>
      <c r="GKV23" s="70"/>
      <c r="GKW23" s="70"/>
      <c r="GKX23" s="70"/>
      <c r="GKY23" s="70"/>
      <c r="GKZ23" s="70"/>
      <c r="GLA23" s="70"/>
      <c r="GLB23" s="70"/>
      <c r="GLC23" s="70"/>
      <c r="GLD23" s="70"/>
      <c r="GLE23" s="70"/>
      <c r="GLF23" s="70"/>
      <c r="GLG23" s="70"/>
      <c r="GLH23" s="70"/>
      <c r="GLI23" s="70"/>
      <c r="GLJ23" s="70"/>
      <c r="GLK23" s="70"/>
      <c r="GLL23" s="70"/>
      <c r="GLM23" s="70"/>
      <c r="GLN23" s="70"/>
      <c r="GLO23" s="70"/>
      <c r="GLP23" s="70"/>
      <c r="GLQ23" s="70"/>
      <c r="GLR23" s="70"/>
      <c r="GLS23" s="70"/>
      <c r="GLT23" s="70"/>
      <c r="GLU23" s="70"/>
      <c r="GLV23" s="70"/>
      <c r="GLW23" s="70"/>
      <c r="GLX23" s="70"/>
      <c r="GLY23" s="70"/>
      <c r="GLZ23" s="70"/>
      <c r="GMA23" s="70"/>
      <c r="GMB23" s="70"/>
      <c r="GMC23" s="70"/>
      <c r="GMD23" s="70"/>
      <c r="GME23" s="70"/>
      <c r="GMF23" s="70"/>
      <c r="GMG23" s="70"/>
      <c r="GMH23" s="70"/>
      <c r="GMI23" s="70"/>
      <c r="GMJ23" s="70"/>
      <c r="GMK23" s="70"/>
      <c r="GML23" s="70"/>
      <c r="GMM23" s="70"/>
      <c r="GMN23" s="70"/>
      <c r="GMO23" s="70"/>
      <c r="GMP23" s="70"/>
      <c r="GMQ23" s="70"/>
      <c r="GMR23" s="70"/>
      <c r="GMS23" s="70"/>
      <c r="GMT23" s="70"/>
      <c r="GMU23" s="70"/>
      <c r="GMV23" s="70"/>
      <c r="GMW23" s="70"/>
      <c r="GMX23" s="70"/>
      <c r="GMY23" s="70"/>
      <c r="GMZ23" s="70"/>
      <c r="GNA23" s="70"/>
      <c r="GNB23" s="70"/>
      <c r="GNC23" s="70"/>
      <c r="GND23" s="70"/>
      <c r="GNE23" s="70"/>
      <c r="GNF23" s="70"/>
      <c r="GNG23" s="70"/>
      <c r="GNH23" s="70"/>
      <c r="GNI23" s="70"/>
      <c r="GNJ23" s="70"/>
      <c r="GNK23" s="70"/>
      <c r="GNL23" s="70"/>
      <c r="GNM23" s="70"/>
      <c r="GNN23" s="70"/>
      <c r="GNO23" s="70"/>
      <c r="GNP23" s="70"/>
      <c r="GNQ23" s="70"/>
      <c r="GNR23" s="70"/>
      <c r="GNS23" s="70"/>
      <c r="GNT23" s="70"/>
      <c r="GNU23" s="70"/>
      <c r="GNV23" s="70"/>
      <c r="GNW23" s="70"/>
      <c r="GNX23" s="70"/>
      <c r="GNY23" s="70"/>
      <c r="GNZ23" s="70"/>
      <c r="GOA23" s="70"/>
      <c r="GOB23" s="70"/>
      <c r="GOC23" s="70"/>
      <c r="GOD23" s="70"/>
      <c r="GOE23" s="70"/>
      <c r="GOF23" s="70"/>
      <c r="GOG23" s="70"/>
      <c r="GOH23" s="70"/>
      <c r="GOI23" s="70"/>
      <c r="GOJ23" s="70"/>
      <c r="GOK23" s="70"/>
      <c r="GOL23" s="70"/>
      <c r="GOM23" s="70"/>
      <c r="GON23" s="70"/>
      <c r="GOO23" s="70"/>
      <c r="GOP23" s="70"/>
      <c r="GOQ23" s="70"/>
      <c r="GOR23" s="70"/>
      <c r="GOS23" s="70"/>
      <c r="GOT23" s="70"/>
      <c r="GOU23" s="70"/>
      <c r="GOV23" s="70"/>
      <c r="GOW23" s="70"/>
      <c r="GOX23" s="70"/>
      <c r="GOY23" s="70"/>
      <c r="GOZ23" s="70"/>
      <c r="GPA23" s="70"/>
      <c r="GPB23" s="70"/>
      <c r="GPC23" s="70"/>
      <c r="GPD23" s="70"/>
      <c r="GPE23" s="70"/>
      <c r="GPF23" s="70"/>
      <c r="GPG23" s="70"/>
      <c r="GPH23" s="70"/>
      <c r="GPI23" s="70"/>
      <c r="GPJ23" s="70"/>
      <c r="GPK23" s="70"/>
      <c r="GPL23" s="70"/>
      <c r="GPM23" s="70"/>
      <c r="GPN23" s="70"/>
      <c r="GPO23" s="70"/>
      <c r="GPP23" s="70"/>
      <c r="GPQ23" s="70"/>
      <c r="GPR23" s="70"/>
      <c r="GPS23" s="70"/>
      <c r="GPT23" s="70"/>
      <c r="GPU23" s="70"/>
      <c r="GPV23" s="70"/>
      <c r="GPW23" s="70"/>
      <c r="GPX23" s="70"/>
      <c r="GPY23" s="70"/>
      <c r="GPZ23" s="70"/>
      <c r="GQA23" s="70"/>
      <c r="GQB23" s="70"/>
      <c r="GQC23" s="70"/>
      <c r="GQD23" s="70"/>
      <c r="GQE23" s="70"/>
      <c r="GQF23" s="70"/>
      <c r="GQG23" s="70"/>
      <c r="GQH23" s="70"/>
      <c r="GQI23" s="70"/>
      <c r="GQJ23" s="70"/>
      <c r="GQK23" s="70"/>
      <c r="GQL23" s="70"/>
      <c r="GQM23" s="70"/>
      <c r="GQN23" s="70"/>
      <c r="GQO23" s="70"/>
      <c r="GQP23" s="70"/>
      <c r="GQQ23" s="70"/>
      <c r="GQR23" s="70"/>
      <c r="GQS23" s="70"/>
      <c r="GQT23" s="70"/>
      <c r="GQU23" s="70"/>
      <c r="GQV23" s="70"/>
      <c r="GQW23" s="70"/>
      <c r="GQX23" s="70"/>
      <c r="GQY23" s="70"/>
      <c r="GQZ23" s="70"/>
      <c r="GRA23" s="70"/>
      <c r="GRB23" s="70"/>
      <c r="GRC23" s="70"/>
      <c r="GRD23" s="70"/>
      <c r="GRE23" s="70"/>
      <c r="GRF23" s="70"/>
      <c r="GRG23" s="70"/>
      <c r="GRH23" s="70"/>
      <c r="GRI23" s="70"/>
      <c r="GRJ23" s="70"/>
      <c r="GRK23" s="70"/>
      <c r="GRL23" s="70"/>
      <c r="GRM23" s="70"/>
      <c r="GRN23" s="70"/>
      <c r="GRO23" s="70"/>
      <c r="GRP23" s="70"/>
      <c r="GRQ23" s="70"/>
      <c r="GRR23" s="70"/>
      <c r="GRS23" s="70"/>
      <c r="GRT23" s="70"/>
      <c r="GRU23" s="70"/>
      <c r="GRV23" s="70"/>
      <c r="GRW23" s="70"/>
      <c r="GRX23" s="70"/>
      <c r="GRY23" s="70"/>
      <c r="GRZ23" s="70"/>
      <c r="GSA23" s="70"/>
      <c r="GSB23" s="70"/>
      <c r="GSC23" s="70"/>
      <c r="GSD23" s="70"/>
      <c r="GSE23" s="70"/>
      <c r="GSF23" s="70"/>
      <c r="GSG23" s="70"/>
      <c r="GSH23" s="70"/>
      <c r="GSI23" s="70"/>
      <c r="GSJ23" s="70"/>
      <c r="GSK23" s="70"/>
      <c r="GSL23" s="70"/>
      <c r="GSM23" s="70"/>
      <c r="GSN23" s="70"/>
      <c r="GSO23" s="70"/>
      <c r="GSP23" s="70"/>
      <c r="GSQ23" s="70"/>
      <c r="GSR23" s="70"/>
      <c r="GSS23" s="70"/>
      <c r="GST23" s="70"/>
      <c r="GSU23" s="70"/>
      <c r="GSV23" s="70"/>
      <c r="GSW23" s="70"/>
      <c r="GSX23" s="70"/>
      <c r="GSY23" s="70"/>
      <c r="GSZ23" s="70"/>
      <c r="GTA23" s="70"/>
      <c r="GTB23" s="70"/>
      <c r="GTC23" s="70"/>
      <c r="GTD23" s="70"/>
      <c r="GTE23" s="70"/>
      <c r="GTF23" s="70"/>
      <c r="GTG23" s="70"/>
      <c r="GTH23" s="70"/>
      <c r="GTI23" s="70"/>
      <c r="GTJ23" s="70"/>
      <c r="GTK23" s="70"/>
      <c r="GTL23" s="70"/>
      <c r="GTM23" s="70"/>
      <c r="GTN23" s="70"/>
      <c r="GTO23" s="70"/>
      <c r="GTP23" s="70"/>
      <c r="GTQ23" s="70"/>
      <c r="GTR23" s="70"/>
      <c r="GTS23" s="70"/>
      <c r="GTT23" s="70"/>
      <c r="GTU23" s="70"/>
      <c r="GTV23" s="70"/>
      <c r="GTW23" s="70"/>
      <c r="GTX23" s="70"/>
      <c r="GTY23" s="70"/>
      <c r="GTZ23" s="70"/>
      <c r="GUA23" s="70"/>
      <c r="GUB23" s="70"/>
      <c r="GUC23" s="70"/>
      <c r="GUD23" s="70"/>
      <c r="GUE23" s="70"/>
      <c r="GUF23" s="70"/>
      <c r="GUG23" s="70"/>
      <c r="GUH23" s="70"/>
      <c r="GUI23" s="70"/>
      <c r="GUJ23" s="70"/>
      <c r="GUK23" s="70"/>
      <c r="GUL23" s="70"/>
      <c r="GUM23" s="70"/>
      <c r="GUN23" s="70"/>
      <c r="GUO23" s="70"/>
      <c r="GUP23" s="70"/>
      <c r="GUQ23" s="70"/>
      <c r="GUR23" s="70"/>
      <c r="GUS23" s="70"/>
      <c r="GUT23" s="70"/>
      <c r="GUU23" s="70"/>
      <c r="GUV23" s="70"/>
      <c r="GUW23" s="70"/>
      <c r="GUX23" s="70"/>
      <c r="GUY23" s="70"/>
      <c r="GUZ23" s="70"/>
      <c r="GVA23" s="70"/>
      <c r="GVB23" s="70"/>
      <c r="GVC23" s="70"/>
      <c r="GVD23" s="70"/>
      <c r="GVE23" s="70"/>
      <c r="GVF23" s="70"/>
      <c r="GVG23" s="70"/>
      <c r="GVH23" s="70"/>
      <c r="GVI23" s="70"/>
      <c r="GVJ23" s="70"/>
      <c r="GVK23" s="70"/>
      <c r="GVL23" s="70"/>
      <c r="GVM23" s="70"/>
      <c r="GVN23" s="70"/>
      <c r="GVO23" s="70"/>
      <c r="GVP23" s="70"/>
      <c r="GVQ23" s="70"/>
      <c r="GVR23" s="70"/>
      <c r="GVS23" s="70"/>
      <c r="GVT23" s="70"/>
      <c r="GVU23" s="70"/>
      <c r="GVV23" s="70"/>
      <c r="GVW23" s="70"/>
      <c r="GVX23" s="70"/>
      <c r="GVY23" s="70"/>
      <c r="GVZ23" s="70"/>
      <c r="GWA23" s="70"/>
      <c r="GWB23" s="70"/>
      <c r="GWC23" s="70"/>
      <c r="GWD23" s="70"/>
      <c r="GWE23" s="70"/>
      <c r="GWF23" s="70"/>
      <c r="GWG23" s="70"/>
      <c r="GWH23" s="70"/>
      <c r="GWI23" s="70"/>
      <c r="GWJ23" s="70"/>
      <c r="GWK23" s="70"/>
      <c r="GWL23" s="70"/>
      <c r="GWM23" s="70"/>
      <c r="GWN23" s="70"/>
      <c r="GWO23" s="70"/>
      <c r="GWP23" s="70"/>
      <c r="GWQ23" s="70"/>
      <c r="GWR23" s="70"/>
      <c r="GWS23" s="70"/>
      <c r="GWT23" s="70"/>
      <c r="GWU23" s="70"/>
      <c r="GWV23" s="70"/>
      <c r="GWW23" s="70"/>
      <c r="GWX23" s="70"/>
      <c r="GWY23" s="70"/>
      <c r="GWZ23" s="70"/>
      <c r="GXA23" s="70"/>
      <c r="GXB23" s="70"/>
      <c r="GXC23" s="70"/>
      <c r="GXD23" s="70"/>
      <c r="GXE23" s="70"/>
      <c r="GXF23" s="70"/>
      <c r="GXG23" s="70"/>
      <c r="GXH23" s="70"/>
      <c r="GXI23" s="70"/>
      <c r="GXJ23" s="70"/>
      <c r="GXK23" s="70"/>
      <c r="GXL23" s="70"/>
      <c r="GXM23" s="70"/>
      <c r="GXN23" s="70"/>
      <c r="GXO23" s="70"/>
      <c r="GXP23" s="70"/>
      <c r="GXQ23" s="70"/>
      <c r="GXR23" s="70"/>
      <c r="GXS23" s="70"/>
      <c r="GXT23" s="70"/>
      <c r="GXU23" s="70"/>
      <c r="GXV23" s="70"/>
      <c r="GXW23" s="70"/>
      <c r="GXX23" s="70"/>
      <c r="GXY23" s="70"/>
      <c r="GXZ23" s="70"/>
      <c r="GYA23" s="70"/>
      <c r="GYB23" s="70"/>
      <c r="GYC23" s="70"/>
      <c r="GYD23" s="70"/>
      <c r="GYE23" s="70"/>
      <c r="GYF23" s="70"/>
      <c r="GYG23" s="70"/>
      <c r="GYH23" s="70"/>
      <c r="GYI23" s="70"/>
      <c r="GYJ23" s="70"/>
      <c r="GYK23" s="70"/>
      <c r="GYL23" s="70"/>
      <c r="GYM23" s="70"/>
      <c r="GYN23" s="70"/>
      <c r="GYO23" s="70"/>
      <c r="GYP23" s="70"/>
      <c r="GYQ23" s="70"/>
      <c r="GYR23" s="70"/>
      <c r="GYS23" s="70"/>
      <c r="GYT23" s="70"/>
      <c r="GYU23" s="70"/>
      <c r="GYV23" s="70"/>
      <c r="GYW23" s="70"/>
      <c r="GYX23" s="70"/>
      <c r="GYY23" s="70"/>
      <c r="GYZ23" s="70"/>
      <c r="GZA23" s="70"/>
      <c r="GZB23" s="70"/>
      <c r="GZC23" s="70"/>
      <c r="GZD23" s="70"/>
      <c r="GZE23" s="70"/>
      <c r="GZF23" s="70"/>
      <c r="GZG23" s="70"/>
      <c r="GZH23" s="70"/>
      <c r="GZI23" s="70"/>
      <c r="GZJ23" s="70"/>
      <c r="GZK23" s="70"/>
      <c r="GZL23" s="70"/>
      <c r="GZM23" s="70"/>
      <c r="GZN23" s="70"/>
      <c r="GZO23" s="70"/>
      <c r="GZP23" s="70"/>
      <c r="GZQ23" s="70"/>
      <c r="GZR23" s="70"/>
      <c r="GZS23" s="70"/>
      <c r="GZT23" s="70"/>
      <c r="GZU23" s="70"/>
      <c r="GZV23" s="70"/>
      <c r="GZW23" s="70"/>
      <c r="GZX23" s="70"/>
      <c r="GZY23" s="70"/>
      <c r="GZZ23" s="70"/>
      <c r="HAA23" s="70"/>
      <c r="HAB23" s="70"/>
      <c r="HAC23" s="70"/>
      <c r="HAD23" s="70"/>
      <c r="HAE23" s="70"/>
      <c r="HAF23" s="70"/>
      <c r="HAG23" s="70"/>
      <c r="HAH23" s="70"/>
      <c r="HAI23" s="70"/>
      <c r="HAJ23" s="70"/>
      <c r="HAK23" s="70"/>
      <c r="HAL23" s="70"/>
      <c r="HAM23" s="70"/>
      <c r="HAN23" s="70"/>
      <c r="HAO23" s="70"/>
      <c r="HAP23" s="70"/>
      <c r="HAQ23" s="70"/>
      <c r="HAR23" s="70"/>
      <c r="HAS23" s="70"/>
      <c r="HAT23" s="70"/>
      <c r="HAU23" s="70"/>
      <c r="HAV23" s="70"/>
      <c r="HAW23" s="70"/>
      <c r="HAX23" s="70"/>
      <c r="HAY23" s="70"/>
      <c r="HAZ23" s="70"/>
      <c r="HBA23" s="70"/>
      <c r="HBB23" s="70"/>
      <c r="HBC23" s="70"/>
      <c r="HBD23" s="70"/>
      <c r="HBE23" s="70"/>
      <c r="HBF23" s="70"/>
      <c r="HBG23" s="70"/>
      <c r="HBH23" s="70"/>
      <c r="HBI23" s="70"/>
      <c r="HBJ23" s="70"/>
      <c r="HBK23" s="70"/>
      <c r="HBL23" s="70"/>
      <c r="HBM23" s="70"/>
      <c r="HBN23" s="70"/>
      <c r="HBO23" s="70"/>
      <c r="HBP23" s="70"/>
      <c r="HBQ23" s="70"/>
      <c r="HBR23" s="70"/>
      <c r="HBS23" s="70"/>
      <c r="HBT23" s="70"/>
      <c r="HBU23" s="70"/>
      <c r="HBV23" s="70"/>
      <c r="HBW23" s="70"/>
      <c r="HBX23" s="70"/>
      <c r="HBY23" s="70"/>
      <c r="HBZ23" s="70"/>
      <c r="HCA23" s="70"/>
      <c r="HCB23" s="70"/>
      <c r="HCC23" s="70"/>
      <c r="HCD23" s="70"/>
      <c r="HCE23" s="70"/>
      <c r="HCF23" s="70"/>
      <c r="HCG23" s="70"/>
      <c r="HCH23" s="70"/>
      <c r="HCI23" s="70"/>
      <c r="HCJ23" s="70"/>
      <c r="HCK23" s="70"/>
      <c r="HCL23" s="70"/>
      <c r="HCM23" s="70"/>
      <c r="HCN23" s="70"/>
      <c r="HCO23" s="70"/>
      <c r="HCP23" s="70"/>
      <c r="HCQ23" s="70"/>
      <c r="HCR23" s="70"/>
      <c r="HCS23" s="70"/>
      <c r="HCT23" s="70"/>
      <c r="HCU23" s="70"/>
      <c r="HCV23" s="70"/>
      <c r="HCW23" s="70"/>
      <c r="HCX23" s="70"/>
      <c r="HCY23" s="70"/>
      <c r="HCZ23" s="70"/>
      <c r="HDA23" s="70"/>
      <c r="HDB23" s="70"/>
      <c r="HDC23" s="70"/>
      <c r="HDD23" s="70"/>
      <c r="HDE23" s="70"/>
      <c r="HDF23" s="70"/>
      <c r="HDG23" s="70"/>
      <c r="HDH23" s="70"/>
      <c r="HDI23" s="70"/>
      <c r="HDJ23" s="70"/>
      <c r="HDK23" s="70"/>
      <c r="HDL23" s="70"/>
      <c r="HDM23" s="70"/>
      <c r="HDN23" s="70"/>
      <c r="HDO23" s="70"/>
      <c r="HDP23" s="70"/>
      <c r="HDQ23" s="70"/>
      <c r="HDR23" s="70"/>
      <c r="HDS23" s="70"/>
      <c r="HDT23" s="70"/>
      <c r="HDU23" s="70"/>
      <c r="HDV23" s="70"/>
      <c r="HDW23" s="70"/>
      <c r="HDX23" s="70"/>
      <c r="HDY23" s="70"/>
      <c r="HDZ23" s="70"/>
      <c r="HEA23" s="70"/>
      <c r="HEB23" s="70"/>
      <c r="HEC23" s="70"/>
      <c r="HED23" s="70"/>
      <c r="HEE23" s="70"/>
      <c r="HEF23" s="70"/>
      <c r="HEG23" s="70"/>
      <c r="HEH23" s="70"/>
      <c r="HEI23" s="70"/>
      <c r="HEJ23" s="70"/>
      <c r="HEK23" s="70"/>
      <c r="HEL23" s="70"/>
      <c r="HEM23" s="70"/>
      <c r="HEN23" s="70"/>
      <c r="HEO23" s="70"/>
      <c r="HEP23" s="70"/>
      <c r="HEQ23" s="70"/>
      <c r="HER23" s="70"/>
      <c r="HES23" s="70"/>
      <c r="HET23" s="70"/>
      <c r="HEU23" s="70"/>
      <c r="HEV23" s="70"/>
      <c r="HEW23" s="70"/>
      <c r="HEX23" s="70"/>
      <c r="HEY23" s="70"/>
      <c r="HEZ23" s="70"/>
      <c r="HFA23" s="70"/>
      <c r="HFB23" s="70"/>
      <c r="HFC23" s="70"/>
      <c r="HFD23" s="70"/>
      <c r="HFE23" s="70"/>
      <c r="HFF23" s="70"/>
      <c r="HFG23" s="70"/>
      <c r="HFH23" s="70"/>
      <c r="HFI23" s="70"/>
      <c r="HFJ23" s="70"/>
      <c r="HFK23" s="70"/>
      <c r="HFL23" s="70"/>
      <c r="HFM23" s="70"/>
      <c r="HFN23" s="70"/>
      <c r="HFO23" s="70"/>
      <c r="HFP23" s="70"/>
      <c r="HFQ23" s="70"/>
      <c r="HFR23" s="70"/>
      <c r="HFS23" s="70"/>
      <c r="HFT23" s="70"/>
      <c r="HFU23" s="70"/>
      <c r="HFV23" s="70"/>
      <c r="HFW23" s="70"/>
      <c r="HFX23" s="70"/>
      <c r="HFY23" s="70"/>
      <c r="HFZ23" s="70"/>
      <c r="HGA23" s="70"/>
      <c r="HGB23" s="70"/>
      <c r="HGC23" s="70"/>
      <c r="HGD23" s="70"/>
      <c r="HGE23" s="70"/>
      <c r="HGF23" s="70"/>
      <c r="HGG23" s="70"/>
      <c r="HGH23" s="70"/>
      <c r="HGI23" s="70"/>
      <c r="HGJ23" s="70"/>
      <c r="HGK23" s="70"/>
      <c r="HGL23" s="70"/>
      <c r="HGM23" s="70"/>
      <c r="HGN23" s="70"/>
      <c r="HGO23" s="70"/>
      <c r="HGP23" s="70"/>
      <c r="HGQ23" s="70"/>
      <c r="HGR23" s="70"/>
      <c r="HGS23" s="70"/>
      <c r="HGT23" s="70"/>
      <c r="HGU23" s="70"/>
      <c r="HGV23" s="70"/>
      <c r="HGW23" s="70"/>
      <c r="HGX23" s="70"/>
      <c r="HGY23" s="70"/>
      <c r="HGZ23" s="70"/>
      <c r="HHA23" s="70"/>
      <c r="HHB23" s="70"/>
      <c r="HHC23" s="70"/>
      <c r="HHD23" s="70"/>
      <c r="HHE23" s="70"/>
      <c r="HHF23" s="70"/>
      <c r="HHG23" s="70"/>
      <c r="HHH23" s="70"/>
      <c r="HHI23" s="70"/>
      <c r="HHJ23" s="70"/>
      <c r="HHK23" s="70"/>
      <c r="HHL23" s="70"/>
      <c r="HHM23" s="70"/>
      <c r="HHN23" s="70"/>
      <c r="HHO23" s="70"/>
      <c r="HHP23" s="70"/>
      <c r="HHQ23" s="70"/>
      <c r="HHR23" s="70"/>
      <c r="HHS23" s="70"/>
      <c r="HHT23" s="70"/>
      <c r="HHU23" s="70"/>
      <c r="HHV23" s="70"/>
      <c r="HHW23" s="70"/>
      <c r="HHX23" s="70"/>
      <c r="HHY23" s="70"/>
      <c r="HHZ23" s="70"/>
      <c r="HIA23" s="70"/>
      <c r="HIB23" s="70"/>
      <c r="HIC23" s="70"/>
      <c r="HID23" s="70"/>
      <c r="HIE23" s="70"/>
      <c r="HIF23" s="70"/>
      <c r="HIG23" s="70"/>
      <c r="HIH23" s="70"/>
      <c r="HII23" s="70"/>
      <c r="HIJ23" s="70"/>
      <c r="HIK23" s="70"/>
      <c r="HIL23" s="70"/>
      <c r="HIM23" s="70"/>
      <c r="HIN23" s="70"/>
      <c r="HIO23" s="70"/>
      <c r="HIP23" s="70"/>
      <c r="HIQ23" s="70"/>
      <c r="HIR23" s="70"/>
      <c r="HIS23" s="70"/>
      <c r="HIT23" s="70"/>
      <c r="HIU23" s="70"/>
      <c r="HIV23" s="70"/>
      <c r="HIW23" s="70"/>
      <c r="HIX23" s="70"/>
      <c r="HIY23" s="70"/>
      <c r="HIZ23" s="70"/>
      <c r="HJA23" s="70"/>
      <c r="HJB23" s="70"/>
      <c r="HJC23" s="70"/>
      <c r="HJD23" s="70"/>
      <c r="HJE23" s="70"/>
      <c r="HJF23" s="70"/>
      <c r="HJG23" s="70"/>
      <c r="HJH23" s="70"/>
      <c r="HJI23" s="70"/>
      <c r="HJJ23" s="70"/>
      <c r="HJK23" s="70"/>
      <c r="HJL23" s="70"/>
      <c r="HJM23" s="70"/>
      <c r="HJN23" s="70"/>
      <c r="HJO23" s="70"/>
      <c r="HJP23" s="70"/>
      <c r="HJQ23" s="70"/>
      <c r="HJR23" s="70"/>
      <c r="HJS23" s="70"/>
      <c r="HJT23" s="70"/>
      <c r="HJU23" s="70"/>
      <c r="HJV23" s="70"/>
      <c r="HJW23" s="70"/>
      <c r="HJX23" s="70"/>
      <c r="HJY23" s="70"/>
      <c r="HJZ23" s="70"/>
      <c r="HKA23" s="70"/>
      <c r="HKB23" s="70"/>
      <c r="HKC23" s="70"/>
      <c r="HKD23" s="70"/>
      <c r="HKE23" s="70"/>
      <c r="HKF23" s="70"/>
      <c r="HKG23" s="70"/>
      <c r="HKH23" s="70"/>
      <c r="HKI23" s="70"/>
      <c r="HKJ23" s="70"/>
      <c r="HKK23" s="70"/>
      <c r="HKL23" s="70"/>
      <c r="HKM23" s="70"/>
      <c r="HKN23" s="70"/>
      <c r="HKO23" s="70"/>
      <c r="HKP23" s="70"/>
      <c r="HKQ23" s="70"/>
      <c r="HKR23" s="70"/>
      <c r="HKS23" s="70"/>
      <c r="HKT23" s="70"/>
      <c r="HKU23" s="70"/>
      <c r="HKV23" s="70"/>
      <c r="HKW23" s="70"/>
      <c r="HKX23" s="70"/>
      <c r="HKY23" s="70"/>
      <c r="HKZ23" s="70"/>
      <c r="HLA23" s="70"/>
      <c r="HLB23" s="70"/>
      <c r="HLC23" s="70"/>
      <c r="HLD23" s="70"/>
      <c r="HLE23" s="70"/>
      <c r="HLF23" s="70"/>
      <c r="HLG23" s="70"/>
      <c r="HLH23" s="70"/>
      <c r="HLI23" s="70"/>
      <c r="HLJ23" s="70"/>
      <c r="HLK23" s="70"/>
      <c r="HLL23" s="70"/>
      <c r="HLM23" s="70"/>
      <c r="HLN23" s="70"/>
      <c r="HLO23" s="70"/>
      <c r="HLP23" s="70"/>
      <c r="HLQ23" s="70"/>
      <c r="HLR23" s="70"/>
      <c r="HLS23" s="70"/>
      <c r="HLT23" s="70"/>
      <c r="HLU23" s="70"/>
      <c r="HLV23" s="70"/>
      <c r="HLW23" s="70"/>
      <c r="HLX23" s="70"/>
      <c r="HLY23" s="70"/>
      <c r="HLZ23" s="70"/>
      <c r="HMA23" s="70"/>
      <c r="HMB23" s="70"/>
      <c r="HMC23" s="70"/>
      <c r="HMD23" s="70"/>
      <c r="HME23" s="70"/>
      <c r="HMF23" s="70"/>
      <c r="HMG23" s="70"/>
      <c r="HMH23" s="70"/>
      <c r="HMI23" s="70"/>
      <c r="HMJ23" s="70"/>
      <c r="HMK23" s="70"/>
      <c r="HML23" s="70"/>
      <c r="HMM23" s="70"/>
      <c r="HMN23" s="70"/>
      <c r="HMO23" s="70"/>
      <c r="HMP23" s="70"/>
      <c r="HMQ23" s="70"/>
      <c r="HMR23" s="70"/>
      <c r="HMS23" s="70"/>
      <c r="HMT23" s="70"/>
      <c r="HMU23" s="70"/>
      <c r="HMV23" s="70"/>
      <c r="HMW23" s="70"/>
      <c r="HMX23" s="70"/>
      <c r="HMY23" s="70"/>
      <c r="HMZ23" s="70"/>
      <c r="HNA23" s="70"/>
      <c r="HNB23" s="70"/>
      <c r="HNC23" s="70"/>
      <c r="HND23" s="70"/>
      <c r="HNE23" s="70"/>
      <c r="HNF23" s="70"/>
      <c r="HNG23" s="70"/>
      <c r="HNH23" s="70"/>
      <c r="HNI23" s="70"/>
      <c r="HNJ23" s="70"/>
      <c r="HNK23" s="70"/>
      <c r="HNL23" s="70"/>
      <c r="HNM23" s="70"/>
      <c r="HNN23" s="70"/>
      <c r="HNO23" s="70"/>
      <c r="HNP23" s="70"/>
      <c r="HNQ23" s="70"/>
      <c r="HNR23" s="70"/>
      <c r="HNS23" s="70"/>
      <c r="HNT23" s="70"/>
      <c r="HNU23" s="70"/>
      <c r="HNV23" s="70"/>
      <c r="HNW23" s="70"/>
      <c r="HNX23" s="70"/>
      <c r="HNY23" s="70"/>
      <c r="HNZ23" s="70"/>
      <c r="HOA23" s="70"/>
      <c r="HOB23" s="70"/>
      <c r="HOC23" s="70"/>
      <c r="HOD23" s="70"/>
      <c r="HOE23" s="70"/>
      <c r="HOF23" s="70"/>
      <c r="HOG23" s="70"/>
      <c r="HOH23" s="70"/>
      <c r="HOI23" s="70"/>
      <c r="HOJ23" s="70"/>
      <c r="HOK23" s="70"/>
      <c r="HOL23" s="70"/>
      <c r="HOM23" s="70"/>
      <c r="HON23" s="70"/>
      <c r="HOO23" s="70"/>
      <c r="HOP23" s="70"/>
      <c r="HOQ23" s="70"/>
      <c r="HOR23" s="70"/>
      <c r="HOS23" s="70"/>
      <c r="HOT23" s="70"/>
      <c r="HOU23" s="70"/>
      <c r="HOV23" s="70"/>
      <c r="HOW23" s="70"/>
      <c r="HOX23" s="70"/>
      <c r="HOY23" s="70"/>
      <c r="HOZ23" s="70"/>
      <c r="HPA23" s="70"/>
      <c r="HPB23" s="70"/>
      <c r="HPC23" s="70"/>
      <c r="HPD23" s="70"/>
      <c r="HPE23" s="70"/>
      <c r="HPF23" s="70"/>
      <c r="HPG23" s="70"/>
      <c r="HPH23" s="70"/>
      <c r="HPI23" s="70"/>
      <c r="HPJ23" s="70"/>
      <c r="HPK23" s="70"/>
      <c r="HPL23" s="70"/>
      <c r="HPM23" s="70"/>
      <c r="HPN23" s="70"/>
      <c r="HPO23" s="70"/>
      <c r="HPP23" s="70"/>
      <c r="HPQ23" s="70"/>
      <c r="HPR23" s="70"/>
      <c r="HPS23" s="70"/>
      <c r="HPT23" s="70"/>
      <c r="HPU23" s="70"/>
      <c r="HPV23" s="70"/>
      <c r="HPW23" s="70"/>
      <c r="HPX23" s="70"/>
      <c r="HPY23" s="70"/>
      <c r="HPZ23" s="70"/>
      <c r="HQA23" s="70"/>
      <c r="HQB23" s="70"/>
      <c r="HQC23" s="70"/>
      <c r="HQD23" s="70"/>
      <c r="HQE23" s="70"/>
      <c r="HQF23" s="70"/>
      <c r="HQG23" s="70"/>
      <c r="HQH23" s="70"/>
      <c r="HQI23" s="70"/>
      <c r="HQJ23" s="70"/>
      <c r="HQK23" s="70"/>
      <c r="HQL23" s="70"/>
      <c r="HQM23" s="70"/>
      <c r="HQN23" s="70"/>
      <c r="HQO23" s="70"/>
      <c r="HQP23" s="70"/>
      <c r="HQQ23" s="70"/>
      <c r="HQR23" s="70"/>
      <c r="HQS23" s="70"/>
      <c r="HQT23" s="70"/>
      <c r="HQU23" s="70"/>
      <c r="HQV23" s="70"/>
      <c r="HQW23" s="70"/>
      <c r="HQX23" s="70"/>
      <c r="HQY23" s="70"/>
      <c r="HQZ23" s="70"/>
      <c r="HRA23" s="70"/>
      <c r="HRB23" s="70"/>
      <c r="HRC23" s="70"/>
      <c r="HRD23" s="70"/>
      <c r="HRE23" s="70"/>
      <c r="HRF23" s="70"/>
      <c r="HRG23" s="70"/>
      <c r="HRH23" s="70"/>
      <c r="HRI23" s="70"/>
      <c r="HRJ23" s="70"/>
      <c r="HRK23" s="70"/>
      <c r="HRL23" s="70"/>
      <c r="HRM23" s="70"/>
      <c r="HRN23" s="70"/>
      <c r="HRO23" s="70"/>
      <c r="HRP23" s="70"/>
      <c r="HRQ23" s="70"/>
      <c r="HRR23" s="70"/>
      <c r="HRS23" s="70"/>
      <c r="HRT23" s="70"/>
      <c r="HRU23" s="70"/>
      <c r="HRV23" s="70"/>
      <c r="HRW23" s="70"/>
      <c r="HRX23" s="70"/>
      <c r="HRY23" s="70"/>
      <c r="HRZ23" s="70"/>
      <c r="HSA23" s="70"/>
      <c r="HSB23" s="70"/>
      <c r="HSC23" s="70"/>
      <c r="HSD23" s="70"/>
      <c r="HSE23" s="70"/>
      <c r="HSF23" s="70"/>
      <c r="HSG23" s="70"/>
      <c r="HSH23" s="70"/>
      <c r="HSI23" s="70"/>
      <c r="HSJ23" s="70"/>
      <c r="HSK23" s="70"/>
      <c r="HSL23" s="70"/>
      <c r="HSM23" s="70"/>
      <c r="HSN23" s="70"/>
      <c r="HSO23" s="70"/>
      <c r="HSP23" s="70"/>
      <c r="HSQ23" s="70"/>
      <c r="HSR23" s="70"/>
      <c r="HSS23" s="70"/>
      <c r="HST23" s="70"/>
      <c r="HSU23" s="70"/>
      <c r="HSV23" s="70"/>
      <c r="HSW23" s="70"/>
      <c r="HSX23" s="70"/>
      <c r="HSY23" s="70"/>
      <c r="HSZ23" s="70"/>
      <c r="HTA23" s="70"/>
      <c r="HTB23" s="70"/>
      <c r="HTC23" s="70"/>
      <c r="HTD23" s="70"/>
      <c r="HTE23" s="70"/>
      <c r="HTF23" s="70"/>
      <c r="HTG23" s="70"/>
      <c r="HTH23" s="70"/>
      <c r="HTI23" s="70"/>
      <c r="HTJ23" s="70"/>
      <c r="HTK23" s="70"/>
      <c r="HTL23" s="70"/>
      <c r="HTM23" s="70"/>
      <c r="HTN23" s="70"/>
      <c r="HTO23" s="70"/>
      <c r="HTP23" s="70"/>
      <c r="HTQ23" s="70"/>
      <c r="HTR23" s="70"/>
      <c r="HTS23" s="70"/>
      <c r="HTT23" s="70"/>
      <c r="HTU23" s="70"/>
      <c r="HTV23" s="70"/>
      <c r="HTW23" s="70"/>
      <c r="HTX23" s="70"/>
      <c r="HTY23" s="70"/>
      <c r="HTZ23" s="70"/>
      <c r="HUA23" s="70"/>
      <c r="HUB23" s="70"/>
      <c r="HUC23" s="70"/>
      <c r="HUD23" s="70"/>
      <c r="HUE23" s="70"/>
      <c r="HUF23" s="70"/>
      <c r="HUG23" s="70"/>
      <c r="HUH23" s="70"/>
      <c r="HUI23" s="70"/>
      <c r="HUJ23" s="70"/>
      <c r="HUK23" s="70"/>
      <c r="HUL23" s="70"/>
      <c r="HUM23" s="70"/>
      <c r="HUN23" s="70"/>
      <c r="HUO23" s="70"/>
      <c r="HUP23" s="70"/>
      <c r="HUQ23" s="70"/>
      <c r="HUR23" s="70"/>
      <c r="HUS23" s="70"/>
      <c r="HUT23" s="70"/>
      <c r="HUU23" s="70"/>
      <c r="HUV23" s="70"/>
      <c r="HUW23" s="70"/>
      <c r="HUX23" s="70"/>
      <c r="HUY23" s="70"/>
      <c r="HUZ23" s="70"/>
      <c r="HVA23" s="70"/>
      <c r="HVB23" s="70"/>
      <c r="HVC23" s="70"/>
      <c r="HVD23" s="70"/>
      <c r="HVE23" s="70"/>
      <c r="HVF23" s="70"/>
      <c r="HVG23" s="70"/>
      <c r="HVH23" s="70"/>
      <c r="HVI23" s="70"/>
      <c r="HVJ23" s="70"/>
      <c r="HVK23" s="70"/>
      <c r="HVL23" s="70"/>
      <c r="HVM23" s="70"/>
      <c r="HVN23" s="70"/>
      <c r="HVO23" s="70"/>
      <c r="HVP23" s="70"/>
      <c r="HVQ23" s="70"/>
      <c r="HVR23" s="70"/>
      <c r="HVS23" s="70"/>
      <c r="HVT23" s="70"/>
      <c r="HVU23" s="70"/>
      <c r="HVV23" s="70"/>
      <c r="HVW23" s="70"/>
      <c r="HVX23" s="70"/>
      <c r="HVY23" s="70"/>
      <c r="HVZ23" s="70"/>
      <c r="HWA23" s="70"/>
      <c r="HWB23" s="70"/>
      <c r="HWC23" s="70"/>
      <c r="HWD23" s="70"/>
      <c r="HWE23" s="70"/>
      <c r="HWF23" s="70"/>
      <c r="HWG23" s="70"/>
      <c r="HWH23" s="70"/>
      <c r="HWI23" s="70"/>
      <c r="HWJ23" s="70"/>
      <c r="HWK23" s="70"/>
      <c r="HWL23" s="70"/>
      <c r="HWM23" s="70"/>
      <c r="HWN23" s="70"/>
      <c r="HWO23" s="70"/>
      <c r="HWP23" s="70"/>
      <c r="HWQ23" s="70"/>
      <c r="HWR23" s="70"/>
      <c r="HWS23" s="70"/>
      <c r="HWT23" s="70"/>
      <c r="HWU23" s="70"/>
      <c r="HWV23" s="70"/>
      <c r="HWW23" s="70"/>
      <c r="HWX23" s="70"/>
      <c r="HWY23" s="70"/>
      <c r="HWZ23" s="70"/>
      <c r="HXA23" s="70"/>
      <c r="HXB23" s="70"/>
      <c r="HXC23" s="70"/>
      <c r="HXD23" s="70"/>
      <c r="HXE23" s="70"/>
      <c r="HXF23" s="70"/>
      <c r="HXG23" s="70"/>
      <c r="HXH23" s="70"/>
      <c r="HXI23" s="70"/>
      <c r="HXJ23" s="70"/>
      <c r="HXK23" s="70"/>
      <c r="HXL23" s="70"/>
      <c r="HXM23" s="70"/>
      <c r="HXN23" s="70"/>
      <c r="HXO23" s="70"/>
      <c r="HXP23" s="70"/>
      <c r="HXQ23" s="70"/>
      <c r="HXR23" s="70"/>
      <c r="HXS23" s="70"/>
      <c r="HXT23" s="70"/>
      <c r="HXU23" s="70"/>
      <c r="HXV23" s="70"/>
      <c r="HXW23" s="70"/>
      <c r="HXX23" s="70"/>
      <c r="HXY23" s="70"/>
      <c r="HXZ23" s="70"/>
      <c r="HYA23" s="70"/>
      <c r="HYB23" s="70"/>
      <c r="HYC23" s="70"/>
      <c r="HYD23" s="70"/>
      <c r="HYE23" s="70"/>
      <c r="HYF23" s="70"/>
      <c r="HYG23" s="70"/>
      <c r="HYH23" s="70"/>
      <c r="HYI23" s="70"/>
      <c r="HYJ23" s="70"/>
      <c r="HYK23" s="70"/>
      <c r="HYL23" s="70"/>
      <c r="HYM23" s="70"/>
      <c r="HYN23" s="70"/>
      <c r="HYO23" s="70"/>
      <c r="HYP23" s="70"/>
      <c r="HYQ23" s="70"/>
      <c r="HYR23" s="70"/>
      <c r="HYS23" s="70"/>
      <c r="HYT23" s="70"/>
      <c r="HYU23" s="70"/>
      <c r="HYV23" s="70"/>
      <c r="HYW23" s="70"/>
      <c r="HYX23" s="70"/>
      <c r="HYY23" s="70"/>
      <c r="HYZ23" s="70"/>
      <c r="HZA23" s="70"/>
      <c r="HZB23" s="70"/>
      <c r="HZC23" s="70"/>
      <c r="HZD23" s="70"/>
      <c r="HZE23" s="70"/>
      <c r="HZF23" s="70"/>
      <c r="HZG23" s="70"/>
      <c r="HZH23" s="70"/>
      <c r="HZI23" s="70"/>
      <c r="HZJ23" s="70"/>
      <c r="HZK23" s="70"/>
      <c r="HZL23" s="70"/>
      <c r="HZM23" s="70"/>
      <c r="HZN23" s="70"/>
      <c r="HZO23" s="70"/>
      <c r="HZP23" s="70"/>
      <c r="HZQ23" s="70"/>
      <c r="HZR23" s="70"/>
      <c r="HZS23" s="70"/>
      <c r="HZT23" s="70"/>
      <c r="HZU23" s="70"/>
      <c r="HZV23" s="70"/>
      <c r="HZW23" s="70"/>
      <c r="HZX23" s="70"/>
      <c r="HZY23" s="70"/>
      <c r="HZZ23" s="70"/>
      <c r="IAA23" s="70"/>
      <c r="IAB23" s="70"/>
      <c r="IAC23" s="70"/>
      <c r="IAD23" s="70"/>
      <c r="IAE23" s="70"/>
      <c r="IAF23" s="70"/>
      <c r="IAG23" s="70"/>
      <c r="IAH23" s="70"/>
      <c r="IAI23" s="70"/>
      <c r="IAJ23" s="70"/>
      <c r="IAK23" s="70"/>
      <c r="IAL23" s="70"/>
      <c r="IAM23" s="70"/>
      <c r="IAN23" s="70"/>
      <c r="IAO23" s="70"/>
      <c r="IAP23" s="70"/>
      <c r="IAQ23" s="70"/>
      <c r="IAR23" s="70"/>
      <c r="IAS23" s="70"/>
      <c r="IAT23" s="70"/>
      <c r="IAU23" s="70"/>
      <c r="IAV23" s="70"/>
      <c r="IAW23" s="70"/>
      <c r="IAX23" s="70"/>
      <c r="IAY23" s="70"/>
      <c r="IAZ23" s="70"/>
      <c r="IBA23" s="70"/>
      <c r="IBB23" s="70"/>
      <c r="IBC23" s="70"/>
      <c r="IBD23" s="70"/>
      <c r="IBE23" s="70"/>
      <c r="IBF23" s="70"/>
      <c r="IBG23" s="70"/>
      <c r="IBH23" s="70"/>
      <c r="IBI23" s="70"/>
      <c r="IBJ23" s="70"/>
      <c r="IBK23" s="70"/>
      <c r="IBL23" s="70"/>
      <c r="IBM23" s="70"/>
      <c r="IBN23" s="70"/>
      <c r="IBO23" s="70"/>
      <c r="IBP23" s="70"/>
      <c r="IBQ23" s="70"/>
      <c r="IBR23" s="70"/>
      <c r="IBS23" s="70"/>
      <c r="IBT23" s="70"/>
      <c r="IBU23" s="70"/>
      <c r="IBV23" s="70"/>
      <c r="IBW23" s="70"/>
      <c r="IBX23" s="70"/>
      <c r="IBY23" s="70"/>
      <c r="IBZ23" s="70"/>
      <c r="ICA23" s="70"/>
      <c r="ICB23" s="70"/>
      <c r="ICC23" s="70"/>
      <c r="ICD23" s="70"/>
      <c r="ICE23" s="70"/>
      <c r="ICF23" s="70"/>
      <c r="ICG23" s="70"/>
      <c r="ICH23" s="70"/>
      <c r="ICI23" s="70"/>
      <c r="ICJ23" s="70"/>
      <c r="ICK23" s="70"/>
      <c r="ICL23" s="70"/>
      <c r="ICM23" s="70"/>
      <c r="ICN23" s="70"/>
      <c r="ICO23" s="70"/>
      <c r="ICP23" s="70"/>
      <c r="ICQ23" s="70"/>
      <c r="ICR23" s="70"/>
      <c r="ICS23" s="70"/>
      <c r="ICT23" s="70"/>
      <c r="ICU23" s="70"/>
      <c r="ICV23" s="70"/>
      <c r="ICW23" s="70"/>
      <c r="ICX23" s="70"/>
      <c r="ICY23" s="70"/>
      <c r="ICZ23" s="70"/>
      <c r="IDA23" s="70"/>
      <c r="IDB23" s="70"/>
      <c r="IDC23" s="70"/>
      <c r="IDD23" s="70"/>
      <c r="IDE23" s="70"/>
      <c r="IDF23" s="70"/>
      <c r="IDG23" s="70"/>
      <c r="IDH23" s="70"/>
      <c r="IDI23" s="70"/>
      <c r="IDJ23" s="70"/>
      <c r="IDK23" s="70"/>
      <c r="IDL23" s="70"/>
      <c r="IDM23" s="70"/>
      <c r="IDN23" s="70"/>
      <c r="IDO23" s="70"/>
      <c r="IDP23" s="70"/>
      <c r="IDQ23" s="70"/>
      <c r="IDR23" s="70"/>
      <c r="IDS23" s="70"/>
      <c r="IDT23" s="70"/>
      <c r="IDU23" s="70"/>
      <c r="IDV23" s="70"/>
      <c r="IDW23" s="70"/>
      <c r="IDX23" s="70"/>
      <c r="IDY23" s="70"/>
      <c r="IDZ23" s="70"/>
      <c r="IEA23" s="70"/>
      <c r="IEB23" s="70"/>
      <c r="IEC23" s="70"/>
      <c r="IED23" s="70"/>
      <c r="IEE23" s="70"/>
      <c r="IEF23" s="70"/>
      <c r="IEG23" s="70"/>
      <c r="IEH23" s="70"/>
      <c r="IEI23" s="70"/>
      <c r="IEJ23" s="70"/>
      <c r="IEK23" s="70"/>
      <c r="IEL23" s="70"/>
      <c r="IEM23" s="70"/>
      <c r="IEN23" s="70"/>
      <c r="IEO23" s="70"/>
      <c r="IEP23" s="70"/>
      <c r="IEQ23" s="70"/>
      <c r="IER23" s="70"/>
      <c r="IES23" s="70"/>
      <c r="IET23" s="70"/>
      <c r="IEU23" s="70"/>
      <c r="IEV23" s="70"/>
      <c r="IEW23" s="70"/>
      <c r="IEX23" s="70"/>
      <c r="IEY23" s="70"/>
      <c r="IEZ23" s="70"/>
      <c r="IFA23" s="70"/>
      <c r="IFB23" s="70"/>
      <c r="IFC23" s="70"/>
      <c r="IFD23" s="70"/>
      <c r="IFE23" s="70"/>
      <c r="IFF23" s="70"/>
      <c r="IFG23" s="70"/>
      <c r="IFH23" s="70"/>
      <c r="IFI23" s="70"/>
      <c r="IFJ23" s="70"/>
      <c r="IFK23" s="70"/>
      <c r="IFL23" s="70"/>
      <c r="IFM23" s="70"/>
      <c r="IFN23" s="70"/>
      <c r="IFO23" s="70"/>
      <c r="IFP23" s="70"/>
      <c r="IFQ23" s="70"/>
      <c r="IFR23" s="70"/>
      <c r="IFS23" s="70"/>
      <c r="IFT23" s="70"/>
      <c r="IFU23" s="70"/>
      <c r="IFV23" s="70"/>
      <c r="IFW23" s="70"/>
      <c r="IFX23" s="70"/>
      <c r="IFY23" s="70"/>
      <c r="IFZ23" s="70"/>
      <c r="IGA23" s="70"/>
      <c r="IGB23" s="70"/>
      <c r="IGC23" s="70"/>
      <c r="IGD23" s="70"/>
      <c r="IGE23" s="70"/>
      <c r="IGF23" s="70"/>
      <c r="IGG23" s="70"/>
      <c r="IGH23" s="70"/>
      <c r="IGI23" s="70"/>
      <c r="IGJ23" s="70"/>
      <c r="IGK23" s="70"/>
      <c r="IGL23" s="70"/>
      <c r="IGM23" s="70"/>
      <c r="IGN23" s="70"/>
      <c r="IGO23" s="70"/>
      <c r="IGP23" s="70"/>
      <c r="IGQ23" s="70"/>
      <c r="IGR23" s="70"/>
      <c r="IGS23" s="70"/>
      <c r="IGT23" s="70"/>
      <c r="IGU23" s="70"/>
      <c r="IGV23" s="70"/>
      <c r="IGW23" s="70"/>
      <c r="IGX23" s="70"/>
      <c r="IGY23" s="70"/>
      <c r="IGZ23" s="70"/>
      <c r="IHA23" s="70"/>
      <c r="IHB23" s="70"/>
      <c r="IHC23" s="70"/>
      <c r="IHD23" s="70"/>
      <c r="IHE23" s="70"/>
      <c r="IHF23" s="70"/>
      <c r="IHG23" s="70"/>
      <c r="IHH23" s="70"/>
      <c r="IHI23" s="70"/>
      <c r="IHJ23" s="70"/>
      <c r="IHK23" s="70"/>
      <c r="IHL23" s="70"/>
      <c r="IHM23" s="70"/>
      <c r="IHN23" s="70"/>
      <c r="IHO23" s="70"/>
      <c r="IHP23" s="70"/>
      <c r="IHQ23" s="70"/>
      <c r="IHR23" s="70"/>
      <c r="IHS23" s="70"/>
      <c r="IHT23" s="70"/>
      <c r="IHU23" s="70"/>
      <c r="IHV23" s="70"/>
      <c r="IHW23" s="70"/>
      <c r="IHX23" s="70"/>
      <c r="IHY23" s="70"/>
      <c r="IHZ23" s="70"/>
      <c r="IIA23" s="70"/>
      <c r="IIB23" s="70"/>
      <c r="IIC23" s="70"/>
      <c r="IID23" s="70"/>
      <c r="IIE23" s="70"/>
      <c r="IIF23" s="70"/>
      <c r="IIG23" s="70"/>
      <c r="IIH23" s="70"/>
      <c r="III23" s="70"/>
      <c r="IIJ23" s="70"/>
      <c r="IIK23" s="70"/>
      <c r="IIL23" s="70"/>
      <c r="IIM23" s="70"/>
      <c r="IIN23" s="70"/>
      <c r="IIO23" s="70"/>
      <c r="IIP23" s="70"/>
      <c r="IIQ23" s="70"/>
      <c r="IIR23" s="70"/>
      <c r="IIS23" s="70"/>
      <c r="IIT23" s="70"/>
      <c r="IIU23" s="70"/>
      <c r="IIV23" s="70"/>
      <c r="IIW23" s="70"/>
      <c r="IIX23" s="70"/>
      <c r="IIY23" s="70"/>
      <c r="IIZ23" s="70"/>
      <c r="IJA23" s="70"/>
      <c r="IJB23" s="70"/>
      <c r="IJC23" s="70"/>
      <c r="IJD23" s="70"/>
      <c r="IJE23" s="70"/>
      <c r="IJF23" s="70"/>
      <c r="IJG23" s="70"/>
      <c r="IJH23" s="70"/>
      <c r="IJI23" s="70"/>
      <c r="IJJ23" s="70"/>
      <c r="IJK23" s="70"/>
      <c r="IJL23" s="70"/>
      <c r="IJM23" s="70"/>
      <c r="IJN23" s="70"/>
      <c r="IJO23" s="70"/>
      <c r="IJP23" s="70"/>
      <c r="IJQ23" s="70"/>
      <c r="IJR23" s="70"/>
      <c r="IJS23" s="70"/>
      <c r="IJT23" s="70"/>
      <c r="IJU23" s="70"/>
      <c r="IJV23" s="70"/>
      <c r="IJW23" s="70"/>
      <c r="IJX23" s="70"/>
      <c r="IJY23" s="70"/>
      <c r="IJZ23" s="70"/>
      <c r="IKA23" s="70"/>
      <c r="IKB23" s="70"/>
      <c r="IKC23" s="70"/>
      <c r="IKD23" s="70"/>
      <c r="IKE23" s="70"/>
      <c r="IKF23" s="70"/>
      <c r="IKG23" s="70"/>
      <c r="IKH23" s="70"/>
      <c r="IKI23" s="70"/>
      <c r="IKJ23" s="70"/>
      <c r="IKK23" s="70"/>
      <c r="IKL23" s="70"/>
      <c r="IKM23" s="70"/>
      <c r="IKN23" s="70"/>
      <c r="IKO23" s="70"/>
      <c r="IKP23" s="70"/>
      <c r="IKQ23" s="70"/>
      <c r="IKR23" s="70"/>
      <c r="IKS23" s="70"/>
      <c r="IKT23" s="70"/>
      <c r="IKU23" s="70"/>
      <c r="IKV23" s="70"/>
      <c r="IKW23" s="70"/>
      <c r="IKX23" s="70"/>
      <c r="IKY23" s="70"/>
      <c r="IKZ23" s="70"/>
      <c r="ILA23" s="70"/>
      <c r="ILB23" s="70"/>
      <c r="ILC23" s="70"/>
      <c r="ILD23" s="70"/>
      <c r="ILE23" s="70"/>
      <c r="ILF23" s="70"/>
      <c r="ILG23" s="70"/>
      <c r="ILH23" s="70"/>
      <c r="ILI23" s="70"/>
      <c r="ILJ23" s="70"/>
      <c r="ILK23" s="70"/>
      <c r="ILL23" s="70"/>
      <c r="ILM23" s="70"/>
      <c r="ILN23" s="70"/>
      <c r="ILO23" s="70"/>
      <c r="ILP23" s="70"/>
      <c r="ILQ23" s="70"/>
      <c r="ILR23" s="70"/>
      <c r="ILS23" s="70"/>
      <c r="ILT23" s="70"/>
      <c r="ILU23" s="70"/>
      <c r="ILV23" s="70"/>
      <c r="ILW23" s="70"/>
      <c r="ILX23" s="70"/>
      <c r="ILY23" s="70"/>
      <c r="ILZ23" s="70"/>
      <c r="IMA23" s="70"/>
      <c r="IMB23" s="70"/>
      <c r="IMC23" s="70"/>
      <c r="IMD23" s="70"/>
      <c r="IME23" s="70"/>
      <c r="IMF23" s="70"/>
      <c r="IMG23" s="70"/>
      <c r="IMH23" s="70"/>
      <c r="IMI23" s="70"/>
      <c r="IMJ23" s="70"/>
      <c r="IMK23" s="70"/>
      <c r="IML23" s="70"/>
      <c r="IMM23" s="70"/>
      <c r="IMN23" s="70"/>
      <c r="IMO23" s="70"/>
      <c r="IMP23" s="70"/>
      <c r="IMQ23" s="70"/>
      <c r="IMR23" s="70"/>
      <c r="IMS23" s="70"/>
      <c r="IMT23" s="70"/>
      <c r="IMU23" s="70"/>
      <c r="IMV23" s="70"/>
      <c r="IMW23" s="70"/>
      <c r="IMX23" s="70"/>
      <c r="IMY23" s="70"/>
      <c r="IMZ23" s="70"/>
      <c r="INA23" s="70"/>
      <c r="INB23" s="70"/>
      <c r="INC23" s="70"/>
      <c r="IND23" s="70"/>
      <c r="INE23" s="70"/>
      <c r="INF23" s="70"/>
      <c r="ING23" s="70"/>
      <c r="INH23" s="70"/>
      <c r="INI23" s="70"/>
      <c r="INJ23" s="70"/>
      <c r="INK23" s="70"/>
      <c r="INL23" s="70"/>
      <c r="INM23" s="70"/>
      <c r="INN23" s="70"/>
      <c r="INO23" s="70"/>
      <c r="INP23" s="70"/>
      <c r="INQ23" s="70"/>
      <c r="INR23" s="70"/>
      <c r="INS23" s="70"/>
      <c r="INT23" s="70"/>
      <c r="INU23" s="70"/>
      <c r="INV23" s="70"/>
      <c r="INW23" s="70"/>
      <c r="INX23" s="70"/>
      <c r="INY23" s="70"/>
      <c r="INZ23" s="70"/>
      <c r="IOA23" s="70"/>
      <c r="IOB23" s="70"/>
      <c r="IOC23" s="70"/>
      <c r="IOD23" s="70"/>
      <c r="IOE23" s="70"/>
      <c r="IOF23" s="70"/>
      <c r="IOG23" s="70"/>
      <c r="IOH23" s="70"/>
      <c r="IOI23" s="70"/>
      <c r="IOJ23" s="70"/>
      <c r="IOK23" s="70"/>
      <c r="IOL23" s="70"/>
      <c r="IOM23" s="70"/>
      <c r="ION23" s="70"/>
      <c r="IOO23" s="70"/>
      <c r="IOP23" s="70"/>
      <c r="IOQ23" s="70"/>
      <c r="IOR23" s="70"/>
      <c r="IOS23" s="70"/>
      <c r="IOT23" s="70"/>
      <c r="IOU23" s="70"/>
      <c r="IOV23" s="70"/>
      <c r="IOW23" s="70"/>
      <c r="IOX23" s="70"/>
      <c r="IOY23" s="70"/>
      <c r="IOZ23" s="70"/>
      <c r="IPA23" s="70"/>
      <c r="IPB23" s="70"/>
      <c r="IPC23" s="70"/>
      <c r="IPD23" s="70"/>
      <c r="IPE23" s="70"/>
      <c r="IPF23" s="70"/>
      <c r="IPG23" s="70"/>
      <c r="IPH23" s="70"/>
      <c r="IPI23" s="70"/>
      <c r="IPJ23" s="70"/>
      <c r="IPK23" s="70"/>
      <c r="IPL23" s="70"/>
      <c r="IPM23" s="70"/>
      <c r="IPN23" s="70"/>
      <c r="IPO23" s="70"/>
      <c r="IPP23" s="70"/>
      <c r="IPQ23" s="70"/>
      <c r="IPR23" s="70"/>
      <c r="IPS23" s="70"/>
      <c r="IPT23" s="70"/>
      <c r="IPU23" s="70"/>
      <c r="IPV23" s="70"/>
      <c r="IPW23" s="70"/>
      <c r="IPX23" s="70"/>
      <c r="IPY23" s="70"/>
      <c r="IPZ23" s="70"/>
      <c r="IQA23" s="70"/>
      <c r="IQB23" s="70"/>
      <c r="IQC23" s="70"/>
      <c r="IQD23" s="70"/>
      <c r="IQE23" s="70"/>
      <c r="IQF23" s="70"/>
      <c r="IQG23" s="70"/>
      <c r="IQH23" s="70"/>
      <c r="IQI23" s="70"/>
      <c r="IQJ23" s="70"/>
      <c r="IQK23" s="70"/>
      <c r="IQL23" s="70"/>
      <c r="IQM23" s="70"/>
      <c r="IQN23" s="70"/>
      <c r="IQO23" s="70"/>
      <c r="IQP23" s="70"/>
      <c r="IQQ23" s="70"/>
      <c r="IQR23" s="70"/>
      <c r="IQS23" s="70"/>
      <c r="IQT23" s="70"/>
      <c r="IQU23" s="70"/>
      <c r="IQV23" s="70"/>
      <c r="IQW23" s="70"/>
      <c r="IQX23" s="70"/>
      <c r="IQY23" s="70"/>
      <c r="IQZ23" s="70"/>
      <c r="IRA23" s="70"/>
      <c r="IRB23" s="70"/>
      <c r="IRC23" s="70"/>
      <c r="IRD23" s="70"/>
      <c r="IRE23" s="70"/>
      <c r="IRF23" s="70"/>
      <c r="IRG23" s="70"/>
      <c r="IRH23" s="70"/>
      <c r="IRI23" s="70"/>
      <c r="IRJ23" s="70"/>
      <c r="IRK23" s="70"/>
      <c r="IRL23" s="70"/>
      <c r="IRM23" s="70"/>
      <c r="IRN23" s="70"/>
      <c r="IRO23" s="70"/>
      <c r="IRP23" s="70"/>
      <c r="IRQ23" s="70"/>
      <c r="IRR23" s="70"/>
      <c r="IRS23" s="70"/>
      <c r="IRT23" s="70"/>
      <c r="IRU23" s="70"/>
      <c r="IRV23" s="70"/>
      <c r="IRW23" s="70"/>
      <c r="IRX23" s="70"/>
      <c r="IRY23" s="70"/>
      <c r="IRZ23" s="70"/>
      <c r="ISA23" s="70"/>
      <c r="ISB23" s="70"/>
      <c r="ISC23" s="70"/>
      <c r="ISD23" s="70"/>
      <c r="ISE23" s="70"/>
      <c r="ISF23" s="70"/>
      <c r="ISG23" s="70"/>
      <c r="ISH23" s="70"/>
      <c r="ISI23" s="70"/>
      <c r="ISJ23" s="70"/>
      <c r="ISK23" s="70"/>
      <c r="ISL23" s="70"/>
      <c r="ISM23" s="70"/>
      <c r="ISN23" s="70"/>
      <c r="ISO23" s="70"/>
      <c r="ISP23" s="70"/>
      <c r="ISQ23" s="70"/>
      <c r="ISR23" s="70"/>
      <c r="ISS23" s="70"/>
      <c r="IST23" s="70"/>
      <c r="ISU23" s="70"/>
      <c r="ISV23" s="70"/>
      <c r="ISW23" s="70"/>
      <c r="ISX23" s="70"/>
      <c r="ISY23" s="70"/>
      <c r="ISZ23" s="70"/>
      <c r="ITA23" s="70"/>
      <c r="ITB23" s="70"/>
      <c r="ITC23" s="70"/>
      <c r="ITD23" s="70"/>
      <c r="ITE23" s="70"/>
      <c r="ITF23" s="70"/>
      <c r="ITG23" s="70"/>
      <c r="ITH23" s="70"/>
      <c r="ITI23" s="70"/>
      <c r="ITJ23" s="70"/>
      <c r="ITK23" s="70"/>
      <c r="ITL23" s="70"/>
      <c r="ITM23" s="70"/>
      <c r="ITN23" s="70"/>
      <c r="ITO23" s="70"/>
      <c r="ITP23" s="70"/>
      <c r="ITQ23" s="70"/>
      <c r="ITR23" s="70"/>
      <c r="ITS23" s="70"/>
      <c r="ITT23" s="70"/>
      <c r="ITU23" s="70"/>
      <c r="ITV23" s="70"/>
      <c r="ITW23" s="70"/>
      <c r="ITX23" s="70"/>
      <c r="ITY23" s="70"/>
      <c r="ITZ23" s="70"/>
      <c r="IUA23" s="70"/>
      <c r="IUB23" s="70"/>
      <c r="IUC23" s="70"/>
      <c r="IUD23" s="70"/>
      <c r="IUE23" s="70"/>
      <c r="IUF23" s="70"/>
      <c r="IUG23" s="70"/>
      <c r="IUH23" s="70"/>
      <c r="IUI23" s="70"/>
      <c r="IUJ23" s="70"/>
      <c r="IUK23" s="70"/>
      <c r="IUL23" s="70"/>
      <c r="IUM23" s="70"/>
      <c r="IUN23" s="70"/>
      <c r="IUO23" s="70"/>
      <c r="IUP23" s="70"/>
      <c r="IUQ23" s="70"/>
      <c r="IUR23" s="70"/>
      <c r="IUS23" s="70"/>
      <c r="IUT23" s="70"/>
      <c r="IUU23" s="70"/>
      <c r="IUV23" s="70"/>
      <c r="IUW23" s="70"/>
      <c r="IUX23" s="70"/>
      <c r="IUY23" s="70"/>
      <c r="IUZ23" s="70"/>
      <c r="IVA23" s="70"/>
      <c r="IVB23" s="70"/>
      <c r="IVC23" s="70"/>
      <c r="IVD23" s="70"/>
      <c r="IVE23" s="70"/>
      <c r="IVF23" s="70"/>
      <c r="IVG23" s="70"/>
      <c r="IVH23" s="70"/>
      <c r="IVI23" s="70"/>
      <c r="IVJ23" s="70"/>
      <c r="IVK23" s="70"/>
      <c r="IVL23" s="70"/>
      <c r="IVM23" s="70"/>
      <c r="IVN23" s="70"/>
      <c r="IVO23" s="70"/>
      <c r="IVP23" s="70"/>
      <c r="IVQ23" s="70"/>
      <c r="IVR23" s="70"/>
      <c r="IVS23" s="70"/>
      <c r="IVT23" s="70"/>
      <c r="IVU23" s="70"/>
      <c r="IVV23" s="70"/>
      <c r="IVW23" s="70"/>
      <c r="IVX23" s="70"/>
      <c r="IVY23" s="70"/>
      <c r="IVZ23" s="70"/>
      <c r="IWA23" s="70"/>
      <c r="IWB23" s="70"/>
      <c r="IWC23" s="70"/>
      <c r="IWD23" s="70"/>
      <c r="IWE23" s="70"/>
      <c r="IWF23" s="70"/>
      <c r="IWG23" s="70"/>
      <c r="IWH23" s="70"/>
      <c r="IWI23" s="70"/>
      <c r="IWJ23" s="70"/>
      <c r="IWK23" s="70"/>
      <c r="IWL23" s="70"/>
      <c r="IWM23" s="70"/>
      <c r="IWN23" s="70"/>
      <c r="IWO23" s="70"/>
      <c r="IWP23" s="70"/>
      <c r="IWQ23" s="70"/>
      <c r="IWR23" s="70"/>
      <c r="IWS23" s="70"/>
      <c r="IWT23" s="70"/>
      <c r="IWU23" s="70"/>
      <c r="IWV23" s="70"/>
      <c r="IWW23" s="70"/>
      <c r="IWX23" s="70"/>
      <c r="IWY23" s="70"/>
      <c r="IWZ23" s="70"/>
      <c r="IXA23" s="70"/>
      <c r="IXB23" s="70"/>
      <c r="IXC23" s="70"/>
      <c r="IXD23" s="70"/>
      <c r="IXE23" s="70"/>
      <c r="IXF23" s="70"/>
      <c r="IXG23" s="70"/>
      <c r="IXH23" s="70"/>
      <c r="IXI23" s="70"/>
      <c r="IXJ23" s="70"/>
      <c r="IXK23" s="70"/>
      <c r="IXL23" s="70"/>
      <c r="IXM23" s="70"/>
      <c r="IXN23" s="70"/>
      <c r="IXO23" s="70"/>
      <c r="IXP23" s="70"/>
      <c r="IXQ23" s="70"/>
      <c r="IXR23" s="70"/>
      <c r="IXS23" s="70"/>
      <c r="IXT23" s="70"/>
      <c r="IXU23" s="70"/>
      <c r="IXV23" s="70"/>
      <c r="IXW23" s="70"/>
      <c r="IXX23" s="70"/>
      <c r="IXY23" s="70"/>
      <c r="IXZ23" s="70"/>
      <c r="IYA23" s="70"/>
      <c r="IYB23" s="70"/>
      <c r="IYC23" s="70"/>
      <c r="IYD23" s="70"/>
      <c r="IYE23" s="70"/>
      <c r="IYF23" s="70"/>
      <c r="IYG23" s="70"/>
      <c r="IYH23" s="70"/>
      <c r="IYI23" s="70"/>
      <c r="IYJ23" s="70"/>
      <c r="IYK23" s="70"/>
      <c r="IYL23" s="70"/>
      <c r="IYM23" s="70"/>
      <c r="IYN23" s="70"/>
      <c r="IYO23" s="70"/>
      <c r="IYP23" s="70"/>
      <c r="IYQ23" s="70"/>
      <c r="IYR23" s="70"/>
      <c r="IYS23" s="70"/>
      <c r="IYT23" s="70"/>
      <c r="IYU23" s="70"/>
      <c r="IYV23" s="70"/>
      <c r="IYW23" s="70"/>
      <c r="IYX23" s="70"/>
      <c r="IYY23" s="70"/>
      <c r="IYZ23" s="70"/>
      <c r="IZA23" s="70"/>
      <c r="IZB23" s="70"/>
      <c r="IZC23" s="70"/>
      <c r="IZD23" s="70"/>
      <c r="IZE23" s="70"/>
      <c r="IZF23" s="70"/>
      <c r="IZG23" s="70"/>
      <c r="IZH23" s="70"/>
      <c r="IZI23" s="70"/>
      <c r="IZJ23" s="70"/>
      <c r="IZK23" s="70"/>
      <c r="IZL23" s="70"/>
      <c r="IZM23" s="70"/>
      <c r="IZN23" s="70"/>
      <c r="IZO23" s="70"/>
      <c r="IZP23" s="70"/>
      <c r="IZQ23" s="70"/>
      <c r="IZR23" s="70"/>
      <c r="IZS23" s="70"/>
      <c r="IZT23" s="70"/>
      <c r="IZU23" s="70"/>
      <c r="IZV23" s="70"/>
      <c r="IZW23" s="70"/>
      <c r="IZX23" s="70"/>
      <c r="IZY23" s="70"/>
      <c r="IZZ23" s="70"/>
      <c r="JAA23" s="70"/>
      <c r="JAB23" s="70"/>
      <c r="JAC23" s="70"/>
      <c r="JAD23" s="70"/>
      <c r="JAE23" s="70"/>
      <c r="JAF23" s="70"/>
      <c r="JAG23" s="70"/>
      <c r="JAH23" s="70"/>
      <c r="JAI23" s="70"/>
      <c r="JAJ23" s="70"/>
      <c r="JAK23" s="70"/>
      <c r="JAL23" s="70"/>
      <c r="JAM23" s="70"/>
      <c r="JAN23" s="70"/>
      <c r="JAO23" s="70"/>
      <c r="JAP23" s="70"/>
      <c r="JAQ23" s="70"/>
      <c r="JAR23" s="70"/>
      <c r="JAS23" s="70"/>
      <c r="JAT23" s="70"/>
      <c r="JAU23" s="70"/>
      <c r="JAV23" s="70"/>
      <c r="JAW23" s="70"/>
      <c r="JAX23" s="70"/>
      <c r="JAY23" s="70"/>
      <c r="JAZ23" s="70"/>
      <c r="JBA23" s="70"/>
      <c r="JBB23" s="70"/>
      <c r="JBC23" s="70"/>
      <c r="JBD23" s="70"/>
      <c r="JBE23" s="70"/>
      <c r="JBF23" s="70"/>
      <c r="JBG23" s="70"/>
      <c r="JBH23" s="70"/>
      <c r="JBI23" s="70"/>
      <c r="JBJ23" s="70"/>
      <c r="JBK23" s="70"/>
      <c r="JBL23" s="70"/>
      <c r="JBM23" s="70"/>
      <c r="JBN23" s="70"/>
      <c r="JBO23" s="70"/>
      <c r="JBP23" s="70"/>
      <c r="JBQ23" s="70"/>
      <c r="JBR23" s="70"/>
      <c r="JBS23" s="70"/>
      <c r="JBT23" s="70"/>
      <c r="JBU23" s="70"/>
      <c r="JBV23" s="70"/>
      <c r="JBW23" s="70"/>
      <c r="JBX23" s="70"/>
      <c r="JBY23" s="70"/>
      <c r="JBZ23" s="70"/>
      <c r="JCA23" s="70"/>
      <c r="JCB23" s="70"/>
      <c r="JCC23" s="70"/>
      <c r="JCD23" s="70"/>
      <c r="JCE23" s="70"/>
      <c r="JCF23" s="70"/>
      <c r="JCG23" s="70"/>
      <c r="JCH23" s="70"/>
      <c r="JCI23" s="70"/>
      <c r="JCJ23" s="70"/>
      <c r="JCK23" s="70"/>
      <c r="JCL23" s="70"/>
      <c r="JCM23" s="70"/>
      <c r="JCN23" s="70"/>
      <c r="JCO23" s="70"/>
      <c r="JCP23" s="70"/>
      <c r="JCQ23" s="70"/>
      <c r="JCR23" s="70"/>
      <c r="JCS23" s="70"/>
      <c r="JCT23" s="70"/>
      <c r="JCU23" s="70"/>
      <c r="JCV23" s="70"/>
      <c r="JCW23" s="70"/>
      <c r="JCX23" s="70"/>
      <c r="JCY23" s="70"/>
      <c r="JCZ23" s="70"/>
      <c r="JDA23" s="70"/>
      <c r="JDB23" s="70"/>
      <c r="JDC23" s="70"/>
      <c r="JDD23" s="70"/>
      <c r="JDE23" s="70"/>
      <c r="JDF23" s="70"/>
      <c r="JDG23" s="70"/>
      <c r="JDH23" s="70"/>
      <c r="JDI23" s="70"/>
      <c r="JDJ23" s="70"/>
      <c r="JDK23" s="70"/>
      <c r="JDL23" s="70"/>
      <c r="JDM23" s="70"/>
      <c r="JDN23" s="70"/>
      <c r="JDO23" s="70"/>
      <c r="JDP23" s="70"/>
      <c r="JDQ23" s="70"/>
      <c r="JDR23" s="70"/>
      <c r="JDS23" s="70"/>
      <c r="JDT23" s="70"/>
      <c r="JDU23" s="70"/>
      <c r="JDV23" s="70"/>
      <c r="JDW23" s="70"/>
      <c r="JDX23" s="70"/>
      <c r="JDY23" s="70"/>
      <c r="JDZ23" s="70"/>
      <c r="JEA23" s="70"/>
      <c r="JEB23" s="70"/>
      <c r="JEC23" s="70"/>
      <c r="JED23" s="70"/>
      <c r="JEE23" s="70"/>
      <c r="JEF23" s="70"/>
      <c r="JEG23" s="70"/>
      <c r="JEH23" s="70"/>
      <c r="JEI23" s="70"/>
      <c r="JEJ23" s="70"/>
      <c r="JEK23" s="70"/>
      <c r="JEL23" s="70"/>
      <c r="JEM23" s="70"/>
      <c r="JEN23" s="70"/>
      <c r="JEO23" s="70"/>
      <c r="JEP23" s="70"/>
      <c r="JEQ23" s="70"/>
      <c r="JER23" s="70"/>
      <c r="JES23" s="70"/>
      <c r="JET23" s="70"/>
      <c r="JEU23" s="70"/>
      <c r="JEV23" s="70"/>
      <c r="JEW23" s="70"/>
      <c r="JEX23" s="70"/>
      <c r="JEY23" s="70"/>
      <c r="JEZ23" s="70"/>
      <c r="JFA23" s="70"/>
      <c r="JFB23" s="70"/>
      <c r="JFC23" s="70"/>
      <c r="JFD23" s="70"/>
      <c r="JFE23" s="70"/>
      <c r="JFF23" s="70"/>
      <c r="JFG23" s="70"/>
      <c r="JFH23" s="70"/>
      <c r="JFI23" s="70"/>
      <c r="JFJ23" s="70"/>
      <c r="JFK23" s="70"/>
      <c r="JFL23" s="70"/>
      <c r="JFM23" s="70"/>
      <c r="JFN23" s="70"/>
      <c r="JFO23" s="70"/>
      <c r="JFP23" s="70"/>
      <c r="JFQ23" s="70"/>
      <c r="JFR23" s="70"/>
      <c r="JFS23" s="70"/>
      <c r="JFT23" s="70"/>
      <c r="JFU23" s="70"/>
      <c r="JFV23" s="70"/>
      <c r="JFW23" s="70"/>
      <c r="JFX23" s="70"/>
      <c r="JFY23" s="70"/>
      <c r="JFZ23" s="70"/>
      <c r="JGA23" s="70"/>
      <c r="JGB23" s="70"/>
      <c r="JGC23" s="70"/>
      <c r="JGD23" s="70"/>
      <c r="JGE23" s="70"/>
      <c r="JGF23" s="70"/>
      <c r="JGG23" s="70"/>
      <c r="JGH23" s="70"/>
      <c r="JGI23" s="70"/>
      <c r="JGJ23" s="70"/>
      <c r="JGK23" s="70"/>
      <c r="JGL23" s="70"/>
      <c r="JGM23" s="70"/>
      <c r="JGN23" s="70"/>
      <c r="JGO23" s="70"/>
      <c r="JGP23" s="70"/>
      <c r="JGQ23" s="70"/>
      <c r="JGR23" s="70"/>
      <c r="JGS23" s="70"/>
      <c r="JGT23" s="70"/>
      <c r="JGU23" s="70"/>
      <c r="JGV23" s="70"/>
      <c r="JGW23" s="70"/>
      <c r="JGX23" s="70"/>
      <c r="JGY23" s="70"/>
      <c r="JGZ23" s="70"/>
      <c r="JHA23" s="70"/>
      <c r="JHB23" s="70"/>
      <c r="JHC23" s="70"/>
      <c r="JHD23" s="70"/>
      <c r="JHE23" s="70"/>
      <c r="JHF23" s="70"/>
      <c r="JHG23" s="70"/>
      <c r="JHH23" s="70"/>
      <c r="JHI23" s="70"/>
      <c r="JHJ23" s="70"/>
      <c r="JHK23" s="70"/>
      <c r="JHL23" s="70"/>
      <c r="JHM23" s="70"/>
      <c r="JHN23" s="70"/>
      <c r="JHO23" s="70"/>
      <c r="JHP23" s="70"/>
      <c r="JHQ23" s="70"/>
      <c r="JHR23" s="70"/>
      <c r="JHS23" s="70"/>
      <c r="JHT23" s="70"/>
      <c r="JHU23" s="70"/>
      <c r="JHV23" s="70"/>
      <c r="JHW23" s="70"/>
      <c r="JHX23" s="70"/>
      <c r="JHY23" s="70"/>
      <c r="JHZ23" s="70"/>
      <c r="JIA23" s="70"/>
      <c r="JIB23" s="70"/>
      <c r="JIC23" s="70"/>
      <c r="JID23" s="70"/>
      <c r="JIE23" s="70"/>
      <c r="JIF23" s="70"/>
      <c r="JIG23" s="70"/>
      <c r="JIH23" s="70"/>
      <c r="JII23" s="70"/>
      <c r="JIJ23" s="70"/>
      <c r="JIK23" s="70"/>
      <c r="JIL23" s="70"/>
      <c r="JIM23" s="70"/>
      <c r="JIN23" s="70"/>
      <c r="JIO23" s="70"/>
      <c r="JIP23" s="70"/>
      <c r="JIQ23" s="70"/>
      <c r="JIR23" s="70"/>
      <c r="JIS23" s="70"/>
      <c r="JIT23" s="70"/>
      <c r="JIU23" s="70"/>
      <c r="JIV23" s="70"/>
      <c r="JIW23" s="70"/>
      <c r="JIX23" s="70"/>
      <c r="JIY23" s="70"/>
      <c r="JIZ23" s="70"/>
      <c r="JJA23" s="70"/>
      <c r="JJB23" s="70"/>
      <c r="JJC23" s="70"/>
      <c r="JJD23" s="70"/>
      <c r="JJE23" s="70"/>
      <c r="JJF23" s="70"/>
      <c r="JJG23" s="70"/>
      <c r="JJH23" s="70"/>
      <c r="JJI23" s="70"/>
      <c r="JJJ23" s="70"/>
      <c r="JJK23" s="70"/>
      <c r="JJL23" s="70"/>
      <c r="JJM23" s="70"/>
      <c r="JJN23" s="70"/>
      <c r="JJO23" s="70"/>
      <c r="JJP23" s="70"/>
      <c r="JJQ23" s="70"/>
      <c r="JJR23" s="70"/>
      <c r="JJS23" s="70"/>
      <c r="JJT23" s="70"/>
      <c r="JJU23" s="70"/>
      <c r="JJV23" s="70"/>
      <c r="JJW23" s="70"/>
      <c r="JJX23" s="70"/>
      <c r="JJY23" s="70"/>
      <c r="JJZ23" s="70"/>
      <c r="JKA23" s="70"/>
      <c r="JKB23" s="70"/>
      <c r="JKC23" s="70"/>
      <c r="JKD23" s="70"/>
      <c r="JKE23" s="70"/>
      <c r="JKF23" s="70"/>
      <c r="JKG23" s="70"/>
      <c r="JKH23" s="70"/>
      <c r="JKI23" s="70"/>
      <c r="JKJ23" s="70"/>
      <c r="JKK23" s="70"/>
      <c r="JKL23" s="70"/>
      <c r="JKM23" s="70"/>
      <c r="JKN23" s="70"/>
      <c r="JKO23" s="70"/>
      <c r="JKP23" s="70"/>
      <c r="JKQ23" s="70"/>
      <c r="JKR23" s="70"/>
      <c r="JKS23" s="70"/>
      <c r="JKT23" s="70"/>
      <c r="JKU23" s="70"/>
      <c r="JKV23" s="70"/>
      <c r="JKW23" s="70"/>
      <c r="JKX23" s="70"/>
      <c r="JKY23" s="70"/>
      <c r="JKZ23" s="70"/>
      <c r="JLA23" s="70"/>
      <c r="JLB23" s="70"/>
      <c r="JLC23" s="70"/>
      <c r="JLD23" s="70"/>
      <c r="JLE23" s="70"/>
      <c r="JLF23" s="70"/>
      <c r="JLG23" s="70"/>
      <c r="JLH23" s="70"/>
      <c r="JLI23" s="70"/>
      <c r="JLJ23" s="70"/>
      <c r="JLK23" s="70"/>
      <c r="JLL23" s="70"/>
      <c r="JLM23" s="70"/>
      <c r="JLN23" s="70"/>
      <c r="JLO23" s="70"/>
      <c r="JLP23" s="70"/>
      <c r="JLQ23" s="70"/>
      <c r="JLR23" s="70"/>
      <c r="JLS23" s="70"/>
      <c r="JLT23" s="70"/>
      <c r="JLU23" s="70"/>
      <c r="JLV23" s="70"/>
      <c r="JLW23" s="70"/>
      <c r="JLX23" s="70"/>
      <c r="JLY23" s="70"/>
      <c r="JLZ23" s="70"/>
      <c r="JMA23" s="70"/>
      <c r="JMB23" s="70"/>
      <c r="JMC23" s="70"/>
      <c r="JMD23" s="70"/>
      <c r="JME23" s="70"/>
      <c r="JMF23" s="70"/>
      <c r="JMG23" s="70"/>
      <c r="JMH23" s="70"/>
      <c r="JMI23" s="70"/>
      <c r="JMJ23" s="70"/>
      <c r="JMK23" s="70"/>
      <c r="JML23" s="70"/>
      <c r="JMM23" s="70"/>
      <c r="JMN23" s="70"/>
      <c r="JMO23" s="70"/>
      <c r="JMP23" s="70"/>
      <c r="JMQ23" s="70"/>
      <c r="JMR23" s="70"/>
      <c r="JMS23" s="70"/>
      <c r="JMT23" s="70"/>
      <c r="JMU23" s="70"/>
      <c r="JMV23" s="70"/>
      <c r="JMW23" s="70"/>
      <c r="JMX23" s="70"/>
      <c r="JMY23" s="70"/>
      <c r="JMZ23" s="70"/>
      <c r="JNA23" s="70"/>
      <c r="JNB23" s="70"/>
      <c r="JNC23" s="70"/>
      <c r="JND23" s="70"/>
      <c r="JNE23" s="70"/>
      <c r="JNF23" s="70"/>
      <c r="JNG23" s="70"/>
      <c r="JNH23" s="70"/>
      <c r="JNI23" s="70"/>
      <c r="JNJ23" s="70"/>
      <c r="JNK23" s="70"/>
      <c r="JNL23" s="70"/>
      <c r="JNM23" s="70"/>
      <c r="JNN23" s="70"/>
      <c r="JNO23" s="70"/>
      <c r="JNP23" s="70"/>
      <c r="JNQ23" s="70"/>
      <c r="JNR23" s="70"/>
      <c r="JNS23" s="70"/>
      <c r="JNT23" s="70"/>
      <c r="JNU23" s="70"/>
      <c r="JNV23" s="70"/>
      <c r="JNW23" s="70"/>
      <c r="JNX23" s="70"/>
      <c r="JNY23" s="70"/>
      <c r="JNZ23" s="70"/>
      <c r="JOA23" s="70"/>
      <c r="JOB23" s="70"/>
      <c r="JOC23" s="70"/>
      <c r="JOD23" s="70"/>
      <c r="JOE23" s="70"/>
      <c r="JOF23" s="70"/>
      <c r="JOG23" s="70"/>
      <c r="JOH23" s="70"/>
      <c r="JOI23" s="70"/>
      <c r="JOJ23" s="70"/>
      <c r="JOK23" s="70"/>
      <c r="JOL23" s="70"/>
      <c r="JOM23" s="70"/>
      <c r="JON23" s="70"/>
      <c r="JOO23" s="70"/>
      <c r="JOP23" s="70"/>
      <c r="JOQ23" s="70"/>
      <c r="JOR23" s="70"/>
      <c r="JOS23" s="70"/>
      <c r="JOT23" s="70"/>
      <c r="JOU23" s="70"/>
      <c r="JOV23" s="70"/>
      <c r="JOW23" s="70"/>
      <c r="JOX23" s="70"/>
      <c r="JOY23" s="70"/>
      <c r="JOZ23" s="70"/>
      <c r="JPA23" s="70"/>
      <c r="JPB23" s="70"/>
      <c r="JPC23" s="70"/>
      <c r="JPD23" s="70"/>
      <c r="JPE23" s="70"/>
      <c r="JPF23" s="70"/>
      <c r="JPG23" s="70"/>
      <c r="JPH23" s="70"/>
      <c r="JPI23" s="70"/>
      <c r="JPJ23" s="70"/>
      <c r="JPK23" s="70"/>
      <c r="JPL23" s="70"/>
      <c r="JPM23" s="70"/>
      <c r="JPN23" s="70"/>
      <c r="JPO23" s="70"/>
      <c r="JPP23" s="70"/>
      <c r="JPQ23" s="70"/>
      <c r="JPR23" s="70"/>
      <c r="JPS23" s="70"/>
      <c r="JPT23" s="70"/>
      <c r="JPU23" s="70"/>
      <c r="JPV23" s="70"/>
      <c r="JPW23" s="70"/>
      <c r="JPX23" s="70"/>
      <c r="JPY23" s="70"/>
      <c r="JPZ23" s="70"/>
      <c r="JQA23" s="70"/>
      <c r="JQB23" s="70"/>
      <c r="JQC23" s="70"/>
      <c r="JQD23" s="70"/>
      <c r="JQE23" s="70"/>
      <c r="JQF23" s="70"/>
      <c r="JQG23" s="70"/>
      <c r="JQH23" s="70"/>
      <c r="JQI23" s="70"/>
      <c r="JQJ23" s="70"/>
      <c r="JQK23" s="70"/>
      <c r="JQL23" s="70"/>
      <c r="JQM23" s="70"/>
      <c r="JQN23" s="70"/>
      <c r="JQO23" s="70"/>
      <c r="JQP23" s="70"/>
      <c r="JQQ23" s="70"/>
      <c r="JQR23" s="70"/>
      <c r="JQS23" s="70"/>
      <c r="JQT23" s="70"/>
      <c r="JQU23" s="70"/>
      <c r="JQV23" s="70"/>
      <c r="JQW23" s="70"/>
      <c r="JQX23" s="70"/>
      <c r="JQY23" s="70"/>
      <c r="JQZ23" s="70"/>
      <c r="JRA23" s="70"/>
      <c r="JRB23" s="70"/>
      <c r="JRC23" s="70"/>
      <c r="JRD23" s="70"/>
      <c r="JRE23" s="70"/>
      <c r="JRF23" s="70"/>
      <c r="JRG23" s="70"/>
      <c r="JRH23" s="70"/>
      <c r="JRI23" s="70"/>
      <c r="JRJ23" s="70"/>
      <c r="JRK23" s="70"/>
      <c r="JRL23" s="70"/>
      <c r="JRM23" s="70"/>
      <c r="JRN23" s="70"/>
      <c r="JRO23" s="70"/>
      <c r="JRP23" s="70"/>
      <c r="JRQ23" s="70"/>
      <c r="JRR23" s="70"/>
      <c r="JRS23" s="70"/>
      <c r="JRT23" s="70"/>
      <c r="JRU23" s="70"/>
      <c r="JRV23" s="70"/>
      <c r="JRW23" s="70"/>
      <c r="JRX23" s="70"/>
      <c r="JRY23" s="70"/>
      <c r="JRZ23" s="70"/>
      <c r="JSA23" s="70"/>
      <c r="JSB23" s="70"/>
      <c r="JSC23" s="70"/>
      <c r="JSD23" s="70"/>
      <c r="JSE23" s="70"/>
      <c r="JSF23" s="70"/>
      <c r="JSG23" s="70"/>
      <c r="JSH23" s="70"/>
      <c r="JSI23" s="70"/>
      <c r="JSJ23" s="70"/>
      <c r="JSK23" s="70"/>
      <c r="JSL23" s="70"/>
      <c r="JSM23" s="70"/>
      <c r="JSN23" s="70"/>
      <c r="JSO23" s="70"/>
      <c r="JSP23" s="70"/>
      <c r="JSQ23" s="70"/>
      <c r="JSR23" s="70"/>
      <c r="JSS23" s="70"/>
      <c r="JST23" s="70"/>
      <c r="JSU23" s="70"/>
      <c r="JSV23" s="70"/>
      <c r="JSW23" s="70"/>
      <c r="JSX23" s="70"/>
      <c r="JSY23" s="70"/>
      <c r="JSZ23" s="70"/>
      <c r="JTA23" s="70"/>
      <c r="JTB23" s="70"/>
      <c r="JTC23" s="70"/>
      <c r="JTD23" s="70"/>
      <c r="JTE23" s="70"/>
      <c r="JTF23" s="70"/>
      <c r="JTG23" s="70"/>
      <c r="JTH23" s="70"/>
      <c r="JTI23" s="70"/>
      <c r="JTJ23" s="70"/>
      <c r="JTK23" s="70"/>
      <c r="JTL23" s="70"/>
      <c r="JTM23" s="70"/>
      <c r="JTN23" s="70"/>
      <c r="JTO23" s="70"/>
      <c r="JTP23" s="70"/>
      <c r="JTQ23" s="70"/>
      <c r="JTR23" s="70"/>
      <c r="JTS23" s="70"/>
      <c r="JTT23" s="70"/>
      <c r="JTU23" s="70"/>
      <c r="JTV23" s="70"/>
      <c r="JTW23" s="70"/>
      <c r="JTX23" s="70"/>
      <c r="JTY23" s="70"/>
      <c r="JTZ23" s="70"/>
      <c r="JUA23" s="70"/>
      <c r="JUB23" s="70"/>
      <c r="JUC23" s="70"/>
      <c r="JUD23" s="70"/>
      <c r="JUE23" s="70"/>
      <c r="JUF23" s="70"/>
      <c r="JUG23" s="70"/>
      <c r="JUH23" s="70"/>
      <c r="JUI23" s="70"/>
      <c r="JUJ23" s="70"/>
      <c r="JUK23" s="70"/>
      <c r="JUL23" s="70"/>
      <c r="JUM23" s="70"/>
      <c r="JUN23" s="70"/>
      <c r="JUO23" s="70"/>
      <c r="JUP23" s="70"/>
      <c r="JUQ23" s="70"/>
      <c r="JUR23" s="70"/>
      <c r="JUS23" s="70"/>
      <c r="JUT23" s="70"/>
      <c r="JUU23" s="70"/>
      <c r="JUV23" s="70"/>
      <c r="JUW23" s="70"/>
      <c r="JUX23" s="70"/>
      <c r="JUY23" s="70"/>
      <c r="JUZ23" s="70"/>
      <c r="JVA23" s="70"/>
      <c r="JVB23" s="70"/>
      <c r="JVC23" s="70"/>
      <c r="JVD23" s="70"/>
      <c r="JVE23" s="70"/>
      <c r="JVF23" s="70"/>
      <c r="JVG23" s="70"/>
      <c r="JVH23" s="70"/>
      <c r="JVI23" s="70"/>
      <c r="JVJ23" s="70"/>
      <c r="JVK23" s="70"/>
      <c r="JVL23" s="70"/>
      <c r="JVM23" s="70"/>
      <c r="JVN23" s="70"/>
      <c r="JVO23" s="70"/>
      <c r="JVP23" s="70"/>
      <c r="JVQ23" s="70"/>
      <c r="JVR23" s="70"/>
      <c r="JVS23" s="70"/>
      <c r="JVT23" s="70"/>
      <c r="JVU23" s="70"/>
      <c r="JVV23" s="70"/>
      <c r="JVW23" s="70"/>
      <c r="JVX23" s="70"/>
      <c r="JVY23" s="70"/>
      <c r="JVZ23" s="70"/>
      <c r="JWA23" s="70"/>
      <c r="JWB23" s="70"/>
      <c r="JWC23" s="70"/>
      <c r="JWD23" s="70"/>
      <c r="JWE23" s="70"/>
      <c r="JWF23" s="70"/>
      <c r="JWG23" s="70"/>
      <c r="JWH23" s="70"/>
      <c r="JWI23" s="70"/>
      <c r="JWJ23" s="70"/>
      <c r="JWK23" s="70"/>
      <c r="JWL23" s="70"/>
      <c r="JWM23" s="70"/>
      <c r="JWN23" s="70"/>
      <c r="JWO23" s="70"/>
      <c r="JWP23" s="70"/>
      <c r="JWQ23" s="70"/>
      <c r="JWR23" s="70"/>
      <c r="JWS23" s="70"/>
      <c r="JWT23" s="70"/>
      <c r="JWU23" s="70"/>
      <c r="JWV23" s="70"/>
      <c r="JWW23" s="70"/>
      <c r="JWX23" s="70"/>
      <c r="JWY23" s="70"/>
      <c r="JWZ23" s="70"/>
      <c r="JXA23" s="70"/>
      <c r="JXB23" s="70"/>
      <c r="JXC23" s="70"/>
      <c r="JXD23" s="70"/>
      <c r="JXE23" s="70"/>
      <c r="JXF23" s="70"/>
      <c r="JXG23" s="70"/>
      <c r="JXH23" s="70"/>
      <c r="JXI23" s="70"/>
      <c r="JXJ23" s="70"/>
      <c r="JXK23" s="70"/>
      <c r="JXL23" s="70"/>
      <c r="JXM23" s="70"/>
      <c r="JXN23" s="70"/>
      <c r="JXO23" s="70"/>
      <c r="JXP23" s="70"/>
      <c r="JXQ23" s="70"/>
      <c r="JXR23" s="70"/>
      <c r="JXS23" s="70"/>
      <c r="JXT23" s="70"/>
      <c r="JXU23" s="70"/>
      <c r="JXV23" s="70"/>
      <c r="JXW23" s="70"/>
      <c r="JXX23" s="70"/>
      <c r="JXY23" s="70"/>
      <c r="JXZ23" s="70"/>
      <c r="JYA23" s="70"/>
      <c r="JYB23" s="70"/>
      <c r="JYC23" s="70"/>
      <c r="JYD23" s="70"/>
      <c r="JYE23" s="70"/>
      <c r="JYF23" s="70"/>
      <c r="JYG23" s="70"/>
      <c r="JYH23" s="70"/>
      <c r="JYI23" s="70"/>
      <c r="JYJ23" s="70"/>
      <c r="JYK23" s="70"/>
      <c r="JYL23" s="70"/>
      <c r="JYM23" s="70"/>
      <c r="JYN23" s="70"/>
      <c r="JYO23" s="70"/>
      <c r="JYP23" s="70"/>
      <c r="JYQ23" s="70"/>
      <c r="JYR23" s="70"/>
      <c r="JYS23" s="70"/>
      <c r="JYT23" s="70"/>
      <c r="JYU23" s="70"/>
      <c r="JYV23" s="70"/>
      <c r="JYW23" s="70"/>
      <c r="JYX23" s="70"/>
      <c r="JYY23" s="70"/>
      <c r="JYZ23" s="70"/>
      <c r="JZA23" s="70"/>
      <c r="JZB23" s="70"/>
      <c r="JZC23" s="70"/>
      <c r="JZD23" s="70"/>
      <c r="JZE23" s="70"/>
      <c r="JZF23" s="70"/>
      <c r="JZG23" s="70"/>
      <c r="JZH23" s="70"/>
      <c r="JZI23" s="70"/>
      <c r="JZJ23" s="70"/>
      <c r="JZK23" s="70"/>
      <c r="JZL23" s="70"/>
      <c r="JZM23" s="70"/>
      <c r="JZN23" s="70"/>
      <c r="JZO23" s="70"/>
      <c r="JZP23" s="70"/>
      <c r="JZQ23" s="70"/>
      <c r="JZR23" s="70"/>
      <c r="JZS23" s="70"/>
      <c r="JZT23" s="70"/>
      <c r="JZU23" s="70"/>
      <c r="JZV23" s="70"/>
      <c r="JZW23" s="70"/>
      <c r="JZX23" s="70"/>
      <c r="JZY23" s="70"/>
      <c r="JZZ23" s="70"/>
      <c r="KAA23" s="70"/>
      <c r="KAB23" s="70"/>
      <c r="KAC23" s="70"/>
      <c r="KAD23" s="70"/>
      <c r="KAE23" s="70"/>
      <c r="KAF23" s="70"/>
      <c r="KAG23" s="70"/>
      <c r="KAH23" s="70"/>
      <c r="KAI23" s="70"/>
      <c r="KAJ23" s="70"/>
      <c r="KAK23" s="70"/>
      <c r="KAL23" s="70"/>
      <c r="KAM23" s="70"/>
      <c r="KAN23" s="70"/>
      <c r="KAO23" s="70"/>
      <c r="KAP23" s="70"/>
      <c r="KAQ23" s="70"/>
      <c r="KAR23" s="70"/>
      <c r="KAS23" s="70"/>
      <c r="KAT23" s="70"/>
      <c r="KAU23" s="70"/>
      <c r="KAV23" s="70"/>
      <c r="KAW23" s="70"/>
      <c r="KAX23" s="70"/>
      <c r="KAY23" s="70"/>
      <c r="KAZ23" s="70"/>
      <c r="KBA23" s="70"/>
      <c r="KBB23" s="70"/>
      <c r="KBC23" s="70"/>
      <c r="KBD23" s="70"/>
      <c r="KBE23" s="70"/>
      <c r="KBF23" s="70"/>
      <c r="KBG23" s="70"/>
      <c r="KBH23" s="70"/>
      <c r="KBI23" s="70"/>
      <c r="KBJ23" s="70"/>
      <c r="KBK23" s="70"/>
      <c r="KBL23" s="70"/>
      <c r="KBM23" s="70"/>
      <c r="KBN23" s="70"/>
      <c r="KBO23" s="70"/>
      <c r="KBP23" s="70"/>
      <c r="KBQ23" s="70"/>
      <c r="KBR23" s="70"/>
      <c r="KBS23" s="70"/>
      <c r="KBT23" s="70"/>
      <c r="KBU23" s="70"/>
      <c r="KBV23" s="70"/>
      <c r="KBW23" s="70"/>
      <c r="KBX23" s="70"/>
      <c r="KBY23" s="70"/>
      <c r="KBZ23" s="70"/>
      <c r="KCA23" s="70"/>
      <c r="KCB23" s="70"/>
      <c r="KCC23" s="70"/>
      <c r="KCD23" s="70"/>
      <c r="KCE23" s="70"/>
      <c r="KCF23" s="70"/>
      <c r="KCG23" s="70"/>
      <c r="KCH23" s="70"/>
      <c r="KCI23" s="70"/>
      <c r="KCJ23" s="70"/>
      <c r="KCK23" s="70"/>
      <c r="KCL23" s="70"/>
      <c r="KCM23" s="70"/>
      <c r="KCN23" s="70"/>
      <c r="KCO23" s="70"/>
      <c r="KCP23" s="70"/>
      <c r="KCQ23" s="70"/>
      <c r="KCR23" s="70"/>
      <c r="KCS23" s="70"/>
      <c r="KCT23" s="70"/>
      <c r="KCU23" s="70"/>
      <c r="KCV23" s="70"/>
      <c r="KCW23" s="70"/>
      <c r="KCX23" s="70"/>
      <c r="KCY23" s="70"/>
      <c r="KCZ23" s="70"/>
      <c r="KDA23" s="70"/>
      <c r="KDB23" s="70"/>
      <c r="KDC23" s="70"/>
      <c r="KDD23" s="70"/>
      <c r="KDE23" s="70"/>
      <c r="KDF23" s="70"/>
      <c r="KDG23" s="70"/>
      <c r="KDH23" s="70"/>
      <c r="KDI23" s="70"/>
      <c r="KDJ23" s="70"/>
      <c r="KDK23" s="70"/>
      <c r="KDL23" s="70"/>
      <c r="KDM23" s="70"/>
      <c r="KDN23" s="70"/>
      <c r="KDO23" s="70"/>
      <c r="KDP23" s="70"/>
      <c r="KDQ23" s="70"/>
      <c r="KDR23" s="70"/>
      <c r="KDS23" s="70"/>
      <c r="KDT23" s="70"/>
      <c r="KDU23" s="70"/>
      <c r="KDV23" s="70"/>
      <c r="KDW23" s="70"/>
      <c r="KDX23" s="70"/>
      <c r="KDY23" s="70"/>
      <c r="KDZ23" s="70"/>
      <c r="KEA23" s="70"/>
      <c r="KEB23" s="70"/>
      <c r="KEC23" s="70"/>
      <c r="KED23" s="70"/>
      <c r="KEE23" s="70"/>
      <c r="KEF23" s="70"/>
      <c r="KEG23" s="70"/>
      <c r="KEH23" s="70"/>
      <c r="KEI23" s="70"/>
      <c r="KEJ23" s="70"/>
      <c r="KEK23" s="70"/>
      <c r="KEL23" s="70"/>
      <c r="KEM23" s="70"/>
      <c r="KEN23" s="70"/>
      <c r="KEO23" s="70"/>
      <c r="KEP23" s="70"/>
      <c r="KEQ23" s="70"/>
      <c r="KER23" s="70"/>
      <c r="KES23" s="70"/>
      <c r="KET23" s="70"/>
      <c r="KEU23" s="70"/>
      <c r="KEV23" s="70"/>
      <c r="KEW23" s="70"/>
      <c r="KEX23" s="70"/>
      <c r="KEY23" s="70"/>
      <c r="KEZ23" s="70"/>
      <c r="KFA23" s="70"/>
      <c r="KFB23" s="70"/>
      <c r="KFC23" s="70"/>
      <c r="KFD23" s="70"/>
      <c r="KFE23" s="70"/>
      <c r="KFF23" s="70"/>
      <c r="KFG23" s="70"/>
      <c r="KFH23" s="70"/>
      <c r="KFI23" s="70"/>
      <c r="KFJ23" s="70"/>
      <c r="KFK23" s="70"/>
      <c r="KFL23" s="70"/>
      <c r="KFM23" s="70"/>
      <c r="KFN23" s="70"/>
      <c r="KFO23" s="70"/>
      <c r="KFP23" s="70"/>
      <c r="KFQ23" s="70"/>
      <c r="KFR23" s="70"/>
      <c r="KFS23" s="70"/>
      <c r="KFT23" s="70"/>
      <c r="KFU23" s="70"/>
      <c r="KFV23" s="70"/>
      <c r="KFW23" s="70"/>
      <c r="KFX23" s="70"/>
      <c r="KFY23" s="70"/>
      <c r="KFZ23" s="70"/>
      <c r="KGA23" s="70"/>
      <c r="KGB23" s="70"/>
      <c r="KGC23" s="70"/>
      <c r="KGD23" s="70"/>
      <c r="KGE23" s="70"/>
      <c r="KGF23" s="70"/>
      <c r="KGG23" s="70"/>
      <c r="KGH23" s="70"/>
      <c r="KGI23" s="70"/>
      <c r="KGJ23" s="70"/>
      <c r="KGK23" s="70"/>
      <c r="KGL23" s="70"/>
      <c r="KGM23" s="70"/>
      <c r="KGN23" s="70"/>
      <c r="KGO23" s="70"/>
      <c r="KGP23" s="70"/>
      <c r="KGQ23" s="70"/>
      <c r="KGR23" s="70"/>
      <c r="KGS23" s="70"/>
      <c r="KGT23" s="70"/>
      <c r="KGU23" s="70"/>
      <c r="KGV23" s="70"/>
      <c r="KGW23" s="70"/>
      <c r="KGX23" s="70"/>
      <c r="KGY23" s="70"/>
      <c r="KGZ23" s="70"/>
      <c r="KHA23" s="70"/>
      <c r="KHB23" s="70"/>
      <c r="KHC23" s="70"/>
      <c r="KHD23" s="70"/>
      <c r="KHE23" s="70"/>
      <c r="KHF23" s="70"/>
      <c r="KHG23" s="70"/>
      <c r="KHH23" s="70"/>
      <c r="KHI23" s="70"/>
      <c r="KHJ23" s="70"/>
      <c r="KHK23" s="70"/>
      <c r="KHL23" s="70"/>
      <c r="KHM23" s="70"/>
      <c r="KHN23" s="70"/>
      <c r="KHO23" s="70"/>
      <c r="KHP23" s="70"/>
      <c r="KHQ23" s="70"/>
      <c r="KHR23" s="70"/>
      <c r="KHS23" s="70"/>
      <c r="KHT23" s="70"/>
      <c r="KHU23" s="70"/>
      <c r="KHV23" s="70"/>
      <c r="KHW23" s="70"/>
      <c r="KHX23" s="70"/>
      <c r="KHY23" s="70"/>
      <c r="KHZ23" s="70"/>
      <c r="KIA23" s="70"/>
      <c r="KIB23" s="70"/>
      <c r="KIC23" s="70"/>
      <c r="KID23" s="70"/>
      <c r="KIE23" s="70"/>
      <c r="KIF23" s="70"/>
      <c r="KIG23" s="70"/>
      <c r="KIH23" s="70"/>
      <c r="KII23" s="70"/>
      <c r="KIJ23" s="70"/>
      <c r="KIK23" s="70"/>
      <c r="KIL23" s="70"/>
      <c r="KIM23" s="70"/>
      <c r="KIN23" s="70"/>
      <c r="KIO23" s="70"/>
      <c r="KIP23" s="70"/>
      <c r="KIQ23" s="70"/>
      <c r="KIR23" s="70"/>
      <c r="KIS23" s="70"/>
      <c r="KIT23" s="70"/>
      <c r="KIU23" s="70"/>
      <c r="KIV23" s="70"/>
      <c r="KIW23" s="70"/>
      <c r="KIX23" s="70"/>
      <c r="KIY23" s="70"/>
      <c r="KIZ23" s="70"/>
      <c r="KJA23" s="70"/>
      <c r="KJB23" s="70"/>
      <c r="KJC23" s="70"/>
      <c r="KJD23" s="70"/>
      <c r="KJE23" s="70"/>
      <c r="KJF23" s="70"/>
      <c r="KJG23" s="70"/>
      <c r="KJH23" s="70"/>
      <c r="KJI23" s="70"/>
      <c r="KJJ23" s="70"/>
      <c r="KJK23" s="70"/>
      <c r="KJL23" s="70"/>
      <c r="KJM23" s="70"/>
      <c r="KJN23" s="70"/>
      <c r="KJO23" s="70"/>
      <c r="KJP23" s="70"/>
      <c r="KJQ23" s="70"/>
      <c r="KJR23" s="70"/>
      <c r="KJS23" s="70"/>
      <c r="KJT23" s="70"/>
      <c r="KJU23" s="70"/>
      <c r="KJV23" s="70"/>
      <c r="KJW23" s="70"/>
      <c r="KJX23" s="70"/>
      <c r="KJY23" s="70"/>
      <c r="KJZ23" s="70"/>
      <c r="KKA23" s="70"/>
      <c r="KKB23" s="70"/>
      <c r="KKC23" s="70"/>
      <c r="KKD23" s="70"/>
      <c r="KKE23" s="70"/>
      <c r="KKF23" s="70"/>
      <c r="KKG23" s="70"/>
      <c r="KKH23" s="70"/>
      <c r="KKI23" s="70"/>
      <c r="KKJ23" s="70"/>
      <c r="KKK23" s="70"/>
      <c r="KKL23" s="70"/>
      <c r="KKM23" s="70"/>
      <c r="KKN23" s="70"/>
      <c r="KKO23" s="70"/>
      <c r="KKP23" s="70"/>
      <c r="KKQ23" s="70"/>
      <c r="KKR23" s="70"/>
      <c r="KKS23" s="70"/>
      <c r="KKT23" s="70"/>
      <c r="KKU23" s="70"/>
      <c r="KKV23" s="70"/>
      <c r="KKW23" s="70"/>
      <c r="KKX23" s="70"/>
      <c r="KKY23" s="70"/>
      <c r="KKZ23" s="70"/>
      <c r="KLA23" s="70"/>
      <c r="KLB23" s="70"/>
      <c r="KLC23" s="70"/>
      <c r="KLD23" s="70"/>
      <c r="KLE23" s="70"/>
      <c r="KLF23" s="70"/>
      <c r="KLG23" s="70"/>
      <c r="KLH23" s="70"/>
      <c r="KLI23" s="70"/>
      <c r="KLJ23" s="70"/>
      <c r="KLK23" s="70"/>
      <c r="KLL23" s="70"/>
      <c r="KLM23" s="70"/>
      <c r="KLN23" s="70"/>
      <c r="KLO23" s="70"/>
      <c r="KLP23" s="70"/>
      <c r="KLQ23" s="70"/>
      <c r="KLR23" s="70"/>
      <c r="KLS23" s="70"/>
      <c r="KLT23" s="70"/>
      <c r="KLU23" s="70"/>
      <c r="KLV23" s="70"/>
      <c r="KLW23" s="70"/>
      <c r="KLX23" s="70"/>
      <c r="KLY23" s="70"/>
      <c r="KLZ23" s="70"/>
      <c r="KMA23" s="70"/>
      <c r="KMB23" s="70"/>
      <c r="KMC23" s="70"/>
      <c r="KMD23" s="70"/>
      <c r="KME23" s="70"/>
      <c r="KMF23" s="70"/>
      <c r="KMG23" s="70"/>
      <c r="KMH23" s="70"/>
      <c r="KMI23" s="70"/>
      <c r="KMJ23" s="70"/>
      <c r="KMK23" s="70"/>
      <c r="KML23" s="70"/>
      <c r="KMM23" s="70"/>
      <c r="KMN23" s="70"/>
      <c r="KMO23" s="70"/>
      <c r="KMP23" s="70"/>
      <c r="KMQ23" s="70"/>
      <c r="KMR23" s="70"/>
      <c r="KMS23" s="70"/>
      <c r="KMT23" s="70"/>
      <c r="KMU23" s="70"/>
      <c r="KMV23" s="70"/>
      <c r="KMW23" s="70"/>
      <c r="KMX23" s="70"/>
      <c r="KMY23" s="70"/>
      <c r="KMZ23" s="70"/>
      <c r="KNA23" s="70"/>
      <c r="KNB23" s="70"/>
      <c r="KNC23" s="70"/>
      <c r="KND23" s="70"/>
      <c r="KNE23" s="70"/>
      <c r="KNF23" s="70"/>
      <c r="KNG23" s="70"/>
      <c r="KNH23" s="70"/>
      <c r="KNI23" s="70"/>
      <c r="KNJ23" s="70"/>
      <c r="KNK23" s="70"/>
      <c r="KNL23" s="70"/>
      <c r="KNM23" s="70"/>
      <c r="KNN23" s="70"/>
      <c r="KNO23" s="70"/>
      <c r="KNP23" s="70"/>
      <c r="KNQ23" s="70"/>
      <c r="KNR23" s="70"/>
      <c r="KNS23" s="70"/>
      <c r="KNT23" s="70"/>
      <c r="KNU23" s="70"/>
      <c r="KNV23" s="70"/>
      <c r="KNW23" s="70"/>
      <c r="KNX23" s="70"/>
      <c r="KNY23" s="70"/>
      <c r="KNZ23" s="70"/>
      <c r="KOA23" s="70"/>
      <c r="KOB23" s="70"/>
      <c r="KOC23" s="70"/>
      <c r="KOD23" s="70"/>
      <c r="KOE23" s="70"/>
      <c r="KOF23" s="70"/>
      <c r="KOG23" s="70"/>
      <c r="KOH23" s="70"/>
      <c r="KOI23" s="70"/>
      <c r="KOJ23" s="70"/>
      <c r="KOK23" s="70"/>
      <c r="KOL23" s="70"/>
      <c r="KOM23" s="70"/>
      <c r="KON23" s="70"/>
      <c r="KOO23" s="70"/>
      <c r="KOP23" s="70"/>
      <c r="KOQ23" s="70"/>
      <c r="KOR23" s="70"/>
      <c r="KOS23" s="70"/>
      <c r="KOT23" s="70"/>
      <c r="KOU23" s="70"/>
      <c r="KOV23" s="70"/>
      <c r="KOW23" s="70"/>
      <c r="KOX23" s="70"/>
      <c r="KOY23" s="70"/>
      <c r="KOZ23" s="70"/>
      <c r="KPA23" s="70"/>
      <c r="KPB23" s="70"/>
      <c r="KPC23" s="70"/>
      <c r="KPD23" s="70"/>
      <c r="KPE23" s="70"/>
      <c r="KPF23" s="70"/>
      <c r="KPG23" s="70"/>
      <c r="KPH23" s="70"/>
      <c r="KPI23" s="70"/>
      <c r="KPJ23" s="70"/>
      <c r="KPK23" s="70"/>
      <c r="KPL23" s="70"/>
      <c r="KPM23" s="70"/>
      <c r="KPN23" s="70"/>
      <c r="KPO23" s="70"/>
      <c r="KPP23" s="70"/>
      <c r="KPQ23" s="70"/>
      <c r="KPR23" s="70"/>
      <c r="KPS23" s="70"/>
      <c r="KPT23" s="70"/>
      <c r="KPU23" s="70"/>
      <c r="KPV23" s="70"/>
      <c r="KPW23" s="70"/>
      <c r="KPX23" s="70"/>
      <c r="KPY23" s="70"/>
      <c r="KPZ23" s="70"/>
      <c r="KQA23" s="70"/>
      <c r="KQB23" s="70"/>
      <c r="KQC23" s="70"/>
      <c r="KQD23" s="70"/>
      <c r="KQE23" s="70"/>
      <c r="KQF23" s="70"/>
      <c r="KQG23" s="70"/>
      <c r="KQH23" s="70"/>
      <c r="KQI23" s="70"/>
      <c r="KQJ23" s="70"/>
      <c r="KQK23" s="70"/>
      <c r="KQL23" s="70"/>
      <c r="KQM23" s="70"/>
      <c r="KQN23" s="70"/>
      <c r="KQO23" s="70"/>
      <c r="KQP23" s="70"/>
      <c r="KQQ23" s="70"/>
      <c r="KQR23" s="70"/>
      <c r="KQS23" s="70"/>
      <c r="KQT23" s="70"/>
      <c r="KQU23" s="70"/>
      <c r="KQV23" s="70"/>
      <c r="KQW23" s="70"/>
      <c r="KQX23" s="70"/>
      <c r="KQY23" s="70"/>
      <c r="KQZ23" s="70"/>
      <c r="KRA23" s="70"/>
      <c r="KRB23" s="70"/>
      <c r="KRC23" s="70"/>
      <c r="KRD23" s="70"/>
      <c r="KRE23" s="70"/>
      <c r="KRF23" s="70"/>
      <c r="KRG23" s="70"/>
      <c r="KRH23" s="70"/>
      <c r="KRI23" s="70"/>
      <c r="KRJ23" s="70"/>
      <c r="KRK23" s="70"/>
      <c r="KRL23" s="70"/>
      <c r="KRM23" s="70"/>
      <c r="KRN23" s="70"/>
      <c r="KRO23" s="70"/>
      <c r="KRP23" s="70"/>
      <c r="KRQ23" s="70"/>
      <c r="KRR23" s="70"/>
      <c r="KRS23" s="70"/>
      <c r="KRT23" s="70"/>
      <c r="KRU23" s="70"/>
      <c r="KRV23" s="70"/>
      <c r="KRW23" s="70"/>
      <c r="KRX23" s="70"/>
      <c r="KRY23" s="70"/>
      <c r="KRZ23" s="70"/>
      <c r="KSA23" s="70"/>
      <c r="KSB23" s="70"/>
      <c r="KSC23" s="70"/>
      <c r="KSD23" s="70"/>
      <c r="KSE23" s="70"/>
      <c r="KSF23" s="70"/>
      <c r="KSG23" s="70"/>
      <c r="KSH23" s="70"/>
      <c r="KSI23" s="70"/>
      <c r="KSJ23" s="70"/>
      <c r="KSK23" s="70"/>
      <c r="KSL23" s="70"/>
      <c r="KSM23" s="70"/>
      <c r="KSN23" s="70"/>
      <c r="KSO23" s="70"/>
      <c r="KSP23" s="70"/>
      <c r="KSQ23" s="70"/>
      <c r="KSR23" s="70"/>
      <c r="KSS23" s="70"/>
      <c r="KST23" s="70"/>
      <c r="KSU23" s="70"/>
      <c r="KSV23" s="70"/>
      <c r="KSW23" s="70"/>
      <c r="KSX23" s="70"/>
      <c r="KSY23" s="70"/>
      <c r="KSZ23" s="70"/>
      <c r="KTA23" s="70"/>
      <c r="KTB23" s="70"/>
      <c r="KTC23" s="70"/>
      <c r="KTD23" s="70"/>
      <c r="KTE23" s="70"/>
      <c r="KTF23" s="70"/>
      <c r="KTG23" s="70"/>
      <c r="KTH23" s="70"/>
      <c r="KTI23" s="70"/>
      <c r="KTJ23" s="70"/>
      <c r="KTK23" s="70"/>
      <c r="KTL23" s="70"/>
      <c r="KTM23" s="70"/>
      <c r="KTN23" s="70"/>
      <c r="KTO23" s="70"/>
      <c r="KTP23" s="70"/>
      <c r="KTQ23" s="70"/>
      <c r="KTR23" s="70"/>
      <c r="KTS23" s="70"/>
      <c r="KTT23" s="70"/>
      <c r="KTU23" s="70"/>
      <c r="KTV23" s="70"/>
      <c r="KTW23" s="70"/>
      <c r="KTX23" s="70"/>
      <c r="KTY23" s="70"/>
      <c r="KTZ23" s="70"/>
      <c r="KUA23" s="70"/>
      <c r="KUB23" s="70"/>
      <c r="KUC23" s="70"/>
      <c r="KUD23" s="70"/>
      <c r="KUE23" s="70"/>
      <c r="KUF23" s="70"/>
      <c r="KUG23" s="70"/>
      <c r="KUH23" s="70"/>
      <c r="KUI23" s="70"/>
      <c r="KUJ23" s="70"/>
      <c r="KUK23" s="70"/>
      <c r="KUL23" s="70"/>
      <c r="KUM23" s="70"/>
      <c r="KUN23" s="70"/>
      <c r="KUO23" s="70"/>
      <c r="KUP23" s="70"/>
      <c r="KUQ23" s="70"/>
      <c r="KUR23" s="70"/>
      <c r="KUS23" s="70"/>
      <c r="KUT23" s="70"/>
      <c r="KUU23" s="70"/>
      <c r="KUV23" s="70"/>
      <c r="KUW23" s="70"/>
      <c r="KUX23" s="70"/>
      <c r="KUY23" s="70"/>
      <c r="KUZ23" s="70"/>
      <c r="KVA23" s="70"/>
      <c r="KVB23" s="70"/>
      <c r="KVC23" s="70"/>
      <c r="KVD23" s="70"/>
      <c r="KVE23" s="70"/>
      <c r="KVF23" s="70"/>
      <c r="KVG23" s="70"/>
      <c r="KVH23" s="70"/>
      <c r="KVI23" s="70"/>
      <c r="KVJ23" s="70"/>
      <c r="KVK23" s="70"/>
      <c r="KVL23" s="70"/>
      <c r="KVM23" s="70"/>
      <c r="KVN23" s="70"/>
      <c r="KVO23" s="70"/>
      <c r="KVP23" s="70"/>
      <c r="KVQ23" s="70"/>
      <c r="KVR23" s="70"/>
      <c r="KVS23" s="70"/>
      <c r="KVT23" s="70"/>
      <c r="KVU23" s="70"/>
      <c r="KVV23" s="70"/>
      <c r="KVW23" s="70"/>
      <c r="KVX23" s="70"/>
      <c r="KVY23" s="70"/>
      <c r="KVZ23" s="70"/>
      <c r="KWA23" s="70"/>
      <c r="KWB23" s="70"/>
      <c r="KWC23" s="70"/>
      <c r="KWD23" s="70"/>
      <c r="KWE23" s="70"/>
      <c r="KWF23" s="70"/>
      <c r="KWG23" s="70"/>
      <c r="KWH23" s="70"/>
      <c r="KWI23" s="70"/>
      <c r="KWJ23" s="70"/>
      <c r="KWK23" s="70"/>
      <c r="KWL23" s="70"/>
      <c r="KWM23" s="70"/>
      <c r="KWN23" s="70"/>
      <c r="KWO23" s="70"/>
      <c r="KWP23" s="70"/>
      <c r="KWQ23" s="70"/>
      <c r="KWR23" s="70"/>
      <c r="KWS23" s="70"/>
      <c r="KWT23" s="70"/>
      <c r="KWU23" s="70"/>
      <c r="KWV23" s="70"/>
      <c r="KWW23" s="70"/>
      <c r="KWX23" s="70"/>
      <c r="KWY23" s="70"/>
      <c r="KWZ23" s="70"/>
      <c r="KXA23" s="70"/>
      <c r="KXB23" s="70"/>
      <c r="KXC23" s="70"/>
      <c r="KXD23" s="70"/>
      <c r="KXE23" s="70"/>
      <c r="KXF23" s="70"/>
      <c r="KXG23" s="70"/>
      <c r="KXH23" s="70"/>
      <c r="KXI23" s="70"/>
      <c r="KXJ23" s="70"/>
      <c r="KXK23" s="70"/>
      <c r="KXL23" s="70"/>
      <c r="KXM23" s="70"/>
      <c r="KXN23" s="70"/>
      <c r="KXO23" s="70"/>
      <c r="KXP23" s="70"/>
      <c r="KXQ23" s="70"/>
      <c r="KXR23" s="70"/>
      <c r="KXS23" s="70"/>
      <c r="KXT23" s="70"/>
      <c r="KXU23" s="70"/>
      <c r="KXV23" s="70"/>
      <c r="KXW23" s="70"/>
      <c r="KXX23" s="70"/>
      <c r="KXY23" s="70"/>
      <c r="KXZ23" s="70"/>
      <c r="KYA23" s="70"/>
      <c r="KYB23" s="70"/>
      <c r="KYC23" s="70"/>
      <c r="KYD23" s="70"/>
      <c r="KYE23" s="70"/>
      <c r="KYF23" s="70"/>
      <c r="KYG23" s="70"/>
      <c r="KYH23" s="70"/>
      <c r="KYI23" s="70"/>
      <c r="KYJ23" s="70"/>
      <c r="KYK23" s="70"/>
      <c r="KYL23" s="70"/>
      <c r="KYM23" s="70"/>
      <c r="KYN23" s="70"/>
      <c r="KYO23" s="70"/>
      <c r="KYP23" s="70"/>
      <c r="KYQ23" s="70"/>
      <c r="KYR23" s="70"/>
      <c r="KYS23" s="70"/>
      <c r="KYT23" s="70"/>
      <c r="KYU23" s="70"/>
      <c r="KYV23" s="70"/>
      <c r="KYW23" s="70"/>
      <c r="KYX23" s="70"/>
      <c r="KYY23" s="70"/>
      <c r="KYZ23" s="70"/>
      <c r="KZA23" s="70"/>
      <c r="KZB23" s="70"/>
      <c r="KZC23" s="70"/>
      <c r="KZD23" s="70"/>
      <c r="KZE23" s="70"/>
      <c r="KZF23" s="70"/>
      <c r="KZG23" s="70"/>
      <c r="KZH23" s="70"/>
      <c r="KZI23" s="70"/>
      <c r="KZJ23" s="70"/>
      <c r="KZK23" s="70"/>
      <c r="KZL23" s="70"/>
      <c r="KZM23" s="70"/>
      <c r="KZN23" s="70"/>
      <c r="KZO23" s="70"/>
      <c r="KZP23" s="70"/>
      <c r="KZQ23" s="70"/>
      <c r="KZR23" s="70"/>
      <c r="KZS23" s="70"/>
      <c r="KZT23" s="70"/>
      <c r="KZU23" s="70"/>
      <c r="KZV23" s="70"/>
      <c r="KZW23" s="70"/>
      <c r="KZX23" s="70"/>
      <c r="KZY23" s="70"/>
      <c r="KZZ23" s="70"/>
      <c r="LAA23" s="70"/>
      <c r="LAB23" s="70"/>
      <c r="LAC23" s="70"/>
      <c r="LAD23" s="70"/>
      <c r="LAE23" s="70"/>
      <c r="LAF23" s="70"/>
      <c r="LAG23" s="70"/>
      <c r="LAH23" s="70"/>
      <c r="LAI23" s="70"/>
      <c r="LAJ23" s="70"/>
      <c r="LAK23" s="70"/>
      <c r="LAL23" s="70"/>
      <c r="LAM23" s="70"/>
      <c r="LAN23" s="70"/>
      <c r="LAO23" s="70"/>
      <c r="LAP23" s="70"/>
      <c r="LAQ23" s="70"/>
      <c r="LAR23" s="70"/>
      <c r="LAS23" s="70"/>
      <c r="LAT23" s="70"/>
      <c r="LAU23" s="70"/>
      <c r="LAV23" s="70"/>
      <c r="LAW23" s="70"/>
      <c r="LAX23" s="70"/>
      <c r="LAY23" s="70"/>
      <c r="LAZ23" s="70"/>
      <c r="LBA23" s="70"/>
      <c r="LBB23" s="70"/>
      <c r="LBC23" s="70"/>
      <c r="LBD23" s="70"/>
      <c r="LBE23" s="70"/>
      <c r="LBF23" s="70"/>
      <c r="LBG23" s="70"/>
      <c r="LBH23" s="70"/>
      <c r="LBI23" s="70"/>
      <c r="LBJ23" s="70"/>
      <c r="LBK23" s="70"/>
      <c r="LBL23" s="70"/>
      <c r="LBM23" s="70"/>
      <c r="LBN23" s="70"/>
      <c r="LBO23" s="70"/>
      <c r="LBP23" s="70"/>
      <c r="LBQ23" s="70"/>
      <c r="LBR23" s="70"/>
      <c r="LBS23" s="70"/>
      <c r="LBT23" s="70"/>
      <c r="LBU23" s="70"/>
      <c r="LBV23" s="70"/>
      <c r="LBW23" s="70"/>
      <c r="LBX23" s="70"/>
      <c r="LBY23" s="70"/>
      <c r="LBZ23" s="70"/>
      <c r="LCA23" s="70"/>
      <c r="LCB23" s="70"/>
      <c r="LCC23" s="70"/>
      <c r="LCD23" s="70"/>
      <c r="LCE23" s="70"/>
      <c r="LCF23" s="70"/>
      <c r="LCG23" s="70"/>
      <c r="LCH23" s="70"/>
      <c r="LCI23" s="70"/>
      <c r="LCJ23" s="70"/>
      <c r="LCK23" s="70"/>
      <c r="LCL23" s="70"/>
      <c r="LCM23" s="70"/>
      <c r="LCN23" s="70"/>
      <c r="LCO23" s="70"/>
      <c r="LCP23" s="70"/>
      <c r="LCQ23" s="70"/>
      <c r="LCR23" s="70"/>
      <c r="LCS23" s="70"/>
      <c r="LCT23" s="70"/>
      <c r="LCU23" s="70"/>
      <c r="LCV23" s="70"/>
      <c r="LCW23" s="70"/>
      <c r="LCX23" s="70"/>
      <c r="LCY23" s="70"/>
      <c r="LCZ23" s="70"/>
      <c r="LDA23" s="70"/>
      <c r="LDB23" s="70"/>
      <c r="LDC23" s="70"/>
      <c r="LDD23" s="70"/>
      <c r="LDE23" s="70"/>
      <c r="LDF23" s="70"/>
      <c r="LDG23" s="70"/>
      <c r="LDH23" s="70"/>
      <c r="LDI23" s="70"/>
      <c r="LDJ23" s="70"/>
      <c r="LDK23" s="70"/>
      <c r="LDL23" s="70"/>
      <c r="LDM23" s="70"/>
      <c r="LDN23" s="70"/>
      <c r="LDO23" s="70"/>
      <c r="LDP23" s="70"/>
      <c r="LDQ23" s="70"/>
      <c r="LDR23" s="70"/>
      <c r="LDS23" s="70"/>
      <c r="LDT23" s="70"/>
      <c r="LDU23" s="70"/>
      <c r="LDV23" s="70"/>
      <c r="LDW23" s="70"/>
      <c r="LDX23" s="70"/>
      <c r="LDY23" s="70"/>
      <c r="LDZ23" s="70"/>
      <c r="LEA23" s="70"/>
      <c r="LEB23" s="70"/>
      <c r="LEC23" s="70"/>
      <c r="LED23" s="70"/>
      <c r="LEE23" s="70"/>
      <c r="LEF23" s="70"/>
      <c r="LEG23" s="70"/>
      <c r="LEH23" s="70"/>
      <c r="LEI23" s="70"/>
      <c r="LEJ23" s="70"/>
      <c r="LEK23" s="70"/>
      <c r="LEL23" s="70"/>
      <c r="LEM23" s="70"/>
      <c r="LEN23" s="70"/>
      <c r="LEO23" s="70"/>
      <c r="LEP23" s="70"/>
      <c r="LEQ23" s="70"/>
      <c r="LER23" s="70"/>
      <c r="LES23" s="70"/>
      <c r="LET23" s="70"/>
      <c r="LEU23" s="70"/>
      <c r="LEV23" s="70"/>
      <c r="LEW23" s="70"/>
      <c r="LEX23" s="70"/>
      <c r="LEY23" s="70"/>
      <c r="LEZ23" s="70"/>
      <c r="LFA23" s="70"/>
      <c r="LFB23" s="70"/>
      <c r="LFC23" s="70"/>
      <c r="LFD23" s="70"/>
      <c r="LFE23" s="70"/>
      <c r="LFF23" s="70"/>
      <c r="LFG23" s="70"/>
      <c r="LFH23" s="70"/>
      <c r="LFI23" s="70"/>
      <c r="LFJ23" s="70"/>
      <c r="LFK23" s="70"/>
      <c r="LFL23" s="70"/>
      <c r="LFM23" s="70"/>
      <c r="LFN23" s="70"/>
      <c r="LFO23" s="70"/>
      <c r="LFP23" s="70"/>
      <c r="LFQ23" s="70"/>
      <c r="LFR23" s="70"/>
      <c r="LFS23" s="70"/>
      <c r="LFT23" s="70"/>
      <c r="LFU23" s="70"/>
      <c r="LFV23" s="70"/>
      <c r="LFW23" s="70"/>
      <c r="LFX23" s="70"/>
      <c r="LFY23" s="70"/>
      <c r="LFZ23" s="70"/>
      <c r="LGA23" s="70"/>
      <c r="LGB23" s="70"/>
      <c r="LGC23" s="70"/>
      <c r="LGD23" s="70"/>
      <c r="LGE23" s="70"/>
      <c r="LGF23" s="70"/>
      <c r="LGG23" s="70"/>
      <c r="LGH23" s="70"/>
      <c r="LGI23" s="70"/>
      <c r="LGJ23" s="70"/>
      <c r="LGK23" s="70"/>
      <c r="LGL23" s="70"/>
      <c r="LGM23" s="70"/>
      <c r="LGN23" s="70"/>
      <c r="LGO23" s="70"/>
      <c r="LGP23" s="70"/>
      <c r="LGQ23" s="70"/>
      <c r="LGR23" s="70"/>
      <c r="LGS23" s="70"/>
      <c r="LGT23" s="70"/>
      <c r="LGU23" s="70"/>
      <c r="LGV23" s="70"/>
      <c r="LGW23" s="70"/>
      <c r="LGX23" s="70"/>
      <c r="LGY23" s="70"/>
      <c r="LGZ23" s="70"/>
      <c r="LHA23" s="70"/>
      <c r="LHB23" s="70"/>
      <c r="LHC23" s="70"/>
      <c r="LHD23" s="70"/>
      <c r="LHE23" s="70"/>
      <c r="LHF23" s="70"/>
      <c r="LHG23" s="70"/>
      <c r="LHH23" s="70"/>
      <c r="LHI23" s="70"/>
      <c r="LHJ23" s="70"/>
      <c r="LHK23" s="70"/>
      <c r="LHL23" s="70"/>
      <c r="LHM23" s="70"/>
      <c r="LHN23" s="70"/>
      <c r="LHO23" s="70"/>
      <c r="LHP23" s="70"/>
      <c r="LHQ23" s="70"/>
      <c r="LHR23" s="70"/>
      <c r="LHS23" s="70"/>
      <c r="LHT23" s="70"/>
      <c r="LHU23" s="70"/>
      <c r="LHV23" s="70"/>
      <c r="LHW23" s="70"/>
      <c r="LHX23" s="70"/>
      <c r="LHY23" s="70"/>
      <c r="LHZ23" s="70"/>
      <c r="LIA23" s="70"/>
      <c r="LIB23" s="70"/>
      <c r="LIC23" s="70"/>
      <c r="LID23" s="70"/>
      <c r="LIE23" s="70"/>
      <c r="LIF23" s="70"/>
      <c r="LIG23" s="70"/>
      <c r="LIH23" s="70"/>
      <c r="LII23" s="70"/>
      <c r="LIJ23" s="70"/>
      <c r="LIK23" s="70"/>
      <c r="LIL23" s="70"/>
      <c r="LIM23" s="70"/>
      <c r="LIN23" s="70"/>
      <c r="LIO23" s="70"/>
      <c r="LIP23" s="70"/>
      <c r="LIQ23" s="70"/>
      <c r="LIR23" s="70"/>
      <c r="LIS23" s="70"/>
      <c r="LIT23" s="70"/>
      <c r="LIU23" s="70"/>
      <c r="LIV23" s="70"/>
      <c r="LIW23" s="70"/>
      <c r="LIX23" s="70"/>
      <c r="LIY23" s="70"/>
      <c r="LIZ23" s="70"/>
      <c r="LJA23" s="70"/>
      <c r="LJB23" s="70"/>
      <c r="LJC23" s="70"/>
      <c r="LJD23" s="70"/>
      <c r="LJE23" s="70"/>
      <c r="LJF23" s="70"/>
      <c r="LJG23" s="70"/>
      <c r="LJH23" s="70"/>
      <c r="LJI23" s="70"/>
      <c r="LJJ23" s="70"/>
      <c r="LJK23" s="70"/>
      <c r="LJL23" s="70"/>
      <c r="LJM23" s="70"/>
      <c r="LJN23" s="70"/>
      <c r="LJO23" s="70"/>
      <c r="LJP23" s="70"/>
      <c r="LJQ23" s="70"/>
      <c r="LJR23" s="70"/>
      <c r="LJS23" s="70"/>
      <c r="LJT23" s="70"/>
      <c r="LJU23" s="70"/>
      <c r="LJV23" s="70"/>
      <c r="LJW23" s="70"/>
      <c r="LJX23" s="70"/>
      <c r="LJY23" s="70"/>
      <c r="LJZ23" s="70"/>
      <c r="LKA23" s="70"/>
      <c r="LKB23" s="70"/>
      <c r="LKC23" s="70"/>
      <c r="LKD23" s="70"/>
      <c r="LKE23" s="70"/>
      <c r="LKF23" s="70"/>
      <c r="LKG23" s="70"/>
      <c r="LKH23" s="70"/>
      <c r="LKI23" s="70"/>
      <c r="LKJ23" s="70"/>
      <c r="LKK23" s="70"/>
      <c r="LKL23" s="70"/>
      <c r="LKM23" s="70"/>
      <c r="LKN23" s="70"/>
      <c r="LKO23" s="70"/>
      <c r="LKP23" s="70"/>
      <c r="LKQ23" s="70"/>
      <c r="LKR23" s="70"/>
      <c r="LKS23" s="70"/>
      <c r="LKT23" s="70"/>
      <c r="LKU23" s="70"/>
      <c r="LKV23" s="70"/>
      <c r="LKW23" s="70"/>
      <c r="LKX23" s="70"/>
      <c r="LKY23" s="70"/>
      <c r="LKZ23" s="70"/>
      <c r="LLA23" s="70"/>
      <c r="LLB23" s="70"/>
      <c r="LLC23" s="70"/>
      <c r="LLD23" s="70"/>
      <c r="LLE23" s="70"/>
      <c r="LLF23" s="70"/>
      <c r="LLG23" s="70"/>
      <c r="LLH23" s="70"/>
      <c r="LLI23" s="70"/>
      <c r="LLJ23" s="70"/>
      <c r="LLK23" s="70"/>
      <c r="LLL23" s="70"/>
      <c r="LLM23" s="70"/>
      <c r="LLN23" s="70"/>
      <c r="LLO23" s="70"/>
      <c r="LLP23" s="70"/>
      <c r="LLQ23" s="70"/>
      <c r="LLR23" s="70"/>
      <c r="LLS23" s="70"/>
      <c r="LLT23" s="70"/>
      <c r="LLU23" s="70"/>
      <c r="LLV23" s="70"/>
      <c r="LLW23" s="70"/>
      <c r="LLX23" s="70"/>
      <c r="LLY23" s="70"/>
      <c r="LLZ23" s="70"/>
      <c r="LMA23" s="70"/>
      <c r="LMB23" s="70"/>
      <c r="LMC23" s="70"/>
      <c r="LMD23" s="70"/>
      <c r="LME23" s="70"/>
      <c r="LMF23" s="70"/>
      <c r="LMG23" s="70"/>
      <c r="LMH23" s="70"/>
      <c r="LMI23" s="70"/>
      <c r="LMJ23" s="70"/>
      <c r="LMK23" s="70"/>
      <c r="LML23" s="70"/>
      <c r="LMM23" s="70"/>
      <c r="LMN23" s="70"/>
      <c r="LMO23" s="70"/>
      <c r="LMP23" s="70"/>
      <c r="LMQ23" s="70"/>
      <c r="LMR23" s="70"/>
      <c r="LMS23" s="70"/>
      <c r="LMT23" s="70"/>
      <c r="LMU23" s="70"/>
      <c r="LMV23" s="70"/>
      <c r="LMW23" s="70"/>
      <c r="LMX23" s="70"/>
      <c r="LMY23" s="70"/>
      <c r="LMZ23" s="70"/>
      <c r="LNA23" s="70"/>
      <c r="LNB23" s="70"/>
      <c r="LNC23" s="70"/>
      <c r="LND23" s="70"/>
      <c r="LNE23" s="70"/>
      <c r="LNF23" s="70"/>
      <c r="LNG23" s="70"/>
      <c r="LNH23" s="70"/>
      <c r="LNI23" s="70"/>
      <c r="LNJ23" s="70"/>
      <c r="LNK23" s="70"/>
      <c r="LNL23" s="70"/>
      <c r="LNM23" s="70"/>
      <c r="LNN23" s="70"/>
      <c r="LNO23" s="70"/>
      <c r="LNP23" s="70"/>
      <c r="LNQ23" s="70"/>
      <c r="LNR23" s="70"/>
      <c r="LNS23" s="70"/>
      <c r="LNT23" s="70"/>
      <c r="LNU23" s="70"/>
      <c r="LNV23" s="70"/>
      <c r="LNW23" s="70"/>
      <c r="LNX23" s="70"/>
      <c r="LNY23" s="70"/>
      <c r="LNZ23" s="70"/>
      <c r="LOA23" s="70"/>
      <c r="LOB23" s="70"/>
      <c r="LOC23" s="70"/>
      <c r="LOD23" s="70"/>
      <c r="LOE23" s="70"/>
      <c r="LOF23" s="70"/>
      <c r="LOG23" s="70"/>
      <c r="LOH23" s="70"/>
      <c r="LOI23" s="70"/>
      <c r="LOJ23" s="70"/>
      <c r="LOK23" s="70"/>
      <c r="LOL23" s="70"/>
      <c r="LOM23" s="70"/>
      <c r="LON23" s="70"/>
      <c r="LOO23" s="70"/>
      <c r="LOP23" s="70"/>
      <c r="LOQ23" s="70"/>
      <c r="LOR23" s="70"/>
      <c r="LOS23" s="70"/>
      <c r="LOT23" s="70"/>
      <c r="LOU23" s="70"/>
      <c r="LOV23" s="70"/>
      <c r="LOW23" s="70"/>
      <c r="LOX23" s="70"/>
      <c r="LOY23" s="70"/>
      <c r="LOZ23" s="70"/>
      <c r="LPA23" s="70"/>
      <c r="LPB23" s="70"/>
      <c r="LPC23" s="70"/>
      <c r="LPD23" s="70"/>
      <c r="LPE23" s="70"/>
      <c r="LPF23" s="70"/>
      <c r="LPG23" s="70"/>
      <c r="LPH23" s="70"/>
      <c r="LPI23" s="70"/>
      <c r="LPJ23" s="70"/>
      <c r="LPK23" s="70"/>
      <c r="LPL23" s="70"/>
      <c r="LPM23" s="70"/>
      <c r="LPN23" s="70"/>
      <c r="LPO23" s="70"/>
      <c r="LPP23" s="70"/>
      <c r="LPQ23" s="70"/>
      <c r="LPR23" s="70"/>
      <c r="LPS23" s="70"/>
      <c r="LPT23" s="70"/>
      <c r="LPU23" s="70"/>
      <c r="LPV23" s="70"/>
      <c r="LPW23" s="70"/>
      <c r="LPX23" s="70"/>
      <c r="LPY23" s="70"/>
      <c r="LPZ23" s="70"/>
      <c r="LQA23" s="70"/>
      <c r="LQB23" s="70"/>
      <c r="LQC23" s="70"/>
      <c r="LQD23" s="70"/>
      <c r="LQE23" s="70"/>
      <c r="LQF23" s="70"/>
      <c r="LQG23" s="70"/>
      <c r="LQH23" s="70"/>
      <c r="LQI23" s="70"/>
      <c r="LQJ23" s="70"/>
      <c r="LQK23" s="70"/>
      <c r="LQL23" s="70"/>
      <c r="LQM23" s="70"/>
      <c r="LQN23" s="70"/>
      <c r="LQO23" s="70"/>
      <c r="LQP23" s="70"/>
      <c r="LQQ23" s="70"/>
      <c r="LQR23" s="70"/>
      <c r="LQS23" s="70"/>
      <c r="LQT23" s="70"/>
      <c r="LQU23" s="70"/>
      <c r="LQV23" s="70"/>
      <c r="LQW23" s="70"/>
      <c r="LQX23" s="70"/>
      <c r="LQY23" s="70"/>
      <c r="LQZ23" s="70"/>
      <c r="LRA23" s="70"/>
      <c r="LRB23" s="70"/>
      <c r="LRC23" s="70"/>
      <c r="LRD23" s="70"/>
      <c r="LRE23" s="70"/>
      <c r="LRF23" s="70"/>
      <c r="LRG23" s="70"/>
      <c r="LRH23" s="70"/>
      <c r="LRI23" s="70"/>
      <c r="LRJ23" s="70"/>
      <c r="LRK23" s="70"/>
      <c r="LRL23" s="70"/>
      <c r="LRM23" s="70"/>
      <c r="LRN23" s="70"/>
      <c r="LRO23" s="70"/>
      <c r="LRP23" s="70"/>
      <c r="LRQ23" s="70"/>
      <c r="LRR23" s="70"/>
      <c r="LRS23" s="70"/>
      <c r="LRT23" s="70"/>
      <c r="LRU23" s="70"/>
      <c r="LRV23" s="70"/>
      <c r="LRW23" s="70"/>
      <c r="LRX23" s="70"/>
      <c r="LRY23" s="70"/>
      <c r="LRZ23" s="70"/>
      <c r="LSA23" s="70"/>
      <c r="LSB23" s="70"/>
      <c r="LSC23" s="70"/>
      <c r="LSD23" s="70"/>
      <c r="LSE23" s="70"/>
      <c r="LSF23" s="70"/>
      <c r="LSG23" s="70"/>
      <c r="LSH23" s="70"/>
      <c r="LSI23" s="70"/>
      <c r="LSJ23" s="70"/>
      <c r="LSK23" s="70"/>
      <c r="LSL23" s="70"/>
      <c r="LSM23" s="70"/>
      <c r="LSN23" s="70"/>
      <c r="LSO23" s="70"/>
      <c r="LSP23" s="70"/>
      <c r="LSQ23" s="70"/>
      <c r="LSR23" s="70"/>
      <c r="LSS23" s="70"/>
      <c r="LST23" s="70"/>
      <c r="LSU23" s="70"/>
      <c r="LSV23" s="70"/>
      <c r="LSW23" s="70"/>
      <c r="LSX23" s="70"/>
      <c r="LSY23" s="70"/>
      <c r="LSZ23" s="70"/>
      <c r="LTA23" s="70"/>
      <c r="LTB23" s="70"/>
      <c r="LTC23" s="70"/>
      <c r="LTD23" s="70"/>
      <c r="LTE23" s="70"/>
      <c r="LTF23" s="70"/>
      <c r="LTG23" s="70"/>
      <c r="LTH23" s="70"/>
      <c r="LTI23" s="70"/>
      <c r="LTJ23" s="70"/>
      <c r="LTK23" s="70"/>
      <c r="LTL23" s="70"/>
      <c r="LTM23" s="70"/>
      <c r="LTN23" s="70"/>
      <c r="LTO23" s="70"/>
      <c r="LTP23" s="70"/>
      <c r="LTQ23" s="70"/>
      <c r="LTR23" s="70"/>
      <c r="LTS23" s="70"/>
      <c r="LTT23" s="70"/>
      <c r="LTU23" s="70"/>
      <c r="LTV23" s="70"/>
      <c r="LTW23" s="70"/>
      <c r="LTX23" s="70"/>
      <c r="LTY23" s="70"/>
      <c r="LTZ23" s="70"/>
      <c r="LUA23" s="70"/>
      <c r="LUB23" s="70"/>
      <c r="LUC23" s="70"/>
      <c r="LUD23" s="70"/>
      <c r="LUE23" s="70"/>
      <c r="LUF23" s="70"/>
      <c r="LUG23" s="70"/>
      <c r="LUH23" s="70"/>
      <c r="LUI23" s="70"/>
      <c r="LUJ23" s="70"/>
      <c r="LUK23" s="70"/>
      <c r="LUL23" s="70"/>
      <c r="LUM23" s="70"/>
      <c r="LUN23" s="70"/>
      <c r="LUO23" s="70"/>
      <c r="LUP23" s="70"/>
      <c r="LUQ23" s="70"/>
      <c r="LUR23" s="70"/>
      <c r="LUS23" s="70"/>
      <c r="LUT23" s="70"/>
      <c r="LUU23" s="70"/>
      <c r="LUV23" s="70"/>
      <c r="LUW23" s="70"/>
      <c r="LUX23" s="70"/>
      <c r="LUY23" s="70"/>
      <c r="LUZ23" s="70"/>
      <c r="LVA23" s="70"/>
      <c r="LVB23" s="70"/>
      <c r="LVC23" s="70"/>
      <c r="LVD23" s="70"/>
      <c r="LVE23" s="70"/>
      <c r="LVF23" s="70"/>
      <c r="LVG23" s="70"/>
      <c r="LVH23" s="70"/>
      <c r="LVI23" s="70"/>
      <c r="LVJ23" s="70"/>
      <c r="LVK23" s="70"/>
      <c r="LVL23" s="70"/>
      <c r="LVM23" s="70"/>
      <c r="LVN23" s="70"/>
      <c r="LVO23" s="70"/>
      <c r="LVP23" s="70"/>
      <c r="LVQ23" s="70"/>
      <c r="LVR23" s="70"/>
      <c r="LVS23" s="70"/>
      <c r="LVT23" s="70"/>
      <c r="LVU23" s="70"/>
      <c r="LVV23" s="70"/>
      <c r="LVW23" s="70"/>
      <c r="LVX23" s="70"/>
      <c r="LVY23" s="70"/>
      <c r="LVZ23" s="70"/>
      <c r="LWA23" s="70"/>
      <c r="LWB23" s="70"/>
      <c r="LWC23" s="70"/>
      <c r="LWD23" s="70"/>
      <c r="LWE23" s="70"/>
      <c r="LWF23" s="70"/>
      <c r="LWG23" s="70"/>
      <c r="LWH23" s="70"/>
      <c r="LWI23" s="70"/>
      <c r="LWJ23" s="70"/>
      <c r="LWK23" s="70"/>
      <c r="LWL23" s="70"/>
      <c r="LWM23" s="70"/>
      <c r="LWN23" s="70"/>
      <c r="LWO23" s="70"/>
      <c r="LWP23" s="70"/>
      <c r="LWQ23" s="70"/>
      <c r="LWR23" s="70"/>
      <c r="LWS23" s="70"/>
      <c r="LWT23" s="70"/>
      <c r="LWU23" s="70"/>
      <c r="LWV23" s="70"/>
      <c r="LWW23" s="70"/>
      <c r="LWX23" s="70"/>
      <c r="LWY23" s="70"/>
      <c r="LWZ23" s="70"/>
      <c r="LXA23" s="70"/>
      <c r="LXB23" s="70"/>
      <c r="LXC23" s="70"/>
      <c r="LXD23" s="70"/>
      <c r="LXE23" s="70"/>
      <c r="LXF23" s="70"/>
      <c r="LXG23" s="70"/>
      <c r="LXH23" s="70"/>
      <c r="LXI23" s="70"/>
      <c r="LXJ23" s="70"/>
      <c r="LXK23" s="70"/>
      <c r="LXL23" s="70"/>
      <c r="LXM23" s="70"/>
      <c r="LXN23" s="70"/>
      <c r="LXO23" s="70"/>
      <c r="LXP23" s="70"/>
      <c r="LXQ23" s="70"/>
      <c r="LXR23" s="70"/>
      <c r="LXS23" s="70"/>
      <c r="LXT23" s="70"/>
      <c r="LXU23" s="70"/>
      <c r="LXV23" s="70"/>
      <c r="LXW23" s="70"/>
      <c r="LXX23" s="70"/>
      <c r="LXY23" s="70"/>
      <c r="LXZ23" s="70"/>
      <c r="LYA23" s="70"/>
      <c r="LYB23" s="70"/>
      <c r="LYC23" s="70"/>
      <c r="LYD23" s="70"/>
      <c r="LYE23" s="70"/>
      <c r="LYF23" s="70"/>
      <c r="LYG23" s="70"/>
      <c r="LYH23" s="70"/>
      <c r="LYI23" s="70"/>
      <c r="LYJ23" s="70"/>
      <c r="LYK23" s="70"/>
      <c r="LYL23" s="70"/>
      <c r="LYM23" s="70"/>
      <c r="LYN23" s="70"/>
      <c r="LYO23" s="70"/>
      <c r="LYP23" s="70"/>
      <c r="LYQ23" s="70"/>
      <c r="LYR23" s="70"/>
      <c r="LYS23" s="70"/>
      <c r="LYT23" s="70"/>
      <c r="LYU23" s="70"/>
      <c r="LYV23" s="70"/>
      <c r="LYW23" s="70"/>
      <c r="LYX23" s="70"/>
      <c r="LYY23" s="70"/>
      <c r="LYZ23" s="70"/>
      <c r="LZA23" s="70"/>
      <c r="LZB23" s="70"/>
      <c r="LZC23" s="70"/>
      <c r="LZD23" s="70"/>
      <c r="LZE23" s="70"/>
      <c r="LZF23" s="70"/>
      <c r="LZG23" s="70"/>
      <c r="LZH23" s="70"/>
      <c r="LZI23" s="70"/>
      <c r="LZJ23" s="70"/>
      <c r="LZK23" s="70"/>
      <c r="LZL23" s="70"/>
      <c r="LZM23" s="70"/>
      <c r="LZN23" s="70"/>
      <c r="LZO23" s="70"/>
      <c r="LZP23" s="70"/>
      <c r="LZQ23" s="70"/>
      <c r="LZR23" s="70"/>
      <c r="LZS23" s="70"/>
      <c r="LZT23" s="70"/>
      <c r="LZU23" s="70"/>
      <c r="LZV23" s="70"/>
      <c r="LZW23" s="70"/>
      <c r="LZX23" s="70"/>
      <c r="LZY23" s="70"/>
      <c r="LZZ23" s="70"/>
      <c r="MAA23" s="70"/>
      <c r="MAB23" s="70"/>
      <c r="MAC23" s="70"/>
      <c r="MAD23" s="70"/>
      <c r="MAE23" s="70"/>
      <c r="MAF23" s="70"/>
      <c r="MAG23" s="70"/>
      <c r="MAH23" s="70"/>
      <c r="MAI23" s="70"/>
      <c r="MAJ23" s="70"/>
      <c r="MAK23" s="70"/>
      <c r="MAL23" s="70"/>
      <c r="MAM23" s="70"/>
      <c r="MAN23" s="70"/>
      <c r="MAO23" s="70"/>
      <c r="MAP23" s="70"/>
      <c r="MAQ23" s="70"/>
      <c r="MAR23" s="70"/>
      <c r="MAS23" s="70"/>
      <c r="MAT23" s="70"/>
      <c r="MAU23" s="70"/>
      <c r="MAV23" s="70"/>
      <c r="MAW23" s="70"/>
      <c r="MAX23" s="70"/>
      <c r="MAY23" s="70"/>
      <c r="MAZ23" s="70"/>
      <c r="MBA23" s="70"/>
      <c r="MBB23" s="70"/>
      <c r="MBC23" s="70"/>
      <c r="MBD23" s="70"/>
      <c r="MBE23" s="70"/>
      <c r="MBF23" s="70"/>
      <c r="MBG23" s="70"/>
      <c r="MBH23" s="70"/>
      <c r="MBI23" s="70"/>
      <c r="MBJ23" s="70"/>
      <c r="MBK23" s="70"/>
      <c r="MBL23" s="70"/>
      <c r="MBM23" s="70"/>
      <c r="MBN23" s="70"/>
      <c r="MBO23" s="70"/>
      <c r="MBP23" s="70"/>
      <c r="MBQ23" s="70"/>
      <c r="MBR23" s="70"/>
      <c r="MBS23" s="70"/>
      <c r="MBT23" s="70"/>
      <c r="MBU23" s="70"/>
      <c r="MBV23" s="70"/>
      <c r="MBW23" s="70"/>
      <c r="MBX23" s="70"/>
      <c r="MBY23" s="70"/>
      <c r="MBZ23" s="70"/>
      <c r="MCA23" s="70"/>
      <c r="MCB23" s="70"/>
      <c r="MCC23" s="70"/>
      <c r="MCD23" s="70"/>
      <c r="MCE23" s="70"/>
      <c r="MCF23" s="70"/>
      <c r="MCG23" s="70"/>
      <c r="MCH23" s="70"/>
      <c r="MCI23" s="70"/>
      <c r="MCJ23" s="70"/>
      <c r="MCK23" s="70"/>
      <c r="MCL23" s="70"/>
      <c r="MCM23" s="70"/>
      <c r="MCN23" s="70"/>
      <c r="MCO23" s="70"/>
      <c r="MCP23" s="70"/>
      <c r="MCQ23" s="70"/>
      <c r="MCR23" s="70"/>
      <c r="MCS23" s="70"/>
      <c r="MCT23" s="70"/>
      <c r="MCU23" s="70"/>
      <c r="MCV23" s="70"/>
      <c r="MCW23" s="70"/>
      <c r="MCX23" s="70"/>
      <c r="MCY23" s="70"/>
      <c r="MCZ23" s="70"/>
      <c r="MDA23" s="70"/>
      <c r="MDB23" s="70"/>
      <c r="MDC23" s="70"/>
      <c r="MDD23" s="70"/>
      <c r="MDE23" s="70"/>
      <c r="MDF23" s="70"/>
      <c r="MDG23" s="70"/>
      <c r="MDH23" s="70"/>
      <c r="MDI23" s="70"/>
      <c r="MDJ23" s="70"/>
      <c r="MDK23" s="70"/>
      <c r="MDL23" s="70"/>
      <c r="MDM23" s="70"/>
      <c r="MDN23" s="70"/>
      <c r="MDO23" s="70"/>
      <c r="MDP23" s="70"/>
      <c r="MDQ23" s="70"/>
      <c r="MDR23" s="70"/>
      <c r="MDS23" s="70"/>
      <c r="MDT23" s="70"/>
      <c r="MDU23" s="70"/>
      <c r="MDV23" s="70"/>
      <c r="MDW23" s="70"/>
      <c r="MDX23" s="70"/>
      <c r="MDY23" s="70"/>
      <c r="MDZ23" s="70"/>
      <c r="MEA23" s="70"/>
      <c r="MEB23" s="70"/>
      <c r="MEC23" s="70"/>
      <c r="MED23" s="70"/>
      <c r="MEE23" s="70"/>
      <c r="MEF23" s="70"/>
      <c r="MEG23" s="70"/>
      <c r="MEH23" s="70"/>
      <c r="MEI23" s="70"/>
      <c r="MEJ23" s="70"/>
      <c r="MEK23" s="70"/>
      <c r="MEL23" s="70"/>
      <c r="MEM23" s="70"/>
      <c r="MEN23" s="70"/>
      <c r="MEO23" s="70"/>
      <c r="MEP23" s="70"/>
      <c r="MEQ23" s="70"/>
      <c r="MER23" s="70"/>
      <c r="MES23" s="70"/>
      <c r="MET23" s="70"/>
      <c r="MEU23" s="70"/>
      <c r="MEV23" s="70"/>
      <c r="MEW23" s="70"/>
      <c r="MEX23" s="70"/>
      <c r="MEY23" s="70"/>
      <c r="MEZ23" s="70"/>
      <c r="MFA23" s="70"/>
      <c r="MFB23" s="70"/>
      <c r="MFC23" s="70"/>
      <c r="MFD23" s="70"/>
      <c r="MFE23" s="70"/>
      <c r="MFF23" s="70"/>
      <c r="MFG23" s="70"/>
      <c r="MFH23" s="70"/>
      <c r="MFI23" s="70"/>
      <c r="MFJ23" s="70"/>
      <c r="MFK23" s="70"/>
      <c r="MFL23" s="70"/>
      <c r="MFM23" s="70"/>
      <c r="MFN23" s="70"/>
      <c r="MFO23" s="70"/>
      <c r="MFP23" s="70"/>
      <c r="MFQ23" s="70"/>
      <c r="MFR23" s="70"/>
      <c r="MFS23" s="70"/>
      <c r="MFT23" s="70"/>
      <c r="MFU23" s="70"/>
      <c r="MFV23" s="70"/>
      <c r="MFW23" s="70"/>
      <c r="MFX23" s="70"/>
      <c r="MFY23" s="70"/>
      <c r="MFZ23" s="70"/>
      <c r="MGA23" s="70"/>
      <c r="MGB23" s="70"/>
      <c r="MGC23" s="70"/>
      <c r="MGD23" s="70"/>
      <c r="MGE23" s="70"/>
      <c r="MGF23" s="70"/>
      <c r="MGG23" s="70"/>
      <c r="MGH23" s="70"/>
      <c r="MGI23" s="70"/>
      <c r="MGJ23" s="70"/>
      <c r="MGK23" s="70"/>
      <c r="MGL23" s="70"/>
      <c r="MGM23" s="70"/>
      <c r="MGN23" s="70"/>
      <c r="MGO23" s="70"/>
      <c r="MGP23" s="70"/>
      <c r="MGQ23" s="70"/>
      <c r="MGR23" s="70"/>
      <c r="MGS23" s="70"/>
      <c r="MGT23" s="70"/>
      <c r="MGU23" s="70"/>
      <c r="MGV23" s="70"/>
      <c r="MGW23" s="70"/>
      <c r="MGX23" s="70"/>
      <c r="MGY23" s="70"/>
      <c r="MGZ23" s="70"/>
      <c r="MHA23" s="70"/>
      <c r="MHB23" s="70"/>
      <c r="MHC23" s="70"/>
      <c r="MHD23" s="70"/>
      <c r="MHE23" s="70"/>
      <c r="MHF23" s="70"/>
      <c r="MHG23" s="70"/>
      <c r="MHH23" s="70"/>
      <c r="MHI23" s="70"/>
      <c r="MHJ23" s="70"/>
      <c r="MHK23" s="70"/>
      <c r="MHL23" s="70"/>
      <c r="MHM23" s="70"/>
      <c r="MHN23" s="70"/>
      <c r="MHO23" s="70"/>
      <c r="MHP23" s="70"/>
      <c r="MHQ23" s="70"/>
      <c r="MHR23" s="70"/>
      <c r="MHS23" s="70"/>
      <c r="MHT23" s="70"/>
      <c r="MHU23" s="70"/>
      <c r="MHV23" s="70"/>
      <c r="MHW23" s="70"/>
      <c r="MHX23" s="70"/>
      <c r="MHY23" s="70"/>
      <c r="MHZ23" s="70"/>
      <c r="MIA23" s="70"/>
      <c r="MIB23" s="70"/>
      <c r="MIC23" s="70"/>
      <c r="MID23" s="70"/>
      <c r="MIE23" s="70"/>
      <c r="MIF23" s="70"/>
      <c r="MIG23" s="70"/>
      <c r="MIH23" s="70"/>
      <c r="MII23" s="70"/>
      <c r="MIJ23" s="70"/>
      <c r="MIK23" s="70"/>
      <c r="MIL23" s="70"/>
      <c r="MIM23" s="70"/>
      <c r="MIN23" s="70"/>
      <c r="MIO23" s="70"/>
      <c r="MIP23" s="70"/>
      <c r="MIQ23" s="70"/>
      <c r="MIR23" s="70"/>
      <c r="MIS23" s="70"/>
      <c r="MIT23" s="70"/>
      <c r="MIU23" s="70"/>
      <c r="MIV23" s="70"/>
      <c r="MIW23" s="70"/>
      <c r="MIX23" s="70"/>
      <c r="MIY23" s="70"/>
      <c r="MIZ23" s="70"/>
      <c r="MJA23" s="70"/>
      <c r="MJB23" s="70"/>
      <c r="MJC23" s="70"/>
      <c r="MJD23" s="70"/>
      <c r="MJE23" s="70"/>
      <c r="MJF23" s="70"/>
      <c r="MJG23" s="70"/>
      <c r="MJH23" s="70"/>
      <c r="MJI23" s="70"/>
      <c r="MJJ23" s="70"/>
      <c r="MJK23" s="70"/>
      <c r="MJL23" s="70"/>
      <c r="MJM23" s="70"/>
      <c r="MJN23" s="70"/>
      <c r="MJO23" s="70"/>
      <c r="MJP23" s="70"/>
      <c r="MJQ23" s="70"/>
      <c r="MJR23" s="70"/>
      <c r="MJS23" s="70"/>
      <c r="MJT23" s="70"/>
      <c r="MJU23" s="70"/>
      <c r="MJV23" s="70"/>
      <c r="MJW23" s="70"/>
      <c r="MJX23" s="70"/>
      <c r="MJY23" s="70"/>
      <c r="MJZ23" s="70"/>
      <c r="MKA23" s="70"/>
      <c r="MKB23" s="70"/>
      <c r="MKC23" s="70"/>
      <c r="MKD23" s="70"/>
      <c r="MKE23" s="70"/>
      <c r="MKF23" s="70"/>
      <c r="MKG23" s="70"/>
      <c r="MKH23" s="70"/>
      <c r="MKI23" s="70"/>
      <c r="MKJ23" s="70"/>
      <c r="MKK23" s="70"/>
      <c r="MKL23" s="70"/>
      <c r="MKM23" s="70"/>
      <c r="MKN23" s="70"/>
      <c r="MKO23" s="70"/>
      <c r="MKP23" s="70"/>
      <c r="MKQ23" s="70"/>
      <c r="MKR23" s="70"/>
      <c r="MKS23" s="70"/>
      <c r="MKT23" s="70"/>
      <c r="MKU23" s="70"/>
      <c r="MKV23" s="70"/>
      <c r="MKW23" s="70"/>
      <c r="MKX23" s="70"/>
      <c r="MKY23" s="70"/>
      <c r="MKZ23" s="70"/>
      <c r="MLA23" s="70"/>
      <c r="MLB23" s="70"/>
      <c r="MLC23" s="70"/>
      <c r="MLD23" s="70"/>
      <c r="MLE23" s="70"/>
      <c r="MLF23" s="70"/>
      <c r="MLG23" s="70"/>
      <c r="MLH23" s="70"/>
      <c r="MLI23" s="70"/>
      <c r="MLJ23" s="70"/>
      <c r="MLK23" s="70"/>
      <c r="MLL23" s="70"/>
      <c r="MLM23" s="70"/>
      <c r="MLN23" s="70"/>
      <c r="MLO23" s="70"/>
      <c r="MLP23" s="70"/>
      <c r="MLQ23" s="70"/>
      <c r="MLR23" s="70"/>
      <c r="MLS23" s="70"/>
      <c r="MLT23" s="70"/>
      <c r="MLU23" s="70"/>
      <c r="MLV23" s="70"/>
      <c r="MLW23" s="70"/>
      <c r="MLX23" s="70"/>
      <c r="MLY23" s="70"/>
      <c r="MLZ23" s="70"/>
      <c r="MMA23" s="70"/>
      <c r="MMB23" s="70"/>
      <c r="MMC23" s="70"/>
      <c r="MMD23" s="70"/>
      <c r="MME23" s="70"/>
      <c r="MMF23" s="70"/>
      <c r="MMG23" s="70"/>
      <c r="MMH23" s="70"/>
      <c r="MMI23" s="70"/>
      <c r="MMJ23" s="70"/>
      <c r="MMK23" s="70"/>
      <c r="MML23" s="70"/>
      <c r="MMM23" s="70"/>
      <c r="MMN23" s="70"/>
      <c r="MMO23" s="70"/>
      <c r="MMP23" s="70"/>
      <c r="MMQ23" s="70"/>
      <c r="MMR23" s="70"/>
      <c r="MMS23" s="70"/>
      <c r="MMT23" s="70"/>
      <c r="MMU23" s="70"/>
      <c r="MMV23" s="70"/>
      <c r="MMW23" s="70"/>
      <c r="MMX23" s="70"/>
      <c r="MMY23" s="70"/>
      <c r="MMZ23" s="70"/>
      <c r="MNA23" s="70"/>
      <c r="MNB23" s="70"/>
      <c r="MNC23" s="70"/>
      <c r="MND23" s="70"/>
      <c r="MNE23" s="70"/>
      <c r="MNF23" s="70"/>
      <c r="MNG23" s="70"/>
      <c r="MNH23" s="70"/>
      <c r="MNI23" s="70"/>
      <c r="MNJ23" s="70"/>
      <c r="MNK23" s="70"/>
      <c r="MNL23" s="70"/>
      <c r="MNM23" s="70"/>
      <c r="MNN23" s="70"/>
      <c r="MNO23" s="70"/>
      <c r="MNP23" s="70"/>
      <c r="MNQ23" s="70"/>
      <c r="MNR23" s="70"/>
      <c r="MNS23" s="70"/>
      <c r="MNT23" s="70"/>
      <c r="MNU23" s="70"/>
      <c r="MNV23" s="70"/>
      <c r="MNW23" s="70"/>
      <c r="MNX23" s="70"/>
      <c r="MNY23" s="70"/>
      <c r="MNZ23" s="70"/>
      <c r="MOA23" s="70"/>
      <c r="MOB23" s="70"/>
      <c r="MOC23" s="70"/>
      <c r="MOD23" s="70"/>
      <c r="MOE23" s="70"/>
      <c r="MOF23" s="70"/>
      <c r="MOG23" s="70"/>
      <c r="MOH23" s="70"/>
      <c r="MOI23" s="70"/>
      <c r="MOJ23" s="70"/>
      <c r="MOK23" s="70"/>
      <c r="MOL23" s="70"/>
      <c r="MOM23" s="70"/>
      <c r="MON23" s="70"/>
      <c r="MOO23" s="70"/>
      <c r="MOP23" s="70"/>
      <c r="MOQ23" s="70"/>
      <c r="MOR23" s="70"/>
      <c r="MOS23" s="70"/>
      <c r="MOT23" s="70"/>
      <c r="MOU23" s="70"/>
      <c r="MOV23" s="70"/>
      <c r="MOW23" s="70"/>
      <c r="MOX23" s="70"/>
      <c r="MOY23" s="70"/>
      <c r="MOZ23" s="70"/>
      <c r="MPA23" s="70"/>
      <c r="MPB23" s="70"/>
      <c r="MPC23" s="70"/>
      <c r="MPD23" s="70"/>
      <c r="MPE23" s="70"/>
      <c r="MPF23" s="70"/>
      <c r="MPG23" s="70"/>
      <c r="MPH23" s="70"/>
      <c r="MPI23" s="70"/>
      <c r="MPJ23" s="70"/>
      <c r="MPK23" s="70"/>
      <c r="MPL23" s="70"/>
      <c r="MPM23" s="70"/>
      <c r="MPN23" s="70"/>
      <c r="MPO23" s="70"/>
      <c r="MPP23" s="70"/>
      <c r="MPQ23" s="70"/>
      <c r="MPR23" s="70"/>
      <c r="MPS23" s="70"/>
      <c r="MPT23" s="70"/>
      <c r="MPU23" s="70"/>
      <c r="MPV23" s="70"/>
      <c r="MPW23" s="70"/>
      <c r="MPX23" s="70"/>
      <c r="MPY23" s="70"/>
      <c r="MPZ23" s="70"/>
      <c r="MQA23" s="70"/>
      <c r="MQB23" s="70"/>
      <c r="MQC23" s="70"/>
      <c r="MQD23" s="70"/>
      <c r="MQE23" s="70"/>
      <c r="MQF23" s="70"/>
      <c r="MQG23" s="70"/>
      <c r="MQH23" s="70"/>
      <c r="MQI23" s="70"/>
      <c r="MQJ23" s="70"/>
      <c r="MQK23" s="70"/>
      <c r="MQL23" s="70"/>
      <c r="MQM23" s="70"/>
      <c r="MQN23" s="70"/>
      <c r="MQO23" s="70"/>
      <c r="MQP23" s="70"/>
      <c r="MQQ23" s="70"/>
      <c r="MQR23" s="70"/>
      <c r="MQS23" s="70"/>
      <c r="MQT23" s="70"/>
      <c r="MQU23" s="70"/>
      <c r="MQV23" s="70"/>
      <c r="MQW23" s="70"/>
      <c r="MQX23" s="70"/>
      <c r="MQY23" s="70"/>
      <c r="MQZ23" s="70"/>
      <c r="MRA23" s="70"/>
      <c r="MRB23" s="70"/>
      <c r="MRC23" s="70"/>
      <c r="MRD23" s="70"/>
      <c r="MRE23" s="70"/>
      <c r="MRF23" s="70"/>
      <c r="MRG23" s="70"/>
      <c r="MRH23" s="70"/>
      <c r="MRI23" s="70"/>
      <c r="MRJ23" s="70"/>
      <c r="MRK23" s="70"/>
      <c r="MRL23" s="70"/>
      <c r="MRM23" s="70"/>
      <c r="MRN23" s="70"/>
      <c r="MRO23" s="70"/>
      <c r="MRP23" s="70"/>
      <c r="MRQ23" s="70"/>
      <c r="MRR23" s="70"/>
      <c r="MRS23" s="70"/>
      <c r="MRT23" s="70"/>
      <c r="MRU23" s="70"/>
      <c r="MRV23" s="70"/>
      <c r="MRW23" s="70"/>
      <c r="MRX23" s="70"/>
      <c r="MRY23" s="70"/>
      <c r="MRZ23" s="70"/>
      <c r="MSA23" s="70"/>
      <c r="MSB23" s="70"/>
      <c r="MSC23" s="70"/>
      <c r="MSD23" s="70"/>
      <c r="MSE23" s="70"/>
      <c r="MSF23" s="70"/>
      <c r="MSG23" s="70"/>
      <c r="MSH23" s="70"/>
      <c r="MSI23" s="70"/>
      <c r="MSJ23" s="70"/>
      <c r="MSK23" s="70"/>
      <c r="MSL23" s="70"/>
      <c r="MSM23" s="70"/>
      <c r="MSN23" s="70"/>
      <c r="MSO23" s="70"/>
      <c r="MSP23" s="70"/>
      <c r="MSQ23" s="70"/>
      <c r="MSR23" s="70"/>
      <c r="MSS23" s="70"/>
      <c r="MST23" s="70"/>
      <c r="MSU23" s="70"/>
      <c r="MSV23" s="70"/>
      <c r="MSW23" s="70"/>
      <c r="MSX23" s="70"/>
      <c r="MSY23" s="70"/>
      <c r="MSZ23" s="70"/>
      <c r="MTA23" s="70"/>
      <c r="MTB23" s="70"/>
      <c r="MTC23" s="70"/>
      <c r="MTD23" s="70"/>
      <c r="MTE23" s="70"/>
      <c r="MTF23" s="70"/>
      <c r="MTG23" s="70"/>
      <c r="MTH23" s="70"/>
      <c r="MTI23" s="70"/>
      <c r="MTJ23" s="70"/>
      <c r="MTK23" s="70"/>
      <c r="MTL23" s="70"/>
      <c r="MTM23" s="70"/>
      <c r="MTN23" s="70"/>
      <c r="MTO23" s="70"/>
      <c r="MTP23" s="70"/>
      <c r="MTQ23" s="70"/>
      <c r="MTR23" s="70"/>
      <c r="MTS23" s="70"/>
      <c r="MTT23" s="70"/>
      <c r="MTU23" s="70"/>
      <c r="MTV23" s="70"/>
      <c r="MTW23" s="70"/>
      <c r="MTX23" s="70"/>
      <c r="MTY23" s="70"/>
      <c r="MTZ23" s="70"/>
      <c r="MUA23" s="70"/>
      <c r="MUB23" s="70"/>
      <c r="MUC23" s="70"/>
      <c r="MUD23" s="70"/>
      <c r="MUE23" s="70"/>
      <c r="MUF23" s="70"/>
      <c r="MUG23" s="70"/>
      <c r="MUH23" s="70"/>
      <c r="MUI23" s="70"/>
      <c r="MUJ23" s="70"/>
      <c r="MUK23" s="70"/>
      <c r="MUL23" s="70"/>
      <c r="MUM23" s="70"/>
      <c r="MUN23" s="70"/>
      <c r="MUO23" s="70"/>
      <c r="MUP23" s="70"/>
      <c r="MUQ23" s="70"/>
      <c r="MUR23" s="70"/>
      <c r="MUS23" s="70"/>
      <c r="MUT23" s="70"/>
      <c r="MUU23" s="70"/>
      <c r="MUV23" s="70"/>
      <c r="MUW23" s="70"/>
      <c r="MUX23" s="70"/>
      <c r="MUY23" s="70"/>
      <c r="MUZ23" s="70"/>
      <c r="MVA23" s="70"/>
      <c r="MVB23" s="70"/>
      <c r="MVC23" s="70"/>
      <c r="MVD23" s="70"/>
      <c r="MVE23" s="70"/>
      <c r="MVF23" s="70"/>
      <c r="MVG23" s="70"/>
      <c r="MVH23" s="70"/>
      <c r="MVI23" s="70"/>
      <c r="MVJ23" s="70"/>
      <c r="MVK23" s="70"/>
      <c r="MVL23" s="70"/>
      <c r="MVM23" s="70"/>
      <c r="MVN23" s="70"/>
      <c r="MVO23" s="70"/>
      <c r="MVP23" s="70"/>
      <c r="MVQ23" s="70"/>
      <c r="MVR23" s="70"/>
      <c r="MVS23" s="70"/>
      <c r="MVT23" s="70"/>
      <c r="MVU23" s="70"/>
      <c r="MVV23" s="70"/>
      <c r="MVW23" s="70"/>
      <c r="MVX23" s="70"/>
      <c r="MVY23" s="70"/>
      <c r="MVZ23" s="70"/>
      <c r="MWA23" s="70"/>
      <c r="MWB23" s="70"/>
      <c r="MWC23" s="70"/>
      <c r="MWD23" s="70"/>
      <c r="MWE23" s="70"/>
      <c r="MWF23" s="70"/>
      <c r="MWG23" s="70"/>
      <c r="MWH23" s="70"/>
      <c r="MWI23" s="70"/>
      <c r="MWJ23" s="70"/>
      <c r="MWK23" s="70"/>
      <c r="MWL23" s="70"/>
      <c r="MWM23" s="70"/>
      <c r="MWN23" s="70"/>
      <c r="MWO23" s="70"/>
      <c r="MWP23" s="70"/>
      <c r="MWQ23" s="70"/>
      <c r="MWR23" s="70"/>
      <c r="MWS23" s="70"/>
      <c r="MWT23" s="70"/>
      <c r="MWU23" s="70"/>
      <c r="MWV23" s="70"/>
      <c r="MWW23" s="70"/>
      <c r="MWX23" s="70"/>
      <c r="MWY23" s="70"/>
      <c r="MWZ23" s="70"/>
      <c r="MXA23" s="70"/>
      <c r="MXB23" s="70"/>
      <c r="MXC23" s="70"/>
      <c r="MXD23" s="70"/>
      <c r="MXE23" s="70"/>
      <c r="MXF23" s="70"/>
      <c r="MXG23" s="70"/>
      <c r="MXH23" s="70"/>
      <c r="MXI23" s="70"/>
      <c r="MXJ23" s="70"/>
      <c r="MXK23" s="70"/>
      <c r="MXL23" s="70"/>
      <c r="MXM23" s="70"/>
      <c r="MXN23" s="70"/>
      <c r="MXO23" s="70"/>
      <c r="MXP23" s="70"/>
      <c r="MXQ23" s="70"/>
      <c r="MXR23" s="70"/>
      <c r="MXS23" s="70"/>
      <c r="MXT23" s="70"/>
      <c r="MXU23" s="70"/>
      <c r="MXV23" s="70"/>
      <c r="MXW23" s="70"/>
      <c r="MXX23" s="70"/>
      <c r="MXY23" s="70"/>
      <c r="MXZ23" s="70"/>
      <c r="MYA23" s="70"/>
      <c r="MYB23" s="70"/>
      <c r="MYC23" s="70"/>
      <c r="MYD23" s="70"/>
      <c r="MYE23" s="70"/>
      <c r="MYF23" s="70"/>
      <c r="MYG23" s="70"/>
      <c r="MYH23" s="70"/>
      <c r="MYI23" s="70"/>
      <c r="MYJ23" s="70"/>
      <c r="MYK23" s="70"/>
      <c r="MYL23" s="70"/>
      <c r="MYM23" s="70"/>
      <c r="MYN23" s="70"/>
      <c r="MYO23" s="70"/>
      <c r="MYP23" s="70"/>
      <c r="MYQ23" s="70"/>
      <c r="MYR23" s="70"/>
      <c r="MYS23" s="70"/>
      <c r="MYT23" s="70"/>
      <c r="MYU23" s="70"/>
      <c r="MYV23" s="70"/>
      <c r="MYW23" s="70"/>
      <c r="MYX23" s="70"/>
      <c r="MYY23" s="70"/>
      <c r="MYZ23" s="70"/>
      <c r="MZA23" s="70"/>
      <c r="MZB23" s="70"/>
      <c r="MZC23" s="70"/>
      <c r="MZD23" s="70"/>
      <c r="MZE23" s="70"/>
      <c r="MZF23" s="70"/>
      <c r="MZG23" s="70"/>
      <c r="MZH23" s="70"/>
      <c r="MZI23" s="70"/>
      <c r="MZJ23" s="70"/>
      <c r="MZK23" s="70"/>
      <c r="MZL23" s="70"/>
      <c r="MZM23" s="70"/>
      <c r="MZN23" s="70"/>
      <c r="MZO23" s="70"/>
      <c r="MZP23" s="70"/>
      <c r="MZQ23" s="70"/>
      <c r="MZR23" s="70"/>
      <c r="MZS23" s="70"/>
      <c r="MZT23" s="70"/>
      <c r="MZU23" s="70"/>
      <c r="MZV23" s="70"/>
      <c r="MZW23" s="70"/>
      <c r="MZX23" s="70"/>
      <c r="MZY23" s="70"/>
      <c r="MZZ23" s="70"/>
      <c r="NAA23" s="70"/>
      <c r="NAB23" s="70"/>
      <c r="NAC23" s="70"/>
      <c r="NAD23" s="70"/>
      <c r="NAE23" s="70"/>
      <c r="NAF23" s="70"/>
      <c r="NAG23" s="70"/>
      <c r="NAH23" s="70"/>
      <c r="NAI23" s="70"/>
      <c r="NAJ23" s="70"/>
      <c r="NAK23" s="70"/>
      <c r="NAL23" s="70"/>
      <c r="NAM23" s="70"/>
      <c r="NAN23" s="70"/>
      <c r="NAO23" s="70"/>
      <c r="NAP23" s="70"/>
      <c r="NAQ23" s="70"/>
      <c r="NAR23" s="70"/>
      <c r="NAS23" s="70"/>
      <c r="NAT23" s="70"/>
      <c r="NAU23" s="70"/>
      <c r="NAV23" s="70"/>
      <c r="NAW23" s="70"/>
      <c r="NAX23" s="70"/>
      <c r="NAY23" s="70"/>
      <c r="NAZ23" s="70"/>
      <c r="NBA23" s="70"/>
      <c r="NBB23" s="70"/>
      <c r="NBC23" s="70"/>
      <c r="NBD23" s="70"/>
      <c r="NBE23" s="70"/>
      <c r="NBF23" s="70"/>
      <c r="NBG23" s="70"/>
      <c r="NBH23" s="70"/>
      <c r="NBI23" s="70"/>
      <c r="NBJ23" s="70"/>
      <c r="NBK23" s="70"/>
      <c r="NBL23" s="70"/>
      <c r="NBM23" s="70"/>
      <c r="NBN23" s="70"/>
      <c r="NBO23" s="70"/>
      <c r="NBP23" s="70"/>
      <c r="NBQ23" s="70"/>
      <c r="NBR23" s="70"/>
      <c r="NBS23" s="70"/>
      <c r="NBT23" s="70"/>
      <c r="NBU23" s="70"/>
      <c r="NBV23" s="70"/>
      <c r="NBW23" s="70"/>
      <c r="NBX23" s="70"/>
      <c r="NBY23" s="70"/>
      <c r="NBZ23" s="70"/>
      <c r="NCA23" s="70"/>
      <c r="NCB23" s="70"/>
      <c r="NCC23" s="70"/>
      <c r="NCD23" s="70"/>
      <c r="NCE23" s="70"/>
      <c r="NCF23" s="70"/>
      <c r="NCG23" s="70"/>
      <c r="NCH23" s="70"/>
      <c r="NCI23" s="70"/>
      <c r="NCJ23" s="70"/>
      <c r="NCK23" s="70"/>
      <c r="NCL23" s="70"/>
      <c r="NCM23" s="70"/>
      <c r="NCN23" s="70"/>
      <c r="NCO23" s="70"/>
      <c r="NCP23" s="70"/>
      <c r="NCQ23" s="70"/>
      <c r="NCR23" s="70"/>
      <c r="NCS23" s="70"/>
      <c r="NCT23" s="70"/>
      <c r="NCU23" s="70"/>
      <c r="NCV23" s="70"/>
      <c r="NCW23" s="70"/>
      <c r="NCX23" s="70"/>
      <c r="NCY23" s="70"/>
      <c r="NCZ23" s="70"/>
      <c r="NDA23" s="70"/>
      <c r="NDB23" s="70"/>
      <c r="NDC23" s="70"/>
      <c r="NDD23" s="70"/>
      <c r="NDE23" s="70"/>
      <c r="NDF23" s="70"/>
      <c r="NDG23" s="70"/>
      <c r="NDH23" s="70"/>
      <c r="NDI23" s="70"/>
      <c r="NDJ23" s="70"/>
      <c r="NDK23" s="70"/>
      <c r="NDL23" s="70"/>
      <c r="NDM23" s="70"/>
      <c r="NDN23" s="70"/>
      <c r="NDO23" s="70"/>
      <c r="NDP23" s="70"/>
      <c r="NDQ23" s="70"/>
      <c r="NDR23" s="70"/>
      <c r="NDS23" s="70"/>
      <c r="NDT23" s="70"/>
      <c r="NDU23" s="70"/>
      <c r="NDV23" s="70"/>
      <c r="NDW23" s="70"/>
      <c r="NDX23" s="70"/>
      <c r="NDY23" s="70"/>
      <c r="NDZ23" s="70"/>
      <c r="NEA23" s="70"/>
      <c r="NEB23" s="70"/>
      <c r="NEC23" s="70"/>
      <c r="NED23" s="70"/>
      <c r="NEE23" s="70"/>
      <c r="NEF23" s="70"/>
      <c r="NEG23" s="70"/>
      <c r="NEH23" s="70"/>
      <c r="NEI23" s="70"/>
      <c r="NEJ23" s="70"/>
      <c r="NEK23" s="70"/>
      <c r="NEL23" s="70"/>
      <c r="NEM23" s="70"/>
      <c r="NEN23" s="70"/>
      <c r="NEO23" s="70"/>
      <c r="NEP23" s="70"/>
      <c r="NEQ23" s="70"/>
      <c r="NER23" s="70"/>
      <c r="NES23" s="70"/>
      <c r="NET23" s="70"/>
      <c r="NEU23" s="70"/>
      <c r="NEV23" s="70"/>
      <c r="NEW23" s="70"/>
      <c r="NEX23" s="70"/>
      <c r="NEY23" s="70"/>
      <c r="NEZ23" s="70"/>
      <c r="NFA23" s="70"/>
      <c r="NFB23" s="70"/>
      <c r="NFC23" s="70"/>
      <c r="NFD23" s="70"/>
      <c r="NFE23" s="70"/>
      <c r="NFF23" s="70"/>
      <c r="NFG23" s="70"/>
      <c r="NFH23" s="70"/>
      <c r="NFI23" s="70"/>
      <c r="NFJ23" s="70"/>
      <c r="NFK23" s="70"/>
      <c r="NFL23" s="70"/>
      <c r="NFM23" s="70"/>
      <c r="NFN23" s="70"/>
      <c r="NFO23" s="70"/>
      <c r="NFP23" s="70"/>
      <c r="NFQ23" s="70"/>
      <c r="NFR23" s="70"/>
      <c r="NFS23" s="70"/>
      <c r="NFT23" s="70"/>
      <c r="NFU23" s="70"/>
      <c r="NFV23" s="70"/>
      <c r="NFW23" s="70"/>
      <c r="NFX23" s="70"/>
      <c r="NFY23" s="70"/>
      <c r="NFZ23" s="70"/>
      <c r="NGA23" s="70"/>
      <c r="NGB23" s="70"/>
      <c r="NGC23" s="70"/>
      <c r="NGD23" s="70"/>
      <c r="NGE23" s="70"/>
      <c r="NGF23" s="70"/>
      <c r="NGG23" s="70"/>
      <c r="NGH23" s="70"/>
      <c r="NGI23" s="70"/>
      <c r="NGJ23" s="70"/>
      <c r="NGK23" s="70"/>
      <c r="NGL23" s="70"/>
      <c r="NGM23" s="70"/>
      <c r="NGN23" s="70"/>
      <c r="NGO23" s="70"/>
      <c r="NGP23" s="70"/>
      <c r="NGQ23" s="70"/>
      <c r="NGR23" s="70"/>
      <c r="NGS23" s="70"/>
      <c r="NGT23" s="70"/>
      <c r="NGU23" s="70"/>
      <c r="NGV23" s="70"/>
      <c r="NGW23" s="70"/>
      <c r="NGX23" s="70"/>
      <c r="NGY23" s="70"/>
      <c r="NGZ23" s="70"/>
      <c r="NHA23" s="70"/>
      <c r="NHB23" s="70"/>
      <c r="NHC23" s="70"/>
      <c r="NHD23" s="70"/>
      <c r="NHE23" s="70"/>
      <c r="NHF23" s="70"/>
      <c r="NHG23" s="70"/>
      <c r="NHH23" s="70"/>
      <c r="NHI23" s="70"/>
      <c r="NHJ23" s="70"/>
      <c r="NHK23" s="70"/>
      <c r="NHL23" s="70"/>
      <c r="NHM23" s="70"/>
      <c r="NHN23" s="70"/>
      <c r="NHO23" s="70"/>
      <c r="NHP23" s="70"/>
      <c r="NHQ23" s="70"/>
      <c r="NHR23" s="70"/>
      <c r="NHS23" s="70"/>
      <c r="NHT23" s="70"/>
      <c r="NHU23" s="70"/>
      <c r="NHV23" s="70"/>
      <c r="NHW23" s="70"/>
      <c r="NHX23" s="70"/>
      <c r="NHY23" s="70"/>
      <c r="NHZ23" s="70"/>
      <c r="NIA23" s="70"/>
      <c r="NIB23" s="70"/>
      <c r="NIC23" s="70"/>
      <c r="NID23" s="70"/>
      <c r="NIE23" s="70"/>
      <c r="NIF23" s="70"/>
      <c r="NIG23" s="70"/>
      <c r="NIH23" s="70"/>
      <c r="NII23" s="70"/>
      <c r="NIJ23" s="70"/>
      <c r="NIK23" s="70"/>
      <c r="NIL23" s="70"/>
      <c r="NIM23" s="70"/>
      <c r="NIN23" s="70"/>
      <c r="NIO23" s="70"/>
      <c r="NIP23" s="70"/>
      <c r="NIQ23" s="70"/>
      <c r="NIR23" s="70"/>
      <c r="NIS23" s="70"/>
      <c r="NIT23" s="70"/>
      <c r="NIU23" s="70"/>
      <c r="NIV23" s="70"/>
      <c r="NIW23" s="70"/>
      <c r="NIX23" s="70"/>
      <c r="NIY23" s="70"/>
      <c r="NIZ23" s="70"/>
      <c r="NJA23" s="70"/>
      <c r="NJB23" s="70"/>
      <c r="NJC23" s="70"/>
      <c r="NJD23" s="70"/>
      <c r="NJE23" s="70"/>
      <c r="NJF23" s="70"/>
      <c r="NJG23" s="70"/>
      <c r="NJH23" s="70"/>
      <c r="NJI23" s="70"/>
      <c r="NJJ23" s="70"/>
      <c r="NJK23" s="70"/>
      <c r="NJL23" s="70"/>
      <c r="NJM23" s="70"/>
      <c r="NJN23" s="70"/>
      <c r="NJO23" s="70"/>
      <c r="NJP23" s="70"/>
      <c r="NJQ23" s="70"/>
      <c r="NJR23" s="70"/>
      <c r="NJS23" s="70"/>
      <c r="NJT23" s="70"/>
      <c r="NJU23" s="70"/>
      <c r="NJV23" s="70"/>
      <c r="NJW23" s="70"/>
      <c r="NJX23" s="70"/>
      <c r="NJY23" s="70"/>
      <c r="NJZ23" s="70"/>
      <c r="NKA23" s="70"/>
      <c r="NKB23" s="70"/>
      <c r="NKC23" s="70"/>
      <c r="NKD23" s="70"/>
      <c r="NKE23" s="70"/>
      <c r="NKF23" s="70"/>
      <c r="NKG23" s="70"/>
      <c r="NKH23" s="70"/>
      <c r="NKI23" s="70"/>
      <c r="NKJ23" s="70"/>
      <c r="NKK23" s="70"/>
      <c r="NKL23" s="70"/>
      <c r="NKM23" s="70"/>
      <c r="NKN23" s="70"/>
      <c r="NKO23" s="70"/>
      <c r="NKP23" s="70"/>
      <c r="NKQ23" s="70"/>
      <c r="NKR23" s="70"/>
      <c r="NKS23" s="70"/>
      <c r="NKT23" s="70"/>
      <c r="NKU23" s="70"/>
      <c r="NKV23" s="70"/>
      <c r="NKW23" s="70"/>
      <c r="NKX23" s="70"/>
      <c r="NKY23" s="70"/>
      <c r="NKZ23" s="70"/>
      <c r="NLA23" s="70"/>
      <c r="NLB23" s="70"/>
      <c r="NLC23" s="70"/>
      <c r="NLD23" s="70"/>
      <c r="NLE23" s="70"/>
      <c r="NLF23" s="70"/>
      <c r="NLG23" s="70"/>
      <c r="NLH23" s="70"/>
      <c r="NLI23" s="70"/>
      <c r="NLJ23" s="70"/>
      <c r="NLK23" s="70"/>
      <c r="NLL23" s="70"/>
      <c r="NLM23" s="70"/>
      <c r="NLN23" s="70"/>
      <c r="NLO23" s="70"/>
      <c r="NLP23" s="70"/>
      <c r="NLQ23" s="70"/>
      <c r="NLR23" s="70"/>
      <c r="NLS23" s="70"/>
      <c r="NLT23" s="70"/>
      <c r="NLU23" s="70"/>
      <c r="NLV23" s="70"/>
      <c r="NLW23" s="70"/>
      <c r="NLX23" s="70"/>
      <c r="NLY23" s="70"/>
      <c r="NLZ23" s="70"/>
      <c r="NMA23" s="70"/>
      <c r="NMB23" s="70"/>
      <c r="NMC23" s="70"/>
      <c r="NMD23" s="70"/>
      <c r="NME23" s="70"/>
      <c r="NMF23" s="70"/>
      <c r="NMG23" s="70"/>
      <c r="NMH23" s="70"/>
      <c r="NMI23" s="70"/>
      <c r="NMJ23" s="70"/>
      <c r="NMK23" s="70"/>
      <c r="NML23" s="70"/>
      <c r="NMM23" s="70"/>
      <c r="NMN23" s="70"/>
      <c r="NMO23" s="70"/>
      <c r="NMP23" s="70"/>
      <c r="NMQ23" s="70"/>
      <c r="NMR23" s="70"/>
      <c r="NMS23" s="70"/>
      <c r="NMT23" s="70"/>
      <c r="NMU23" s="70"/>
      <c r="NMV23" s="70"/>
      <c r="NMW23" s="70"/>
      <c r="NMX23" s="70"/>
      <c r="NMY23" s="70"/>
      <c r="NMZ23" s="70"/>
      <c r="NNA23" s="70"/>
      <c r="NNB23" s="70"/>
      <c r="NNC23" s="70"/>
      <c r="NND23" s="70"/>
      <c r="NNE23" s="70"/>
      <c r="NNF23" s="70"/>
      <c r="NNG23" s="70"/>
      <c r="NNH23" s="70"/>
      <c r="NNI23" s="70"/>
      <c r="NNJ23" s="70"/>
      <c r="NNK23" s="70"/>
      <c r="NNL23" s="70"/>
      <c r="NNM23" s="70"/>
      <c r="NNN23" s="70"/>
      <c r="NNO23" s="70"/>
      <c r="NNP23" s="70"/>
      <c r="NNQ23" s="70"/>
      <c r="NNR23" s="70"/>
      <c r="NNS23" s="70"/>
      <c r="NNT23" s="70"/>
      <c r="NNU23" s="70"/>
      <c r="NNV23" s="70"/>
      <c r="NNW23" s="70"/>
      <c r="NNX23" s="70"/>
      <c r="NNY23" s="70"/>
      <c r="NNZ23" s="70"/>
      <c r="NOA23" s="70"/>
      <c r="NOB23" s="70"/>
      <c r="NOC23" s="70"/>
      <c r="NOD23" s="70"/>
      <c r="NOE23" s="70"/>
      <c r="NOF23" s="70"/>
      <c r="NOG23" s="70"/>
      <c r="NOH23" s="70"/>
      <c r="NOI23" s="70"/>
      <c r="NOJ23" s="70"/>
      <c r="NOK23" s="70"/>
      <c r="NOL23" s="70"/>
      <c r="NOM23" s="70"/>
      <c r="NON23" s="70"/>
      <c r="NOO23" s="70"/>
      <c r="NOP23" s="70"/>
      <c r="NOQ23" s="70"/>
      <c r="NOR23" s="70"/>
      <c r="NOS23" s="70"/>
      <c r="NOT23" s="70"/>
      <c r="NOU23" s="70"/>
      <c r="NOV23" s="70"/>
      <c r="NOW23" s="70"/>
      <c r="NOX23" s="70"/>
      <c r="NOY23" s="70"/>
      <c r="NOZ23" s="70"/>
      <c r="NPA23" s="70"/>
      <c r="NPB23" s="70"/>
      <c r="NPC23" s="70"/>
      <c r="NPD23" s="70"/>
      <c r="NPE23" s="70"/>
      <c r="NPF23" s="70"/>
      <c r="NPG23" s="70"/>
      <c r="NPH23" s="70"/>
      <c r="NPI23" s="70"/>
      <c r="NPJ23" s="70"/>
      <c r="NPK23" s="70"/>
      <c r="NPL23" s="70"/>
      <c r="NPM23" s="70"/>
      <c r="NPN23" s="70"/>
      <c r="NPO23" s="70"/>
      <c r="NPP23" s="70"/>
      <c r="NPQ23" s="70"/>
      <c r="NPR23" s="70"/>
      <c r="NPS23" s="70"/>
      <c r="NPT23" s="70"/>
      <c r="NPU23" s="70"/>
      <c r="NPV23" s="70"/>
      <c r="NPW23" s="70"/>
      <c r="NPX23" s="70"/>
      <c r="NPY23" s="70"/>
      <c r="NPZ23" s="70"/>
      <c r="NQA23" s="70"/>
      <c r="NQB23" s="70"/>
      <c r="NQC23" s="70"/>
      <c r="NQD23" s="70"/>
      <c r="NQE23" s="70"/>
      <c r="NQF23" s="70"/>
      <c r="NQG23" s="70"/>
      <c r="NQH23" s="70"/>
      <c r="NQI23" s="70"/>
      <c r="NQJ23" s="70"/>
      <c r="NQK23" s="70"/>
      <c r="NQL23" s="70"/>
      <c r="NQM23" s="70"/>
      <c r="NQN23" s="70"/>
      <c r="NQO23" s="70"/>
      <c r="NQP23" s="70"/>
      <c r="NQQ23" s="70"/>
      <c r="NQR23" s="70"/>
      <c r="NQS23" s="70"/>
      <c r="NQT23" s="70"/>
      <c r="NQU23" s="70"/>
      <c r="NQV23" s="70"/>
      <c r="NQW23" s="70"/>
      <c r="NQX23" s="70"/>
      <c r="NQY23" s="70"/>
      <c r="NQZ23" s="70"/>
      <c r="NRA23" s="70"/>
      <c r="NRB23" s="70"/>
      <c r="NRC23" s="70"/>
      <c r="NRD23" s="70"/>
      <c r="NRE23" s="70"/>
      <c r="NRF23" s="70"/>
      <c r="NRG23" s="70"/>
      <c r="NRH23" s="70"/>
      <c r="NRI23" s="70"/>
      <c r="NRJ23" s="70"/>
      <c r="NRK23" s="70"/>
      <c r="NRL23" s="70"/>
      <c r="NRM23" s="70"/>
      <c r="NRN23" s="70"/>
      <c r="NRO23" s="70"/>
      <c r="NRP23" s="70"/>
      <c r="NRQ23" s="70"/>
      <c r="NRR23" s="70"/>
      <c r="NRS23" s="70"/>
      <c r="NRT23" s="70"/>
      <c r="NRU23" s="70"/>
      <c r="NRV23" s="70"/>
      <c r="NRW23" s="70"/>
      <c r="NRX23" s="70"/>
      <c r="NRY23" s="70"/>
      <c r="NRZ23" s="70"/>
      <c r="NSA23" s="70"/>
      <c r="NSB23" s="70"/>
      <c r="NSC23" s="70"/>
      <c r="NSD23" s="70"/>
      <c r="NSE23" s="70"/>
      <c r="NSF23" s="70"/>
      <c r="NSG23" s="70"/>
      <c r="NSH23" s="70"/>
      <c r="NSI23" s="70"/>
      <c r="NSJ23" s="70"/>
      <c r="NSK23" s="70"/>
      <c r="NSL23" s="70"/>
      <c r="NSM23" s="70"/>
      <c r="NSN23" s="70"/>
      <c r="NSO23" s="70"/>
      <c r="NSP23" s="70"/>
      <c r="NSQ23" s="70"/>
      <c r="NSR23" s="70"/>
      <c r="NSS23" s="70"/>
      <c r="NST23" s="70"/>
      <c r="NSU23" s="70"/>
      <c r="NSV23" s="70"/>
      <c r="NSW23" s="70"/>
      <c r="NSX23" s="70"/>
      <c r="NSY23" s="70"/>
      <c r="NSZ23" s="70"/>
      <c r="NTA23" s="70"/>
      <c r="NTB23" s="70"/>
      <c r="NTC23" s="70"/>
      <c r="NTD23" s="70"/>
      <c r="NTE23" s="70"/>
      <c r="NTF23" s="70"/>
      <c r="NTG23" s="70"/>
      <c r="NTH23" s="70"/>
      <c r="NTI23" s="70"/>
      <c r="NTJ23" s="70"/>
      <c r="NTK23" s="70"/>
      <c r="NTL23" s="70"/>
      <c r="NTM23" s="70"/>
      <c r="NTN23" s="70"/>
      <c r="NTO23" s="70"/>
      <c r="NTP23" s="70"/>
      <c r="NTQ23" s="70"/>
      <c r="NTR23" s="70"/>
      <c r="NTS23" s="70"/>
      <c r="NTT23" s="70"/>
      <c r="NTU23" s="70"/>
      <c r="NTV23" s="70"/>
      <c r="NTW23" s="70"/>
      <c r="NTX23" s="70"/>
      <c r="NTY23" s="70"/>
      <c r="NTZ23" s="70"/>
      <c r="NUA23" s="70"/>
      <c r="NUB23" s="70"/>
      <c r="NUC23" s="70"/>
      <c r="NUD23" s="70"/>
      <c r="NUE23" s="70"/>
      <c r="NUF23" s="70"/>
      <c r="NUG23" s="70"/>
      <c r="NUH23" s="70"/>
      <c r="NUI23" s="70"/>
      <c r="NUJ23" s="70"/>
      <c r="NUK23" s="70"/>
      <c r="NUL23" s="70"/>
      <c r="NUM23" s="70"/>
      <c r="NUN23" s="70"/>
      <c r="NUO23" s="70"/>
      <c r="NUP23" s="70"/>
      <c r="NUQ23" s="70"/>
      <c r="NUR23" s="70"/>
      <c r="NUS23" s="70"/>
      <c r="NUT23" s="70"/>
      <c r="NUU23" s="70"/>
      <c r="NUV23" s="70"/>
      <c r="NUW23" s="70"/>
      <c r="NUX23" s="70"/>
      <c r="NUY23" s="70"/>
      <c r="NUZ23" s="70"/>
      <c r="NVA23" s="70"/>
      <c r="NVB23" s="70"/>
      <c r="NVC23" s="70"/>
      <c r="NVD23" s="70"/>
      <c r="NVE23" s="70"/>
      <c r="NVF23" s="70"/>
      <c r="NVG23" s="70"/>
      <c r="NVH23" s="70"/>
      <c r="NVI23" s="70"/>
      <c r="NVJ23" s="70"/>
      <c r="NVK23" s="70"/>
      <c r="NVL23" s="70"/>
      <c r="NVM23" s="70"/>
      <c r="NVN23" s="70"/>
      <c r="NVO23" s="70"/>
      <c r="NVP23" s="70"/>
      <c r="NVQ23" s="70"/>
      <c r="NVR23" s="70"/>
      <c r="NVS23" s="70"/>
      <c r="NVT23" s="70"/>
      <c r="NVU23" s="70"/>
      <c r="NVV23" s="70"/>
      <c r="NVW23" s="70"/>
      <c r="NVX23" s="70"/>
      <c r="NVY23" s="70"/>
      <c r="NVZ23" s="70"/>
      <c r="NWA23" s="70"/>
      <c r="NWB23" s="70"/>
      <c r="NWC23" s="70"/>
      <c r="NWD23" s="70"/>
      <c r="NWE23" s="70"/>
      <c r="NWF23" s="70"/>
      <c r="NWG23" s="70"/>
      <c r="NWH23" s="70"/>
      <c r="NWI23" s="70"/>
      <c r="NWJ23" s="70"/>
      <c r="NWK23" s="70"/>
      <c r="NWL23" s="70"/>
      <c r="NWM23" s="70"/>
      <c r="NWN23" s="70"/>
      <c r="NWO23" s="70"/>
      <c r="NWP23" s="70"/>
      <c r="NWQ23" s="70"/>
      <c r="NWR23" s="70"/>
      <c r="NWS23" s="70"/>
      <c r="NWT23" s="70"/>
      <c r="NWU23" s="70"/>
      <c r="NWV23" s="70"/>
      <c r="NWW23" s="70"/>
      <c r="NWX23" s="70"/>
      <c r="NWY23" s="70"/>
      <c r="NWZ23" s="70"/>
      <c r="NXA23" s="70"/>
      <c r="NXB23" s="70"/>
      <c r="NXC23" s="70"/>
      <c r="NXD23" s="70"/>
      <c r="NXE23" s="70"/>
      <c r="NXF23" s="70"/>
      <c r="NXG23" s="70"/>
      <c r="NXH23" s="70"/>
      <c r="NXI23" s="70"/>
      <c r="NXJ23" s="70"/>
      <c r="NXK23" s="70"/>
      <c r="NXL23" s="70"/>
      <c r="NXM23" s="70"/>
      <c r="NXN23" s="70"/>
      <c r="NXO23" s="70"/>
      <c r="NXP23" s="70"/>
      <c r="NXQ23" s="70"/>
      <c r="NXR23" s="70"/>
      <c r="NXS23" s="70"/>
      <c r="NXT23" s="70"/>
      <c r="NXU23" s="70"/>
      <c r="NXV23" s="70"/>
      <c r="NXW23" s="70"/>
      <c r="NXX23" s="70"/>
      <c r="NXY23" s="70"/>
      <c r="NXZ23" s="70"/>
      <c r="NYA23" s="70"/>
      <c r="NYB23" s="70"/>
      <c r="NYC23" s="70"/>
      <c r="NYD23" s="70"/>
      <c r="NYE23" s="70"/>
      <c r="NYF23" s="70"/>
      <c r="NYG23" s="70"/>
      <c r="NYH23" s="70"/>
      <c r="NYI23" s="70"/>
      <c r="NYJ23" s="70"/>
      <c r="NYK23" s="70"/>
      <c r="NYL23" s="70"/>
      <c r="NYM23" s="70"/>
      <c r="NYN23" s="70"/>
      <c r="NYO23" s="70"/>
      <c r="NYP23" s="70"/>
      <c r="NYQ23" s="70"/>
      <c r="NYR23" s="70"/>
      <c r="NYS23" s="70"/>
      <c r="NYT23" s="70"/>
      <c r="NYU23" s="70"/>
      <c r="NYV23" s="70"/>
      <c r="NYW23" s="70"/>
      <c r="NYX23" s="70"/>
      <c r="NYY23" s="70"/>
      <c r="NYZ23" s="70"/>
      <c r="NZA23" s="70"/>
      <c r="NZB23" s="70"/>
      <c r="NZC23" s="70"/>
      <c r="NZD23" s="70"/>
      <c r="NZE23" s="70"/>
      <c r="NZF23" s="70"/>
      <c r="NZG23" s="70"/>
      <c r="NZH23" s="70"/>
      <c r="NZI23" s="70"/>
      <c r="NZJ23" s="70"/>
      <c r="NZK23" s="70"/>
      <c r="NZL23" s="70"/>
      <c r="NZM23" s="70"/>
      <c r="NZN23" s="70"/>
      <c r="NZO23" s="70"/>
      <c r="NZP23" s="70"/>
      <c r="NZQ23" s="70"/>
      <c r="NZR23" s="70"/>
      <c r="NZS23" s="70"/>
      <c r="NZT23" s="70"/>
      <c r="NZU23" s="70"/>
      <c r="NZV23" s="70"/>
      <c r="NZW23" s="70"/>
      <c r="NZX23" s="70"/>
      <c r="NZY23" s="70"/>
      <c r="NZZ23" s="70"/>
      <c r="OAA23" s="70"/>
      <c r="OAB23" s="70"/>
      <c r="OAC23" s="70"/>
      <c r="OAD23" s="70"/>
      <c r="OAE23" s="70"/>
      <c r="OAF23" s="70"/>
      <c r="OAG23" s="70"/>
      <c r="OAH23" s="70"/>
      <c r="OAI23" s="70"/>
      <c r="OAJ23" s="70"/>
      <c r="OAK23" s="70"/>
      <c r="OAL23" s="70"/>
      <c r="OAM23" s="70"/>
      <c r="OAN23" s="70"/>
      <c r="OAO23" s="70"/>
      <c r="OAP23" s="70"/>
      <c r="OAQ23" s="70"/>
      <c r="OAR23" s="70"/>
      <c r="OAS23" s="70"/>
      <c r="OAT23" s="70"/>
      <c r="OAU23" s="70"/>
      <c r="OAV23" s="70"/>
      <c r="OAW23" s="70"/>
      <c r="OAX23" s="70"/>
      <c r="OAY23" s="70"/>
      <c r="OAZ23" s="70"/>
      <c r="OBA23" s="70"/>
      <c r="OBB23" s="70"/>
      <c r="OBC23" s="70"/>
      <c r="OBD23" s="70"/>
      <c r="OBE23" s="70"/>
      <c r="OBF23" s="70"/>
      <c r="OBG23" s="70"/>
      <c r="OBH23" s="70"/>
      <c r="OBI23" s="70"/>
      <c r="OBJ23" s="70"/>
      <c r="OBK23" s="70"/>
      <c r="OBL23" s="70"/>
      <c r="OBM23" s="70"/>
      <c r="OBN23" s="70"/>
      <c r="OBO23" s="70"/>
      <c r="OBP23" s="70"/>
      <c r="OBQ23" s="70"/>
      <c r="OBR23" s="70"/>
      <c r="OBS23" s="70"/>
      <c r="OBT23" s="70"/>
      <c r="OBU23" s="70"/>
      <c r="OBV23" s="70"/>
      <c r="OBW23" s="70"/>
      <c r="OBX23" s="70"/>
      <c r="OBY23" s="70"/>
      <c r="OBZ23" s="70"/>
      <c r="OCA23" s="70"/>
      <c r="OCB23" s="70"/>
      <c r="OCC23" s="70"/>
      <c r="OCD23" s="70"/>
      <c r="OCE23" s="70"/>
      <c r="OCF23" s="70"/>
      <c r="OCG23" s="70"/>
      <c r="OCH23" s="70"/>
      <c r="OCI23" s="70"/>
      <c r="OCJ23" s="70"/>
      <c r="OCK23" s="70"/>
      <c r="OCL23" s="70"/>
      <c r="OCM23" s="70"/>
      <c r="OCN23" s="70"/>
      <c r="OCO23" s="70"/>
      <c r="OCP23" s="70"/>
      <c r="OCQ23" s="70"/>
      <c r="OCR23" s="70"/>
      <c r="OCS23" s="70"/>
      <c r="OCT23" s="70"/>
      <c r="OCU23" s="70"/>
      <c r="OCV23" s="70"/>
      <c r="OCW23" s="70"/>
      <c r="OCX23" s="70"/>
      <c r="OCY23" s="70"/>
      <c r="OCZ23" s="70"/>
      <c r="ODA23" s="70"/>
      <c r="ODB23" s="70"/>
      <c r="ODC23" s="70"/>
      <c r="ODD23" s="70"/>
      <c r="ODE23" s="70"/>
      <c r="ODF23" s="70"/>
      <c r="ODG23" s="70"/>
      <c r="ODH23" s="70"/>
      <c r="ODI23" s="70"/>
      <c r="ODJ23" s="70"/>
      <c r="ODK23" s="70"/>
      <c r="ODL23" s="70"/>
      <c r="ODM23" s="70"/>
      <c r="ODN23" s="70"/>
      <c r="ODO23" s="70"/>
      <c r="ODP23" s="70"/>
      <c r="ODQ23" s="70"/>
      <c r="ODR23" s="70"/>
      <c r="ODS23" s="70"/>
      <c r="ODT23" s="70"/>
      <c r="ODU23" s="70"/>
      <c r="ODV23" s="70"/>
      <c r="ODW23" s="70"/>
      <c r="ODX23" s="70"/>
      <c r="ODY23" s="70"/>
      <c r="ODZ23" s="70"/>
      <c r="OEA23" s="70"/>
      <c r="OEB23" s="70"/>
      <c r="OEC23" s="70"/>
      <c r="OED23" s="70"/>
      <c r="OEE23" s="70"/>
      <c r="OEF23" s="70"/>
      <c r="OEG23" s="70"/>
      <c r="OEH23" s="70"/>
      <c r="OEI23" s="70"/>
      <c r="OEJ23" s="70"/>
      <c r="OEK23" s="70"/>
      <c r="OEL23" s="70"/>
      <c r="OEM23" s="70"/>
      <c r="OEN23" s="70"/>
      <c r="OEO23" s="70"/>
      <c r="OEP23" s="70"/>
      <c r="OEQ23" s="70"/>
      <c r="OER23" s="70"/>
      <c r="OES23" s="70"/>
      <c r="OET23" s="70"/>
      <c r="OEU23" s="70"/>
      <c r="OEV23" s="70"/>
      <c r="OEW23" s="70"/>
      <c r="OEX23" s="70"/>
      <c r="OEY23" s="70"/>
      <c r="OEZ23" s="70"/>
      <c r="OFA23" s="70"/>
      <c r="OFB23" s="70"/>
      <c r="OFC23" s="70"/>
      <c r="OFD23" s="70"/>
      <c r="OFE23" s="70"/>
      <c r="OFF23" s="70"/>
      <c r="OFG23" s="70"/>
      <c r="OFH23" s="70"/>
      <c r="OFI23" s="70"/>
      <c r="OFJ23" s="70"/>
      <c r="OFK23" s="70"/>
      <c r="OFL23" s="70"/>
      <c r="OFM23" s="70"/>
      <c r="OFN23" s="70"/>
      <c r="OFO23" s="70"/>
      <c r="OFP23" s="70"/>
      <c r="OFQ23" s="70"/>
      <c r="OFR23" s="70"/>
      <c r="OFS23" s="70"/>
      <c r="OFT23" s="70"/>
      <c r="OFU23" s="70"/>
      <c r="OFV23" s="70"/>
      <c r="OFW23" s="70"/>
      <c r="OFX23" s="70"/>
      <c r="OFY23" s="70"/>
      <c r="OFZ23" s="70"/>
      <c r="OGA23" s="70"/>
      <c r="OGB23" s="70"/>
      <c r="OGC23" s="70"/>
      <c r="OGD23" s="70"/>
      <c r="OGE23" s="70"/>
      <c r="OGF23" s="70"/>
      <c r="OGG23" s="70"/>
      <c r="OGH23" s="70"/>
      <c r="OGI23" s="70"/>
      <c r="OGJ23" s="70"/>
      <c r="OGK23" s="70"/>
      <c r="OGL23" s="70"/>
      <c r="OGM23" s="70"/>
      <c r="OGN23" s="70"/>
      <c r="OGO23" s="70"/>
      <c r="OGP23" s="70"/>
      <c r="OGQ23" s="70"/>
      <c r="OGR23" s="70"/>
      <c r="OGS23" s="70"/>
      <c r="OGT23" s="70"/>
      <c r="OGU23" s="70"/>
      <c r="OGV23" s="70"/>
      <c r="OGW23" s="70"/>
      <c r="OGX23" s="70"/>
      <c r="OGY23" s="70"/>
      <c r="OGZ23" s="70"/>
      <c r="OHA23" s="70"/>
      <c r="OHB23" s="70"/>
      <c r="OHC23" s="70"/>
      <c r="OHD23" s="70"/>
      <c r="OHE23" s="70"/>
      <c r="OHF23" s="70"/>
      <c r="OHG23" s="70"/>
      <c r="OHH23" s="70"/>
      <c r="OHI23" s="70"/>
      <c r="OHJ23" s="70"/>
      <c r="OHK23" s="70"/>
      <c r="OHL23" s="70"/>
      <c r="OHM23" s="70"/>
      <c r="OHN23" s="70"/>
      <c r="OHO23" s="70"/>
      <c r="OHP23" s="70"/>
      <c r="OHQ23" s="70"/>
      <c r="OHR23" s="70"/>
      <c r="OHS23" s="70"/>
      <c r="OHT23" s="70"/>
      <c r="OHU23" s="70"/>
      <c r="OHV23" s="70"/>
      <c r="OHW23" s="70"/>
      <c r="OHX23" s="70"/>
      <c r="OHY23" s="70"/>
      <c r="OHZ23" s="70"/>
      <c r="OIA23" s="70"/>
      <c r="OIB23" s="70"/>
      <c r="OIC23" s="70"/>
      <c r="OID23" s="70"/>
      <c r="OIE23" s="70"/>
      <c r="OIF23" s="70"/>
      <c r="OIG23" s="70"/>
      <c r="OIH23" s="70"/>
      <c r="OII23" s="70"/>
      <c r="OIJ23" s="70"/>
      <c r="OIK23" s="70"/>
      <c r="OIL23" s="70"/>
      <c r="OIM23" s="70"/>
      <c r="OIN23" s="70"/>
      <c r="OIO23" s="70"/>
      <c r="OIP23" s="70"/>
      <c r="OIQ23" s="70"/>
      <c r="OIR23" s="70"/>
      <c r="OIS23" s="70"/>
      <c r="OIT23" s="70"/>
      <c r="OIU23" s="70"/>
      <c r="OIV23" s="70"/>
      <c r="OIW23" s="70"/>
      <c r="OIX23" s="70"/>
      <c r="OIY23" s="70"/>
      <c r="OIZ23" s="70"/>
      <c r="OJA23" s="70"/>
      <c r="OJB23" s="70"/>
      <c r="OJC23" s="70"/>
      <c r="OJD23" s="70"/>
      <c r="OJE23" s="70"/>
      <c r="OJF23" s="70"/>
      <c r="OJG23" s="70"/>
      <c r="OJH23" s="70"/>
      <c r="OJI23" s="70"/>
      <c r="OJJ23" s="70"/>
      <c r="OJK23" s="70"/>
      <c r="OJL23" s="70"/>
      <c r="OJM23" s="70"/>
      <c r="OJN23" s="70"/>
      <c r="OJO23" s="70"/>
      <c r="OJP23" s="70"/>
      <c r="OJQ23" s="70"/>
      <c r="OJR23" s="70"/>
      <c r="OJS23" s="70"/>
      <c r="OJT23" s="70"/>
      <c r="OJU23" s="70"/>
      <c r="OJV23" s="70"/>
      <c r="OJW23" s="70"/>
      <c r="OJX23" s="70"/>
      <c r="OJY23" s="70"/>
      <c r="OJZ23" s="70"/>
      <c r="OKA23" s="70"/>
      <c r="OKB23" s="70"/>
      <c r="OKC23" s="70"/>
      <c r="OKD23" s="70"/>
      <c r="OKE23" s="70"/>
      <c r="OKF23" s="70"/>
      <c r="OKG23" s="70"/>
      <c r="OKH23" s="70"/>
      <c r="OKI23" s="70"/>
      <c r="OKJ23" s="70"/>
      <c r="OKK23" s="70"/>
      <c r="OKL23" s="70"/>
      <c r="OKM23" s="70"/>
      <c r="OKN23" s="70"/>
      <c r="OKO23" s="70"/>
      <c r="OKP23" s="70"/>
      <c r="OKQ23" s="70"/>
      <c r="OKR23" s="70"/>
      <c r="OKS23" s="70"/>
      <c r="OKT23" s="70"/>
      <c r="OKU23" s="70"/>
      <c r="OKV23" s="70"/>
      <c r="OKW23" s="70"/>
      <c r="OKX23" s="70"/>
      <c r="OKY23" s="70"/>
      <c r="OKZ23" s="70"/>
      <c r="OLA23" s="70"/>
      <c r="OLB23" s="70"/>
      <c r="OLC23" s="70"/>
      <c r="OLD23" s="70"/>
      <c r="OLE23" s="70"/>
      <c r="OLF23" s="70"/>
      <c r="OLG23" s="70"/>
      <c r="OLH23" s="70"/>
      <c r="OLI23" s="70"/>
      <c r="OLJ23" s="70"/>
      <c r="OLK23" s="70"/>
      <c r="OLL23" s="70"/>
      <c r="OLM23" s="70"/>
      <c r="OLN23" s="70"/>
      <c r="OLO23" s="70"/>
      <c r="OLP23" s="70"/>
      <c r="OLQ23" s="70"/>
      <c r="OLR23" s="70"/>
      <c r="OLS23" s="70"/>
      <c r="OLT23" s="70"/>
      <c r="OLU23" s="70"/>
      <c r="OLV23" s="70"/>
      <c r="OLW23" s="70"/>
      <c r="OLX23" s="70"/>
      <c r="OLY23" s="70"/>
      <c r="OLZ23" s="70"/>
      <c r="OMA23" s="70"/>
      <c r="OMB23" s="70"/>
      <c r="OMC23" s="70"/>
      <c r="OMD23" s="70"/>
      <c r="OME23" s="70"/>
      <c r="OMF23" s="70"/>
      <c r="OMG23" s="70"/>
      <c r="OMH23" s="70"/>
      <c r="OMI23" s="70"/>
      <c r="OMJ23" s="70"/>
      <c r="OMK23" s="70"/>
      <c r="OML23" s="70"/>
      <c r="OMM23" s="70"/>
      <c r="OMN23" s="70"/>
      <c r="OMO23" s="70"/>
      <c r="OMP23" s="70"/>
      <c r="OMQ23" s="70"/>
      <c r="OMR23" s="70"/>
      <c r="OMS23" s="70"/>
      <c r="OMT23" s="70"/>
      <c r="OMU23" s="70"/>
      <c r="OMV23" s="70"/>
      <c r="OMW23" s="70"/>
      <c r="OMX23" s="70"/>
      <c r="OMY23" s="70"/>
      <c r="OMZ23" s="70"/>
      <c r="ONA23" s="70"/>
      <c r="ONB23" s="70"/>
      <c r="ONC23" s="70"/>
      <c r="OND23" s="70"/>
      <c r="ONE23" s="70"/>
      <c r="ONF23" s="70"/>
      <c r="ONG23" s="70"/>
      <c r="ONH23" s="70"/>
      <c r="ONI23" s="70"/>
      <c r="ONJ23" s="70"/>
      <c r="ONK23" s="70"/>
      <c r="ONL23" s="70"/>
      <c r="ONM23" s="70"/>
      <c r="ONN23" s="70"/>
      <c r="ONO23" s="70"/>
      <c r="ONP23" s="70"/>
      <c r="ONQ23" s="70"/>
      <c r="ONR23" s="70"/>
      <c r="ONS23" s="70"/>
      <c r="ONT23" s="70"/>
      <c r="ONU23" s="70"/>
      <c r="ONV23" s="70"/>
      <c r="ONW23" s="70"/>
      <c r="ONX23" s="70"/>
      <c r="ONY23" s="70"/>
      <c r="ONZ23" s="70"/>
      <c r="OOA23" s="70"/>
      <c r="OOB23" s="70"/>
      <c r="OOC23" s="70"/>
      <c r="OOD23" s="70"/>
      <c r="OOE23" s="70"/>
      <c r="OOF23" s="70"/>
      <c r="OOG23" s="70"/>
      <c r="OOH23" s="70"/>
      <c r="OOI23" s="70"/>
      <c r="OOJ23" s="70"/>
      <c r="OOK23" s="70"/>
      <c r="OOL23" s="70"/>
      <c r="OOM23" s="70"/>
      <c r="OON23" s="70"/>
      <c r="OOO23" s="70"/>
      <c r="OOP23" s="70"/>
      <c r="OOQ23" s="70"/>
      <c r="OOR23" s="70"/>
      <c r="OOS23" s="70"/>
      <c r="OOT23" s="70"/>
      <c r="OOU23" s="70"/>
      <c r="OOV23" s="70"/>
      <c r="OOW23" s="70"/>
      <c r="OOX23" s="70"/>
      <c r="OOY23" s="70"/>
      <c r="OOZ23" s="70"/>
      <c r="OPA23" s="70"/>
      <c r="OPB23" s="70"/>
      <c r="OPC23" s="70"/>
      <c r="OPD23" s="70"/>
      <c r="OPE23" s="70"/>
      <c r="OPF23" s="70"/>
      <c r="OPG23" s="70"/>
      <c r="OPH23" s="70"/>
      <c r="OPI23" s="70"/>
      <c r="OPJ23" s="70"/>
      <c r="OPK23" s="70"/>
      <c r="OPL23" s="70"/>
      <c r="OPM23" s="70"/>
      <c r="OPN23" s="70"/>
      <c r="OPO23" s="70"/>
      <c r="OPP23" s="70"/>
      <c r="OPQ23" s="70"/>
      <c r="OPR23" s="70"/>
      <c r="OPS23" s="70"/>
      <c r="OPT23" s="70"/>
      <c r="OPU23" s="70"/>
      <c r="OPV23" s="70"/>
      <c r="OPW23" s="70"/>
      <c r="OPX23" s="70"/>
      <c r="OPY23" s="70"/>
      <c r="OPZ23" s="70"/>
      <c r="OQA23" s="70"/>
      <c r="OQB23" s="70"/>
      <c r="OQC23" s="70"/>
      <c r="OQD23" s="70"/>
      <c r="OQE23" s="70"/>
      <c r="OQF23" s="70"/>
      <c r="OQG23" s="70"/>
      <c r="OQH23" s="70"/>
      <c r="OQI23" s="70"/>
      <c r="OQJ23" s="70"/>
      <c r="OQK23" s="70"/>
      <c r="OQL23" s="70"/>
      <c r="OQM23" s="70"/>
      <c r="OQN23" s="70"/>
      <c r="OQO23" s="70"/>
      <c r="OQP23" s="70"/>
      <c r="OQQ23" s="70"/>
      <c r="OQR23" s="70"/>
      <c r="OQS23" s="70"/>
      <c r="OQT23" s="70"/>
      <c r="OQU23" s="70"/>
      <c r="OQV23" s="70"/>
      <c r="OQW23" s="70"/>
      <c r="OQX23" s="70"/>
      <c r="OQY23" s="70"/>
      <c r="OQZ23" s="70"/>
      <c r="ORA23" s="70"/>
      <c r="ORB23" s="70"/>
      <c r="ORC23" s="70"/>
      <c r="ORD23" s="70"/>
      <c r="ORE23" s="70"/>
      <c r="ORF23" s="70"/>
      <c r="ORG23" s="70"/>
      <c r="ORH23" s="70"/>
      <c r="ORI23" s="70"/>
      <c r="ORJ23" s="70"/>
      <c r="ORK23" s="70"/>
      <c r="ORL23" s="70"/>
      <c r="ORM23" s="70"/>
      <c r="ORN23" s="70"/>
      <c r="ORO23" s="70"/>
      <c r="ORP23" s="70"/>
      <c r="ORQ23" s="70"/>
      <c r="ORR23" s="70"/>
      <c r="ORS23" s="70"/>
      <c r="ORT23" s="70"/>
      <c r="ORU23" s="70"/>
      <c r="ORV23" s="70"/>
      <c r="ORW23" s="70"/>
      <c r="ORX23" s="70"/>
      <c r="ORY23" s="70"/>
      <c r="ORZ23" s="70"/>
      <c r="OSA23" s="70"/>
      <c r="OSB23" s="70"/>
      <c r="OSC23" s="70"/>
      <c r="OSD23" s="70"/>
      <c r="OSE23" s="70"/>
      <c r="OSF23" s="70"/>
      <c r="OSG23" s="70"/>
      <c r="OSH23" s="70"/>
      <c r="OSI23" s="70"/>
      <c r="OSJ23" s="70"/>
      <c r="OSK23" s="70"/>
      <c r="OSL23" s="70"/>
      <c r="OSM23" s="70"/>
      <c r="OSN23" s="70"/>
      <c r="OSO23" s="70"/>
      <c r="OSP23" s="70"/>
      <c r="OSQ23" s="70"/>
      <c r="OSR23" s="70"/>
      <c r="OSS23" s="70"/>
      <c r="OST23" s="70"/>
      <c r="OSU23" s="70"/>
      <c r="OSV23" s="70"/>
      <c r="OSW23" s="70"/>
      <c r="OSX23" s="70"/>
      <c r="OSY23" s="70"/>
      <c r="OSZ23" s="70"/>
      <c r="OTA23" s="70"/>
      <c r="OTB23" s="70"/>
      <c r="OTC23" s="70"/>
      <c r="OTD23" s="70"/>
      <c r="OTE23" s="70"/>
      <c r="OTF23" s="70"/>
      <c r="OTG23" s="70"/>
      <c r="OTH23" s="70"/>
      <c r="OTI23" s="70"/>
      <c r="OTJ23" s="70"/>
      <c r="OTK23" s="70"/>
      <c r="OTL23" s="70"/>
      <c r="OTM23" s="70"/>
      <c r="OTN23" s="70"/>
      <c r="OTO23" s="70"/>
      <c r="OTP23" s="70"/>
      <c r="OTQ23" s="70"/>
      <c r="OTR23" s="70"/>
      <c r="OTS23" s="70"/>
      <c r="OTT23" s="70"/>
      <c r="OTU23" s="70"/>
      <c r="OTV23" s="70"/>
      <c r="OTW23" s="70"/>
      <c r="OTX23" s="70"/>
      <c r="OTY23" s="70"/>
      <c r="OTZ23" s="70"/>
      <c r="OUA23" s="70"/>
      <c r="OUB23" s="70"/>
      <c r="OUC23" s="70"/>
      <c r="OUD23" s="70"/>
      <c r="OUE23" s="70"/>
      <c r="OUF23" s="70"/>
      <c r="OUG23" s="70"/>
      <c r="OUH23" s="70"/>
      <c r="OUI23" s="70"/>
      <c r="OUJ23" s="70"/>
      <c r="OUK23" s="70"/>
      <c r="OUL23" s="70"/>
      <c r="OUM23" s="70"/>
      <c r="OUN23" s="70"/>
      <c r="OUO23" s="70"/>
      <c r="OUP23" s="70"/>
      <c r="OUQ23" s="70"/>
      <c r="OUR23" s="70"/>
      <c r="OUS23" s="70"/>
      <c r="OUT23" s="70"/>
      <c r="OUU23" s="70"/>
      <c r="OUV23" s="70"/>
      <c r="OUW23" s="70"/>
      <c r="OUX23" s="70"/>
      <c r="OUY23" s="70"/>
      <c r="OUZ23" s="70"/>
      <c r="OVA23" s="70"/>
      <c r="OVB23" s="70"/>
      <c r="OVC23" s="70"/>
      <c r="OVD23" s="70"/>
      <c r="OVE23" s="70"/>
      <c r="OVF23" s="70"/>
      <c r="OVG23" s="70"/>
      <c r="OVH23" s="70"/>
      <c r="OVI23" s="70"/>
      <c r="OVJ23" s="70"/>
      <c r="OVK23" s="70"/>
      <c r="OVL23" s="70"/>
      <c r="OVM23" s="70"/>
      <c r="OVN23" s="70"/>
      <c r="OVO23" s="70"/>
      <c r="OVP23" s="70"/>
      <c r="OVQ23" s="70"/>
      <c r="OVR23" s="70"/>
      <c r="OVS23" s="70"/>
      <c r="OVT23" s="70"/>
      <c r="OVU23" s="70"/>
      <c r="OVV23" s="70"/>
      <c r="OVW23" s="70"/>
      <c r="OVX23" s="70"/>
      <c r="OVY23" s="70"/>
      <c r="OVZ23" s="70"/>
      <c r="OWA23" s="70"/>
      <c r="OWB23" s="70"/>
      <c r="OWC23" s="70"/>
      <c r="OWD23" s="70"/>
      <c r="OWE23" s="70"/>
      <c r="OWF23" s="70"/>
      <c r="OWG23" s="70"/>
      <c r="OWH23" s="70"/>
      <c r="OWI23" s="70"/>
      <c r="OWJ23" s="70"/>
      <c r="OWK23" s="70"/>
      <c r="OWL23" s="70"/>
      <c r="OWM23" s="70"/>
      <c r="OWN23" s="70"/>
      <c r="OWO23" s="70"/>
      <c r="OWP23" s="70"/>
      <c r="OWQ23" s="70"/>
      <c r="OWR23" s="70"/>
      <c r="OWS23" s="70"/>
      <c r="OWT23" s="70"/>
      <c r="OWU23" s="70"/>
      <c r="OWV23" s="70"/>
      <c r="OWW23" s="70"/>
      <c r="OWX23" s="70"/>
      <c r="OWY23" s="70"/>
      <c r="OWZ23" s="70"/>
      <c r="OXA23" s="70"/>
      <c r="OXB23" s="70"/>
      <c r="OXC23" s="70"/>
      <c r="OXD23" s="70"/>
      <c r="OXE23" s="70"/>
      <c r="OXF23" s="70"/>
      <c r="OXG23" s="70"/>
      <c r="OXH23" s="70"/>
      <c r="OXI23" s="70"/>
      <c r="OXJ23" s="70"/>
      <c r="OXK23" s="70"/>
      <c r="OXL23" s="70"/>
      <c r="OXM23" s="70"/>
      <c r="OXN23" s="70"/>
      <c r="OXO23" s="70"/>
      <c r="OXP23" s="70"/>
      <c r="OXQ23" s="70"/>
      <c r="OXR23" s="70"/>
      <c r="OXS23" s="70"/>
      <c r="OXT23" s="70"/>
      <c r="OXU23" s="70"/>
      <c r="OXV23" s="70"/>
      <c r="OXW23" s="70"/>
      <c r="OXX23" s="70"/>
      <c r="OXY23" s="70"/>
      <c r="OXZ23" s="70"/>
      <c r="OYA23" s="70"/>
      <c r="OYB23" s="70"/>
      <c r="OYC23" s="70"/>
      <c r="OYD23" s="70"/>
      <c r="OYE23" s="70"/>
      <c r="OYF23" s="70"/>
      <c r="OYG23" s="70"/>
      <c r="OYH23" s="70"/>
      <c r="OYI23" s="70"/>
      <c r="OYJ23" s="70"/>
      <c r="OYK23" s="70"/>
      <c r="OYL23" s="70"/>
      <c r="OYM23" s="70"/>
      <c r="OYN23" s="70"/>
      <c r="OYO23" s="70"/>
      <c r="OYP23" s="70"/>
      <c r="OYQ23" s="70"/>
      <c r="OYR23" s="70"/>
      <c r="OYS23" s="70"/>
      <c r="OYT23" s="70"/>
      <c r="OYU23" s="70"/>
      <c r="OYV23" s="70"/>
      <c r="OYW23" s="70"/>
      <c r="OYX23" s="70"/>
      <c r="OYY23" s="70"/>
      <c r="OYZ23" s="70"/>
      <c r="OZA23" s="70"/>
      <c r="OZB23" s="70"/>
      <c r="OZC23" s="70"/>
      <c r="OZD23" s="70"/>
      <c r="OZE23" s="70"/>
      <c r="OZF23" s="70"/>
      <c r="OZG23" s="70"/>
      <c r="OZH23" s="70"/>
      <c r="OZI23" s="70"/>
      <c r="OZJ23" s="70"/>
      <c r="OZK23" s="70"/>
      <c r="OZL23" s="70"/>
      <c r="OZM23" s="70"/>
      <c r="OZN23" s="70"/>
      <c r="OZO23" s="70"/>
      <c r="OZP23" s="70"/>
      <c r="OZQ23" s="70"/>
      <c r="OZR23" s="70"/>
      <c r="OZS23" s="70"/>
      <c r="OZT23" s="70"/>
      <c r="OZU23" s="70"/>
      <c r="OZV23" s="70"/>
      <c r="OZW23" s="70"/>
      <c r="OZX23" s="70"/>
      <c r="OZY23" s="70"/>
      <c r="OZZ23" s="70"/>
      <c r="PAA23" s="70"/>
      <c r="PAB23" s="70"/>
      <c r="PAC23" s="70"/>
      <c r="PAD23" s="70"/>
      <c r="PAE23" s="70"/>
      <c r="PAF23" s="70"/>
      <c r="PAG23" s="70"/>
      <c r="PAH23" s="70"/>
      <c r="PAI23" s="70"/>
      <c r="PAJ23" s="70"/>
      <c r="PAK23" s="70"/>
      <c r="PAL23" s="70"/>
      <c r="PAM23" s="70"/>
      <c r="PAN23" s="70"/>
      <c r="PAO23" s="70"/>
      <c r="PAP23" s="70"/>
      <c r="PAQ23" s="70"/>
      <c r="PAR23" s="70"/>
      <c r="PAS23" s="70"/>
      <c r="PAT23" s="70"/>
      <c r="PAU23" s="70"/>
      <c r="PAV23" s="70"/>
      <c r="PAW23" s="70"/>
      <c r="PAX23" s="70"/>
      <c r="PAY23" s="70"/>
      <c r="PAZ23" s="70"/>
      <c r="PBA23" s="70"/>
      <c r="PBB23" s="70"/>
      <c r="PBC23" s="70"/>
      <c r="PBD23" s="70"/>
      <c r="PBE23" s="70"/>
      <c r="PBF23" s="70"/>
      <c r="PBG23" s="70"/>
      <c r="PBH23" s="70"/>
      <c r="PBI23" s="70"/>
      <c r="PBJ23" s="70"/>
      <c r="PBK23" s="70"/>
      <c r="PBL23" s="70"/>
      <c r="PBM23" s="70"/>
      <c r="PBN23" s="70"/>
      <c r="PBO23" s="70"/>
      <c r="PBP23" s="70"/>
      <c r="PBQ23" s="70"/>
      <c r="PBR23" s="70"/>
      <c r="PBS23" s="70"/>
      <c r="PBT23" s="70"/>
      <c r="PBU23" s="70"/>
      <c r="PBV23" s="70"/>
      <c r="PBW23" s="70"/>
      <c r="PBX23" s="70"/>
      <c r="PBY23" s="70"/>
      <c r="PBZ23" s="70"/>
      <c r="PCA23" s="70"/>
      <c r="PCB23" s="70"/>
      <c r="PCC23" s="70"/>
      <c r="PCD23" s="70"/>
      <c r="PCE23" s="70"/>
      <c r="PCF23" s="70"/>
      <c r="PCG23" s="70"/>
      <c r="PCH23" s="70"/>
      <c r="PCI23" s="70"/>
      <c r="PCJ23" s="70"/>
      <c r="PCK23" s="70"/>
      <c r="PCL23" s="70"/>
      <c r="PCM23" s="70"/>
      <c r="PCN23" s="70"/>
      <c r="PCO23" s="70"/>
      <c r="PCP23" s="70"/>
      <c r="PCQ23" s="70"/>
      <c r="PCR23" s="70"/>
      <c r="PCS23" s="70"/>
      <c r="PCT23" s="70"/>
      <c r="PCU23" s="70"/>
      <c r="PCV23" s="70"/>
      <c r="PCW23" s="70"/>
      <c r="PCX23" s="70"/>
      <c r="PCY23" s="70"/>
      <c r="PCZ23" s="70"/>
      <c r="PDA23" s="70"/>
      <c r="PDB23" s="70"/>
      <c r="PDC23" s="70"/>
      <c r="PDD23" s="70"/>
      <c r="PDE23" s="70"/>
      <c r="PDF23" s="70"/>
      <c r="PDG23" s="70"/>
      <c r="PDH23" s="70"/>
      <c r="PDI23" s="70"/>
      <c r="PDJ23" s="70"/>
      <c r="PDK23" s="70"/>
      <c r="PDL23" s="70"/>
      <c r="PDM23" s="70"/>
      <c r="PDN23" s="70"/>
      <c r="PDO23" s="70"/>
      <c r="PDP23" s="70"/>
      <c r="PDQ23" s="70"/>
      <c r="PDR23" s="70"/>
      <c r="PDS23" s="70"/>
      <c r="PDT23" s="70"/>
      <c r="PDU23" s="70"/>
      <c r="PDV23" s="70"/>
      <c r="PDW23" s="70"/>
      <c r="PDX23" s="70"/>
      <c r="PDY23" s="70"/>
      <c r="PDZ23" s="70"/>
      <c r="PEA23" s="70"/>
      <c r="PEB23" s="70"/>
      <c r="PEC23" s="70"/>
      <c r="PED23" s="70"/>
      <c r="PEE23" s="70"/>
      <c r="PEF23" s="70"/>
      <c r="PEG23" s="70"/>
      <c r="PEH23" s="70"/>
      <c r="PEI23" s="70"/>
      <c r="PEJ23" s="70"/>
      <c r="PEK23" s="70"/>
      <c r="PEL23" s="70"/>
      <c r="PEM23" s="70"/>
      <c r="PEN23" s="70"/>
      <c r="PEO23" s="70"/>
      <c r="PEP23" s="70"/>
      <c r="PEQ23" s="70"/>
      <c r="PER23" s="70"/>
      <c r="PES23" s="70"/>
      <c r="PET23" s="70"/>
      <c r="PEU23" s="70"/>
      <c r="PEV23" s="70"/>
      <c r="PEW23" s="70"/>
      <c r="PEX23" s="70"/>
      <c r="PEY23" s="70"/>
      <c r="PEZ23" s="70"/>
      <c r="PFA23" s="70"/>
      <c r="PFB23" s="70"/>
      <c r="PFC23" s="70"/>
      <c r="PFD23" s="70"/>
      <c r="PFE23" s="70"/>
      <c r="PFF23" s="70"/>
      <c r="PFG23" s="70"/>
      <c r="PFH23" s="70"/>
      <c r="PFI23" s="70"/>
      <c r="PFJ23" s="70"/>
      <c r="PFK23" s="70"/>
      <c r="PFL23" s="70"/>
      <c r="PFM23" s="70"/>
      <c r="PFN23" s="70"/>
      <c r="PFO23" s="70"/>
      <c r="PFP23" s="70"/>
      <c r="PFQ23" s="70"/>
      <c r="PFR23" s="70"/>
      <c r="PFS23" s="70"/>
      <c r="PFT23" s="70"/>
      <c r="PFU23" s="70"/>
      <c r="PFV23" s="70"/>
      <c r="PFW23" s="70"/>
      <c r="PFX23" s="70"/>
      <c r="PFY23" s="70"/>
      <c r="PFZ23" s="70"/>
      <c r="PGA23" s="70"/>
      <c r="PGB23" s="70"/>
      <c r="PGC23" s="70"/>
      <c r="PGD23" s="70"/>
      <c r="PGE23" s="70"/>
      <c r="PGF23" s="70"/>
      <c r="PGG23" s="70"/>
      <c r="PGH23" s="70"/>
      <c r="PGI23" s="70"/>
      <c r="PGJ23" s="70"/>
      <c r="PGK23" s="70"/>
      <c r="PGL23" s="70"/>
      <c r="PGM23" s="70"/>
      <c r="PGN23" s="70"/>
      <c r="PGO23" s="70"/>
      <c r="PGP23" s="70"/>
      <c r="PGQ23" s="70"/>
      <c r="PGR23" s="70"/>
      <c r="PGS23" s="70"/>
      <c r="PGT23" s="70"/>
      <c r="PGU23" s="70"/>
      <c r="PGV23" s="70"/>
      <c r="PGW23" s="70"/>
      <c r="PGX23" s="70"/>
      <c r="PGY23" s="70"/>
      <c r="PGZ23" s="70"/>
      <c r="PHA23" s="70"/>
      <c r="PHB23" s="70"/>
      <c r="PHC23" s="70"/>
      <c r="PHD23" s="70"/>
      <c r="PHE23" s="70"/>
      <c r="PHF23" s="70"/>
      <c r="PHG23" s="70"/>
      <c r="PHH23" s="70"/>
      <c r="PHI23" s="70"/>
      <c r="PHJ23" s="70"/>
      <c r="PHK23" s="70"/>
      <c r="PHL23" s="70"/>
      <c r="PHM23" s="70"/>
      <c r="PHN23" s="70"/>
      <c r="PHO23" s="70"/>
      <c r="PHP23" s="70"/>
      <c r="PHQ23" s="70"/>
      <c r="PHR23" s="70"/>
      <c r="PHS23" s="70"/>
      <c r="PHT23" s="70"/>
      <c r="PHU23" s="70"/>
      <c r="PHV23" s="70"/>
      <c r="PHW23" s="70"/>
      <c r="PHX23" s="70"/>
      <c r="PHY23" s="70"/>
      <c r="PHZ23" s="70"/>
      <c r="PIA23" s="70"/>
      <c r="PIB23" s="70"/>
      <c r="PIC23" s="70"/>
      <c r="PID23" s="70"/>
      <c r="PIE23" s="70"/>
      <c r="PIF23" s="70"/>
      <c r="PIG23" s="70"/>
      <c r="PIH23" s="70"/>
      <c r="PII23" s="70"/>
      <c r="PIJ23" s="70"/>
      <c r="PIK23" s="70"/>
      <c r="PIL23" s="70"/>
      <c r="PIM23" s="70"/>
      <c r="PIN23" s="70"/>
      <c r="PIO23" s="70"/>
      <c r="PIP23" s="70"/>
      <c r="PIQ23" s="70"/>
      <c r="PIR23" s="70"/>
      <c r="PIS23" s="70"/>
      <c r="PIT23" s="70"/>
      <c r="PIU23" s="70"/>
      <c r="PIV23" s="70"/>
      <c r="PIW23" s="70"/>
      <c r="PIX23" s="70"/>
      <c r="PIY23" s="70"/>
      <c r="PIZ23" s="70"/>
      <c r="PJA23" s="70"/>
      <c r="PJB23" s="70"/>
      <c r="PJC23" s="70"/>
      <c r="PJD23" s="70"/>
      <c r="PJE23" s="70"/>
      <c r="PJF23" s="70"/>
      <c r="PJG23" s="70"/>
      <c r="PJH23" s="70"/>
      <c r="PJI23" s="70"/>
      <c r="PJJ23" s="70"/>
      <c r="PJK23" s="70"/>
      <c r="PJL23" s="70"/>
      <c r="PJM23" s="70"/>
      <c r="PJN23" s="70"/>
      <c r="PJO23" s="70"/>
      <c r="PJP23" s="70"/>
      <c r="PJQ23" s="70"/>
      <c r="PJR23" s="70"/>
      <c r="PJS23" s="70"/>
      <c r="PJT23" s="70"/>
      <c r="PJU23" s="70"/>
      <c r="PJV23" s="70"/>
      <c r="PJW23" s="70"/>
      <c r="PJX23" s="70"/>
      <c r="PJY23" s="70"/>
      <c r="PJZ23" s="70"/>
      <c r="PKA23" s="70"/>
      <c r="PKB23" s="70"/>
      <c r="PKC23" s="70"/>
      <c r="PKD23" s="70"/>
      <c r="PKE23" s="70"/>
      <c r="PKF23" s="70"/>
      <c r="PKG23" s="70"/>
      <c r="PKH23" s="70"/>
      <c r="PKI23" s="70"/>
      <c r="PKJ23" s="70"/>
      <c r="PKK23" s="70"/>
      <c r="PKL23" s="70"/>
      <c r="PKM23" s="70"/>
      <c r="PKN23" s="70"/>
      <c r="PKO23" s="70"/>
      <c r="PKP23" s="70"/>
      <c r="PKQ23" s="70"/>
      <c r="PKR23" s="70"/>
      <c r="PKS23" s="70"/>
      <c r="PKT23" s="70"/>
      <c r="PKU23" s="70"/>
      <c r="PKV23" s="70"/>
      <c r="PKW23" s="70"/>
      <c r="PKX23" s="70"/>
      <c r="PKY23" s="70"/>
      <c r="PKZ23" s="70"/>
      <c r="PLA23" s="70"/>
      <c r="PLB23" s="70"/>
      <c r="PLC23" s="70"/>
      <c r="PLD23" s="70"/>
      <c r="PLE23" s="70"/>
      <c r="PLF23" s="70"/>
      <c r="PLG23" s="70"/>
      <c r="PLH23" s="70"/>
      <c r="PLI23" s="70"/>
      <c r="PLJ23" s="70"/>
      <c r="PLK23" s="70"/>
      <c r="PLL23" s="70"/>
      <c r="PLM23" s="70"/>
      <c r="PLN23" s="70"/>
      <c r="PLO23" s="70"/>
      <c r="PLP23" s="70"/>
      <c r="PLQ23" s="70"/>
      <c r="PLR23" s="70"/>
      <c r="PLS23" s="70"/>
      <c r="PLT23" s="70"/>
      <c r="PLU23" s="70"/>
      <c r="PLV23" s="70"/>
      <c r="PLW23" s="70"/>
      <c r="PLX23" s="70"/>
      <c r="PLY23" s="70"/>
      <c r="PLZ23" s="70"/>
      <c r="PMA23" s="70"/>
      <c r="PMB23" s="70"/>
      <c r="PMC23" s="70"/>
      <c r="PMD23" s="70"/>
      <c r="PME23" s="70"/>
      <c r="PMF23" s="70"/>
      <c r="PMG23" s="70"/>
      <c r="PMH23" s="70"/>
      <c r="PMI23" s="70"/>
      <c r="PMJ23" s="70"/>
      <c r="PMK23" s="70"/>
      <c r="PML23" s="70"/>
      <c r="PMM23" s="70"/>
      <c r="PMN23" s="70"/>
      <c r="PMO23" s="70"/>
      <c r="PMP23" s="70"/>
      <c r="PMQ23" s="70"/>
      <c r="PMR23" s="70"/>
      <c r="PMS23" s="70"/>
      <c r="PMT23" s="70"/>
      <c r="PMU23" s="70"/>
      <c r="PMV23" s="70"/>
      <c r="PMW23" s="70"/>
      <c r="PMX23" s="70"/>
      <c r="PMY23" s="70"/>
      <c r="PMZ23" s="70"/>
      <c r="PNA23" s="70"/>
      <c r="PNB23" s="70"/>
      <c r="PNC23" s="70"/>
      <c r="PND23" s="70"/>
      <c r="PNE23" s="70"/>
      <c r="PNF23" s="70"/>
      <c r="PNG23" s="70"/>
      <c r="PNH23" s="70"/>
      <c r="PNI23" s="70"/>
      <c r="PNJ23" s="70"/>
      <c r="PNK23" s="70"/>
      <c r="PNL23" s="70"/>
      <c r="PNM23" s="70"/>
      <c r="PNN23" s="70"/>
      <c r="PNO23" s="70"/>
      <c r="PNP23" s="70"/>
      <c r="PNQ23" s="70"/>
      <c r="PNR23" s="70"/>
      <c r="PNS23" s="70"/>
      <c r="PNT23" s="70"/>
      <c r="PNU23" s="70"/>
      <c r="PNV23" s="70"/>
      <c r="PNW23" s="70"/>
      <c r="PNX23" s="70"/>
      <c r="PNY23" s="70"/>
      <c r="PNZ23" s="70"/>
      <c r="POA23" s="70"/>
      <c r="POB23" s="70"/>
      <c r="POC23" s="70"/>
      <c r="POD23" s="70"/>
      <c r="POE23" s="70"/>
      <c r="POF23" s="70"/>
      <c r="POG23" s="70"/>
      <c r="POH23" s="70"/>
      <c r="POI23" s="70"/>
      <c r="POJ23" s="70"/>
      <c r="POK23" s="70"/>
      <c r="POL23" s="70"/>
      <c r="POM23" s="70"/>
      <c r="PON23" s="70"/>
      <c r="POO23" s="70"/>
      <c r="POP23" s="70"/>
      <c r="POQ23" s="70"/>
      <c r="POR23" s="70"/>
      <c r="POS23" s="70"/>
      <c r="POT23" s="70"/>
      <c r="POU23" s="70"/>
      <c r="POV23" s="70"/>
      <c r="POW23" s="70"/>
      <c r="POX23" s="70"/>
      <c r="POY23" s="70"/>
      <c r="POZ23" s="70"/>
      <c r="PPA23" s="70"/>
      <c r="PPB23" s="70"/>
      <c r="PPC23" s="70"/>
      <c r="PPD23" s="70"/>
      <c r="PPE23" s="70"/>
      <c r="PPF23" s="70"/>
      <c r="PPG23" s="70"/>
      <c r="PPH23" s="70"/>
      <c r="PPI23" s="70"/>
      <c r="PPJ23" s="70"/>
      <c r="PPK23" s="70"/>
      <c r="PPL23" s="70"/>
      <c r="PPM23" s="70"/>
      <c r="PPN23" s="70"/>
      <c r="PPO23" s="70"/>
      <c r="PPP23" s="70"/>
      <c r="PPQ23" s="70"/>
      <c r="PPR23" s="70"/>
      <c r="PPS23" s="70"/>
      <c r="PPT23" s="70"/>
      <c r="PPU23" s="70"/>
      <c r="PPV23" s="70"/>
      <c r="PPW23" s="70"/>
      <c r="PPX23" s="70"/>
      <c r="PPY23" s="70"/>
      <c r="PPZ23" s="70"/>
      <c r="PQA23" s="70"/>
      <c r="PQB23" s="70"/>
      <c r="PQC23" s="70"/>
      <c r="PQD23" s="70"/>
      <c r="PQE23" s="70"/>
      <c r="PQF23" s="70"/>
      <c r="PQG23" s="70"/>
      <c r="PQH23" s="70"/>
      <c r="PQI23" s="70"/>
      <c r="PQJ23" s="70"/>
      <c r="PQK23" s="70"/>
      <c r="PQL23" s="70"/>
      <c r="PQM23" s="70"/>
      <c r="PQN23" s="70"/>
      <c r="PQO23" s="70"/>
      <c r="PQP23" s="70"/>
      <c r="PQQ23" s="70"/>
      <c r="PQR23" s="70"/>
      <c r="PQS23" s="70"/>
      <c r="PQT23" s="70"/>
      <c r="PQU23" s="70"/>
      <c r="PQV23" s="70"/>
      <c r="PQW23" s="70"/>
      <c r="PQX23" s="70"/>
      <c r="PQY23" s="70"/>
      <c r="PQZ23" s="70"/>
      <c r="PRA23" s="70"/>
      <c r="PRB23" s="70"/>
      <c r="PRC23" s="70"/>
      <c r="PRD23" s="70"/>
      <c r="PRE23" s="70"/>
      <c r="PRF23" s="70"/>
      <c r="PRG23" s="70"/>
      <c r="PRH23" s="70"/>
      <c r="PRI23" s="70"/>
      <c r="PRJ23" s="70"/>
      <c r="PRK23" s="70"/>
      <c r="PRL23" s="70"/>
      <c r="PRM23" s="70"/>
      <c r="PRN23" s="70"/>
      <c r="PRO23" s="70"/>
      <c r="PRP23" s="70"/>
      <c r="PRQ23" s="70"/>
      <c r="PRR23" s="70"/>
      <c r="PRS23" s="70"/>
      <c r="PRT23" s="70"/>
      <c r="PRU23" s="70"/>
      <c r="PRV23" s="70"/>
      <c r="PRW23" s="70"/>
      <c r="PRX23" s="70"/>
      <c r="PRY23" s="70"/>
      <c r="PRZ23" s="70"/>
      <c r="PSA23" s="70"/>
      <c r="PSB23" s="70"/>
      <c r="PSC23" s="70"/>
      <c r="PSD23" s="70"/>
      <c r="PSE23" s="70"/>
      <c r="PSF23" s="70"/>
      <c r="PSG23" s="70"/>
      <c r="PSH23" s="70"/>
      <c r="PSI23" s="70"/>
      <c r="PSJ23" s="70"/>
      <c r="PSK23" s="70"/>
      <c r="PSL23" s="70"/>
      <c r="PSM23" s="70"/>
      <c r="PSN23" s="70"/>
      <c r="PSO23" s="70"/>
      <c r="PSP23" s="70"/>
      <c r="PSQ23" s="70"/>
      <c r="PSR23" s="70"/>
      <c r="PSS23" s="70"/>
      <c r="PST23" s="70"/>
      <c r="PSU23" s="70"/>
      <c r="PSV23" s="70"/>
      <c r="PSW23" s="70"/>
      <c r="PSX23" s="70"/>
      <c r="PSY23" s="70"/>
      <c r="PSZ23" s="70"/>
      <c r="PTA23" s="70"/>
      <c r="PTB23" s="70"/>
      <c r="PTC23" s="70"/>
      <c r="PTD23" s="70"/>
      <c r="PTE23" s="70"/>
      <c r="PTF23" s="70"/>
      <c r="PTG23" s="70"/>
      <c r="PTH23" s="70"/>
      <c r="PTI23" s="70"/>
      <c r="PTJ23" s="70"/>
      <c r="PTK23" s="70"/>
      <c r="PTL23" s="70"/>
      <c r="PTM23" s="70"/>
      <c r="PTN23" s="70"/>
      <c r="PTO23" s="70"/>
      <c r="PTP23" s="70"/>
      <c r="PTQ23" s="70"/>
      <c r="PTR23" s="70"/>
      <c r="PTS23" s="70"/>
      <c r="PTT23" s="70"/>
      <c r="PTU23" s="70"/>
      <c r="PTV23" s="70"/>
      <c r="PTW23" s="70"/>
      <c r="PTX23" s="70"/>
      <c r="PTY23" s="70"/>
      <c r="PTZ23" s="70"/>
      <c r="PUA23" s="70"/>
      <c r="PUB23" s="70"/>
      <c r="PUC23" s="70"/>
      <c r="PUD23" s="70"/>
      <c r="PUE23" s="70"/>
      <c r="PUF23" s="70"/>
      <c r="PUG23" s="70"/>
      <c r="PUH23" s="70"/>
      <c r="PUI23" s="70"/>
      <c r="PUJ23" s="70"/>
      <c r="PUK23" s="70"/>
      <c r="PUL23" s="70"/>
      <c r="PUM23" s="70"/>
      <c r="PUN23" s="70"/>
      <c r="PUO23" s="70"/>
      <c r="PUP23" s="70"/>
      <c r="PUQ23" s="70"/>
      <c r="PUR23" s="70"/>
      <c r="PUS23" s="70"/>
      <c r="PUT23" s="70"/>
      <c r="PUU23" s="70"/>
      <c r="PUV23" s="70"/>
      <c r="PUW23" s="70"/>
      <c r="PUX23" s="70"/>
      <c r="PUY23" s="70"/>
      <c r="PUZ23" s="70"/>
      <c r="PVA23" s="70"/>
      <c r="PVB23" s="70"/>
      <c r="PVC23" s="70"/>
      <c r="PVD23" s="70"/>
      <c r="PVE23" s="70"/>
      <c r="PVF23" s="70"/>
      <c r="PVG23" s="70"/>
      <c r="PVH23" s="70"/>
      <c r="PVI23" s="70"/>
      <c r="PVJ23" s="70"/>
      <c r="PVK23" s="70"/>
      <c r="PVL23" s="70"/>
      <c r="PVM23" s="70"/>
      <c r="PVN23" s="70"/>
      <c r="PVO23" s="70"/>
      <c r="PVP23" s="70"/>
      <c r="PVQ23" s="70"/>
      <c r="PVR23" s="70"/>
      <c r="PVS23" s="70"/>
      <c r="PVT23" s="70"/>
      <c r="PVU23" s="70"/>
      <c r="PVV23" s="70"/>
      <c r="PVW23" s="70"/>
      <c r="PVX23" s="70"/>
      <c r="PVY23" s="70"/>
      <c r="PVZ23" s="70"/>
      <c r="PWA23" s="70"/>
      <c r="PWB23" s="70"/>
      <c r="PWC23" s="70"/>
      <c r="PWD23" s="70"/>
      <c r="PWE23" s="70"/>
      <c r="PWF23" s="70"/>
      <c r="PWG23" s="70"/>
      <c r="PWH23" s="70"/>
      <c r="PWI23" s="70"/>
      <c r="PWJ23" s="70"/>
      <c r="PWK23" s="70"/>
      <c r="PWL23" s="70"/>
      <c r="PWM23" s="70"/>
      <c r="PWN23" s="70"/>
      <c r="PWO23" s="70"/>
      <c r="PWP23" s="70"/>
      <c r="PWQ23" s="70"/>
      <c r="PWR23" s="70"/>
      <c r="PWS23" s="70"/>
      <c r="PWT23" s="70"/>
      <c r="PWU23" s="70"/>
      <c r="PWV23" s="70"/>
      <c r="PWW23" s="70"/>
      <c r="PWX23" s="70"/>
      <c r="PWY23" s="70"/>
      <c r="PWZ23" s="70"/>
      <c r="PXA23" s="70"/>
      <c r="PXB23" s="70"/>
      <c r="PXC23" s="70"/>
      <c r="PXD23" s="70"/>
      <c r="PXE23" s="70"/>
      <c r="PXF23" s="70"/>
      <c r="PXG23" s="70"/>
      <c r="PXH23" s="70"/>
      <c r="PXI23" s="70"/>
      <c r="PXJ23" s="70"/>
      <c r="PXK23" s="70"/>
      <c r="PXL23" s="70"/>
      <c r="PXM23" s="70"/>
      <c r="PXN23" s="70"/>
      <c r="PXO23" s="70"/>
      <c r="PXP23" s="70"/>
      <c r="PXQ23" s="70"/>
      <c r="PXR23" s="70"/>
      <c r="PXS23" s="70"/>
      <c r="PXT23" s="70"/>
      <c r="PXU23" s="70"/>
      <c r="PXV23" s="70"/>
      <c r="PXW23" s="70"/>
      <c r="PXX23" s="70"/>
      <c r="PXY23" s="70"/>
      <c r="PXZ23" s="70"/>
      <c r="PYA23" s="70"/>
      <c r="PYB23" s="70"/>
      <c r="PYC23" s="70"/>
      <c r="PYD23" s="70"/>
      <c r="PYE23" s="70"/>
      <c r="PYF23" s="70"/>
      <c r="PYG23" s="70"/>
      <c r="PYH23" s="70"/>
      <c r="PYI23" s="70"/>
      <c r="PYJ23" s="70"/>
      <c r="PYK23" s="70"/>
      <c r="PYL23" s="70"/>
      <c r="PYM23" s="70"/>
      <c r="PYN23" s="70"/>
      <c r="PYO23" s="70"/>
      <c r="PYP23" s="70"/>
      <c r="PYQ23" s="70"/>
      <c r="PYR23" s="70"/>
      <c r="PYS23" s="70"/>
      <c r="PYT23" s="70"/>
      <c r="PYU23" s="70"/>
      <c r="PYV23" s="70"/>
      <c r="PYW23" s="70"/>
      <c r="PYX23" s="70"/>
      <c r="PYY23" s="70"/>
      <c r="PYZ23" s="70"/>
      <c r="PZA23" s="70"/>
      <c r="PZB23" s="70"/>
      <c r="PZC23" s="70"/>
      <c r="PZD23" s="70"/>
      <c r="PZE23" s="70"/>
      <c r="PZF23" s="70"/>
      <c r="PZG23" s="70"/>
      <c r="PZH23" s="70"/>
      <c r="PZI23" s="70"/>
      <c r="PZJ23" s="70"/>
      <c r="PZK23" s="70"/>
      <c r="PZL23" s="70"/>
      <c r="PZM23" s="70"/>
      <c r="PZN23" s="70"/>
      <c r="PZO23" s="70"/>
      <c r="PZP23" s="70"/>
      <c r="PZQ23" s="70"/>
      <c r="PZR23" s="70"/>
      <c r="PZS23" s="70"/>
      <c r="PZT23" s="70"/>
      <c r="PZU23" s="70"/>
      <c r="PZV23" s="70"/>
      <c r="PZW23" s="70"/>
      <c r="PZX23" s="70"/>
      <c r="PZY23" s="70"/>
      <c r="PZZ23" s="70"/>
      <c r="QAA23" s="70"/>
      <c r="QAB23" s="70"/>
      <c r="QAC23" s="70"/>
      <c r="QAD23" s="70"/>
      <c r="QAE23" s="70"/>
      <c r="QAF23" s="70"/>
      <c r="QAG23" s="70"/>
      <c r="QAH23" s="70"/>
      <c r="QAI23" s="70"/>
      <c r="QAJ23" s="70"/>
      <c r="QAK23" s="70"/>
      <c r="QAL23" s="70"/>
      <c r="QAM23" s="70"/>
      <c r="QAN23" s="70"/>
      <c r="QAO23" s="70"/>
      <c r="QAP23" s="70"/>
      <c r="QAQ23" s="70"/>
      <c r="QAR23" s="70"/>
      <c r="QAS23" s="70"/>
      <c r="QAT23" s="70"/>
      <c r="QAU23" s="70"/>
      <c r="QAV23" s="70"/>
      <c r="QAW23" s="70"/>
      <c r="QAX23" s="70"/>
      <c r="QAY23" s="70"/>
      <c r="QAZ23" s="70"/>
      <c r="QBA23" s="70"/>
      <c r="QBB23" s="70"/>
      <c r="QBC23" s="70"/>
      <c r="QBD23" s="70"/>
      <c r="QBE23" s="70"/>
      <c r="QBF23" s="70"/>
      <c r="QBG23" s="70"/>
      <c r="QBH23" s="70"/>
      <c r="QBI23" s="70"/>
      <c r="QBJ23" s="70"/>
      <c r="QBK23" s="70"/>
      <c r="QBL23" s="70"/>
      <c r="QBM23" s="70"/>
      <c r="QBN23" s="70"/>
      <c r="QBO23" s="70"/>
      <c r="QBP23" s="70"/>
      <c r="QBQ23" s="70"/>
      <c r="QBR23" s="70"/>
      <c r="QBS23" s="70"/>
      <c r="QBT23" s="70"/>
      <c r="QBU23" s="70"/>
      <c r="QBV23" s="70"/>
      <c r="QBW23" s="70"/>
      <c r="QBX23" s="70"/>
      <c r="QBY23" s="70"/>
      <c r="QBZ23" s="70"/>
      <c r="QCA23" s="70"/>
      <c r="QCB23" s="70"/>
      <c r="QCC23" s="70"/>
      <c r="QCD23" s="70"/>
      <c r="QCE23" s="70"/>
      <c r="QCF23" s="70"/>
      <c r="QCG23" s="70"/>
      <c r="QCH23" s="70"/>
      <c r="QCI23" s="70"/>
      <c r="QCJ23" s="70"/>
      <c r="QCK23" s="70"/>
      <c r="QCL23" s="70"/>
      <c r="QCM23" s="70"/>
      <c r="QCN23" s="70"/>
      <c r="QCO23" s="70"/>
      <c r="QCP23" s="70"/>
      <c r="QCQ23" s="70"/>
      <c r="QCR23" s="70"/>
      <c r="QCS23" s="70"/>
      <c r="QCT23" s="70"/>
      <c r="QCU23" s="70"/>
      <c r="QCV23" s="70"/>
      <c r="QCW23" s="70"/>
      <c r="QCX23" s="70"/>
      <c r="QCY23" s="70"/>
      <c r="QCZ23" s="70"/>
      <c r="QDA23" s="70"/>
      <c r="QDB23" s="70"/>
      <c r="QDC23" s="70"/>
      <c r="QDD23" s="70"/>
      <c r="QDE23" s="70"/>
      <c r="QDF23" s="70"/>
      <c r="QDG23" s="70"/>
      <c r="QDH23" s="70"/>
      <c r="QDI23" s="70"/>
      <c r="QDJ23" s="70"/>
      <c r="QDK23" s="70"/>
      <c r="QDL23" s="70"/>
      <c r="QDM23" s="70"/>
      <c r="QDN23" s="70"/>
      <c r="QDO23" s="70"/>
      <c r="QDP23" s="70"/>
      <c r="QDQ23" s="70"/>
      <c r="QDR23" s="70"/>
      <c r="QDS23" s="70"/>
      <c r="QDT23" s="70"/>
      <c r="QDU23" s="70"/>
      <c r="QDV23" s="70"/>
      <c r="QDW23" s="70"/>
      <c r="QDX23" s="70"/>
      <c r="QDY23" s="70"/>
      <c r="QDZ23" s="70"/>
      <c r="QEA23" s="70"/>
      <c r="QEB23" s="70"/>
      <c r="QEC23" s="70"/>
      <c r="QED23" s="70"/>
      <c r="QEE23" s="70"/>
      <c r="QEF23" s="70"/>
      <c r="QEG23" s="70"/>
      <c r="QEH23" s="70"/>
      <c r="QEI23" s="70"/>
      <c r="QEJ23" s="70"/>
      <c r="QEK23" s="70"/>
      <c r="QEL23" s="70"/>
      <c r="QEM23" s="70"/>
      <c r="QEN23" s="70"/>
      <c r="QEO23" s="70"/>
      <c r="QEP23" s="70"/>
      <c r="QEQ23" s="70"/>
      <c r="QER23" s="70"/>
      <c r="QES23" s="70"/>
      <c r="QET23" s="70"/>
      <c r="QEU23" s="70"/>
      <c r="QEV23" s="70"/>
      <c r="QEW23" s="70"/>
      <c r="QEX23" s="70"/>
      <c r="QEY23" s="70"/>
      <c r="QEZ23" s="70"/>
      <c r="QFA23" s="70"/>
      <c r="QFB23" s="70"/>
      <c r="QFC23" s="70"/>
      <c r="QFD23" s="70"/>
      <c r="QFE23" s="70"/>
      <c r="QFF23" s="70"/>
      <c r="QFG23" s="70"/>
      <c r="QFH23" s="70"/>
      <c r="QFI23" s="70"/>
      <c r="QFJ23" s="70"/>
      <c r="QFK23" s="70"/>
      <c r="QFL23" s="70"/>
      <c r="QFM23" s="70"/>
      <c r="QFN23" s="70"/>
      <c r="QFO23" s="70"/>
      <c r="QFP23" s="70"/>
      <c r="QFQ23" s="70"/>
      <c r="QFR23" s="70"/>
      <c r="QFS23" s="70"/>
      <c r="QFT23" s="70"/>
      <c r="QFU23" s="70"/>
      <c r="QFV23" s="70"/>
      <c r="QFW23" s="70"/>
      <c r="QFX23" s="70"/>
      <c r="QFY23" s="70"/>
      <c r="QFZ23" s="70"/>
      <c r="QGA23" s="70"/>
      <c r="QGB23" s="70"/>
      <c r="QGC23" s="70"/>
      <c r="QGD23" s="70"/>
      <c r="QGE23" s="70"/>
      <c r="QGF23" s="70"/>
      <c r="QGG23" s="70"/>
      <c r="QGH23" s="70"/>
      <c r="QGI23" s="70"/>
      <c r="QGJ23" s="70"/>
      <c r="QGK23" s="70"/>
      <c r="QGL23" s="70"/>
      <c r="QGM23" s="70"/>
      <c r="QGN23" s="70"/>
      <c r="QGO23" s="70"/>
      <c r="QGP23" s="70"/>
      <c r="QGQ23" s="70"/>
      <c r="QGR23" s="70"/>
      <c r="QGS23" s="70"/>
      <c r="QGT23" s="70"/>
      <c r="QGU23" s="70"/>
      <c r="QGV23" s="70"/>
      <c r="QGW23" s="70"/>
      <c r="QGX23" s="70"/>
      <c r="QGY23" s="70"/>
      <c r="QGZ23" s="70"/>
      <c r="QHA23" s="70"/>
      <c r="QHB23" s="70"/>
      <c r="QHC23" s="70"/>
      <c r="QHD23" s="70"/>
      <c r="QHE23" s="70"/>
      <c r="QHF23" s="70"/>
      <c r="QHG23" s="70"/>
      <c r="QHH23" s="70"/>
      <c r="QHI23" s="70"/>
      <c r="QHJ23" s="70"/>
      <c r="QHK23" s="70"/>
      <c r="QHL23" s="70"/>
      <c r="QHM23" s="70"/>
      <c r="QHN23" s="70"/>
      <c r="QHO23" s="70"/>
      <c r="QHP23" s="70"/>
      <c r="QHQ23" s="70"/>
      <c r="QHR23" s="70"/>
      <c r="QHS23" s="70"/>
      <c r="QHT23" s="70"/>
      <c r="QHU23" s="70"/>
      <c r="QHV23" s="70"/>
      <c r="QHW23" s="70"/>
      <c r="QHX23" s="70"/>
      <c r="QHY23" s="70"/>
      <c r="QHZ23" s="70"/>
      <c r="QIA23" s="70"/>
      <c r="QIB23" s="70"/>
      <c r="QIC23" s="70"/>
      <c r="QID23" s="70"/>
      <c r="QIE23" s="70"/>
      <c r="QIF23" s="70"/>
      <c r="QIG23" s="70"/>
      <c r="QIH23" s="70"/>
      <c r="QII23" s="70"/>
      <c r="QIJ23" s="70"/>
      <c r="QIK23" s="70"/>
      <c r="QIL23" s="70"/>
      <c r="QIM23" s="70"/>
      <c r="QIN23" s="70"/>
      <c r="QIO23" s="70"/>
      <c r="QIP23" s="70"/>
      <c r="QIQ23" s="70"/>
      <c r="QIR23" s="70"/>
      <c r="QIS23" s="70"/>
      <c r="QIT23" s="70"/>
      <c r="QIU23" s="70"/>
      <c r="QIV23" s="70"/>
      <c r="QIW23" s="70"/>
      <c r="QIX23" s="70"/>
      <c r="QIY23" s="70"/>
      <c r="QIZ23" s="70"/>
      <c r="QJA23" s="70"/>
      <c r="QJB23" s="70"/>
      <c r="QJC23" s="70"/>
      <c r="QJD23" s="70"/>
      <c r="QJE23" s="70"/>
      <c r="QJF23" s="70"/>
      <c r="QJG23" s="70"/>
      <c r="QJH23" s="70"/>
      <c r="QJI23" s="70"/>
      <c r="QJJ23" s="70"/>
      <c r="QJK23" s="70"/>
      <c r="QJL23" s="70"/>
      <c r="QJM23" s="70"/>
      <c r="QJN23" s="70"/>
      <c r="QJO23" s="70"/>
      <c r="QJP23" s="70"/>
      <c r="QJQ23" s="70"/>
      <c r="QJR23" s="70"/>
      <c r="QJS23" s="70"/>
      <c r="QJT23" s="70"/>
      <c r="QJU23" s="70"/>
      <c r="QJV23" s="70"/>
      <c r="QJW23" s="70"/>
      <c r="QJX23" s="70"/>
      <c r="QJY23" s="70"/>
      <c r="QJZ23" s="70"/>
      <c r="QKA23" s="70"/>
      <c r="QKB23" s="70"/>
      <c r="QKC23" s="70"/>
      <c r="QKD23" s="70"/>
      <c r="QKE23" s="70"/>
      <c r="QKF23" s="70"/>
      <c r="QKG23" s="70"/>
      <c r="QKH23" s="70"/>
      <c r="QKI23" s="70"/>
      <c r="QKJ23" s="70"/>
      <c r="QKK23" s="70"/>
      <c r="QKL23" s="70"/>
      <c r="QKM23" s="70"/>
      <c r="QKN23" s="70"/>
      <c r="QKO23" s="70"/>
      <c r="QKP23" s="70"/>
      <c r="QKQ23" s="70"/>
      <c r="QKR23" s="70"/>
      <c r="QKS23" s="70"/>
      <c r="QKT23" s="70"/>
      <c r="QKU23" s="70"/>
      <c r="QKV23" s="70"/>
      <c r="QKW23" s="70"/>
      <c r="QKX23" s="70"/>
      <c r="QKY23" s="70"/>
      <c r="QKZ23" s="70"/>
      <c r="QLA23" s="70"/>
      <c r="QLB23" s="70"/>
      <c r="QLC23" s="70"/>
      <c r="QLD23" s="70"/>
      <c r="QLE23" s="70"/>
      <c r="QLF23" s="70"/>
      <c r="QLG23" s="70"/>
      <c r="QLH23" s="70"/>
      <c r="QLI23" s="70"/>
      <c r="QLJ23" s="70"/>
      <c r="QLK23" s="70"/>
      <c r="QLL23" s="70"/>
      <c r="QLM23" s="70"/>
      <c r="QLN23" s="70"/>
      <c r="QLO23" s="70"/>
      <c r="QLP23" s="70"/>
      <c r="QLQ23" s="70"/>
      <c r="QLR23" s="70"/>
      <c r="QLS23" s="70"/>
      <c r="QLT23" s="70"/>
      <c r="QLU23" s="70"/>
      <c r="QLV23" s="70"/>
      <c r="QLW23" s="70"/>
      <c r="QLX23" s="70"/>
      <c r="QLY23" s="70"/>
      <c r="QLZ23" s="70"/>
      <c r="QMA23" s="70"/>
      <c r="QMB23" s="70"/>
      <c r="QMC23" s="70"/>
      <c r="QMD23" s="70"/>
      <c r="QME23" s="70"/>
      <c r="QMF23" s="70"/>
      <c r="QMG23" s="70"/>
      <c r="QMH23" s="70"/>
      <c r="QMI23" s="70"/>
      <c r="QMJ23" s="70"/>
      <c r="QMK23" s="70"/>
      <c r="QML23" s="70"/>
      <c r="QMM23" s="70"/>
      <c r="QMN23" s="70"/>
      <c r="QMO23" s="70"/>
      <c r="QMP23" s="70"/>
      <c r="QMQ23" s="70"/>
      <c r="QMR23" s="70"/>
      <c r="QMS23" s="70"/>
      <c r="QMT23" s="70"/>
      <c r="QMU23" s="70"/>
      <c r="QMV23" s="70"/>
      <c r="QMW23" s="70"/>
      <c r="QMX23" s="70"/>
      <c r="QMY23" s="70"/>
      <c r="QMZ23" s="70"/>
      <c r="QNA23" s="70"/>
      <c r="QNB23" s="70"/>
      <c r="QNC23" s="70"/>
      <c r="QND23" s="70"/>
      <c r="QNE23" s="70"/>
      <c r="QNF23" s="70"/>
      <c r="QNG23" s="70"/>
      <c r="QNH23" s="70"/>
      <c r="QNI23" s="70"/>
      <c r="QNJ23" s="70"/>
      <c r="QNK23" s="70"/>
      <c r="QNL23" s="70"/>
      <c r="QNM23" s="70"/>
      <c r="QNN23" s="70"/>
      <c r="QNO23" s="70"/>
      <c r="QNP23" s="70"/>
      <c r="QNQ23" s="70"/>
      <c r="QNR23" s="70"/>
      <c r="QNS23" s="70"/>
      <c r="QNT23" s="70"/>
      <c r="QNU23" s="70"/>
      <c r="QNV23" s="70"/>
      <c r="QNW23" s="70"/>
      <c r="QNX23" s="70"/>
      <c r="QNY23" s="70"/>
      <c r="QNZ23" s="70"/>
      <c r="QOA23" s="70"/>
      <c r="QOB23" s="70"/>
      <c r="QOC23" s="70"/>
      <c r="QOD23" s="70"/>
      <c r="QOE23" s="70"/>
      <c r="QOF23" s="70"/>
      <c r="QOG23" s="70"/>
      <c r="QOH23" s="70"/>
      <c r="QOI23" s="70"/>
      <c r="QOJ23" s="70"/>
      <c r="QOK23" s="70"/>
      <c r="QOL23" s="70"/>
      <c r="QOM23" s="70"/>
      <c r="QON23" s="70"/>
      <c r="QOO23" s="70"/>
      <c r="QOP23" s="70"/>
      <c r="QOQ23" s="70"/>
      <c r="QOR23" s="70"/>
      <c r="QOS23" s="70"/>
      <c r="QOT23" s="70"/>
      <c r="QOU23" s="70"/>
      <c r="QOV23" s="70"/>
      <c r="QOW23" s="70"/>
      <c r="QOX23" s="70"/>
      <c r="QOY23" s="70"/>
      <c r="QOZ23" s="70"/>
      <c r="QPA23" s="70"/>
      <c r="QPB23" s="70"/>
      <c r="QPC23" s="70"/>
      <c r="QPD23" s="70"/>
      <c r="QPE23" s="70"/>
      <c r="QPF23" s="70"/>
      <c r="QPG23" s="70"/>
      <c r="QPH23" s="70"/>
      <c r="QPI23" s="70"/>
      <c r="QPJ23" s="70"/>
      <c r="QPK23" s="70"/>
      <c r="QPL23" s="70"/>
      <c r="QPM23" s="70"/>
      <c r="QPN23" s="70"/>
      <c r="QPO23" s="70"/>
      <c r="QPP23" s="70"/>
      <c r="QPQ23" s="70"/>
      <c r="QPR23" s="70"/>
      <c r="QPS23" s="70"/>
      <c r="QPT23" s="70"/>
      <c r="QPU23" s="70"/>
      <c r="QPV23" s="70"/>
      <c r="QPW23" s="70"/>
      <c r="QPX23" s="70"/>
      <c r="QPY23" s="70"/>
      <c r="QPZ23" s="70"/>
      <c r="QQA23" s="70"/>
      <c r="QQB23" s="70"/>
      <c r="QQC23" s="70"/>
      <c r="QQD23" s="70"/>
      <c r="QQE23" s="70"/>
      <c r="QQF23" s="70"/>
      <c r="QQG23" s="70"/>
      <c r="QQH23" s="70"/>
      <c r="QQI23" s="70"/>
      <c r="QQJ23" s="70"/>
      <c r="QQK23" s="70"/>
      <c r="QQL23" s="70"/>
      <c r="QQM23" s="70"/>
      <c r="QQN23" s="70"/>
      <c r="QQO23" s="70"/>
      <c r="QQP23" s="70"/>
      <c r="QQQ23" s="70"/>
      <c r="QQR23" s="70"/>
      <c r="QQS23" s="70"/>
      <c r="QQT23" s="70"/>
      <c r="QQU23" s="70"/>
      <c r="QQV23" s="70"/>
      <c r="QQW23" s="70"/>
      <c r="QQX23" s="70"/>
      <c r="QQY23" s="70"/>
      <c r="QQZ23" s="70"/>
      <c r="QRA23" s="70"/>
      <c r="QRB23" s="70"/>
      <c r="QRC23" s="70"/>
      <c r="QRD23" s="70"/>
      <c r="QRE23" s="70"/>
      <c r="QRF23" s="70"/>
      <c r="QRG23" s="70"/>
      <c r="QRH23" s="70"/>
      <c r="QRI23" s="70"/>
      <c r="QRJ23" s="70"/>
      <c r="QRK23" s="70"/>
      <c r="QRL23" s="70"/>
      <c r="QRM23" s="70"/>
      <c r="QRN23" s="70"/>
      <c r="QRO23" s="70"/>
      <c r="QRP23" s="70"/>
      <c r="QRQ23" s="70"/>
      <c r="QRR23" s="70"/>
      <c r="QRS23" s="70"/>
      <c r="QRT23" s="70"/>
      <c r="QRU23" s="70"/>
      <c r="QRV23" s="70"/>
      <c r="QRW23" s="70"/>
      <c r="QRX23" s="70"/>
      <c r="QRY23" s="70"/>
      <c r="QRZ23" s="70"/>
      <c r="QSA23" s="70"/>
      <c r="QSB23" s="70"/>
      <c r="QSC23" s="70"/>
      <c r="QSD23" s="70"/>
      <c r="QSE23" s="70"/>
      <c r="QSF23" s="70"/>
      <c r="QSG23" s="70"/>
      <c r="QSH23" s="70"/>
      <c r="QSI23" s="70"/>
      <c r="QSJ23" s="70"/>
      <c r="QSK23" s="70"/>
      <c r="QSL23" s="70"/>
      <c r="QSM23" s="70"/>
      <c r="QSN23" s="70"/>
      <c r="QSO23" s="70"/>
      <c r="QSP23" s="70"/>
      <c r="QSQ23" s="70"/>
      <c r="QSR23" s="70"/>
      <c r="QSS23" s="70"/>
      <c r="QST23" s="70"/>
      <c r="QSU23" s="70"/>
      <c r="QSV23" s="70"/>
      <c r="QSW23" s="70"/>
      <c r="QSX23" s="70"/>
      <c r="QSY23" s="70"/>
      <c r="QSZ23" s="70"/>
      <c r="QTA23" s="70"/>
      <c r="QTB23" s="70"/>
      <c r="QTC23" s="70"/>
      <c r="QTD23" s="70"/>
      <c r="QTE23" s="70"/>
      <c r="QTF23" s="70"/>
      <c r="QTG23" s="70"/>
      <c r="QTH23" s="70"/>
      <c r="QTI23" s="70"/>
      <c r="QTJ23" s="70"/>
      <c r="QTK23" s="70"/>
      <c r="QTL23" s="70"/>
      <c r="QTM23" s="70"/>
      <c r="QTN23" s="70"/>
      <c r="QTO23" s="70"/>
      <c r="QTP23" s="70"/>
      <c r="QTQ23" s="70"/>
      <c r="QTR23" s="70"/>
      <c r="QTS23" s="70"/>
      <c r="QTT23" s="70"/>
      <c r="QTU23" s="70"/>
      <c r="QTV23" s="70"/>
      <c r="QTW23" s="70"/>
      <c r="QTX23" s="70"/>
      <c r="QTY23" s="70"/>
      <c r="QTZ23" s="70"/>
      <c r="QUA23" s="70"/>
      <c r="QUB23" s="70"/>
      <c r="QUC23" s="70"/>
      <c r="QUD23" s="70"/>
      <c r="QUE23" s="70"/>
      <c r="QUF23" s="70"/>
      <c r="QUG23" s="70"/>
      <c r="QUH23" s="70"/>
      <c r="QUI23" s="70"/>
      <c r="QUJ23" s="70"/>
      <c r="QUK23" s="70"/>
      <c r="QUL23" s="70"/>
      <c r="QUM23" s="70"/>
      <c r="QUN23" s="70"/>
      <c r="QUO23" s="70"/>
      <c r="QUP23" s="70"/>
      <c r="QUQ23" s="70"/>
      <c r="QUR23" s="70"/>
      <c r="QUS23" s="70"/>
      <c r="QUT23" s="70"/>
      <c r="QUU23" s="70"/>
      <c r="QUV23" s="70"/>
      <c r="QUW23" s="70"/>
      <c r="QUX23" s="70"/>
      <c r="QUY23" s="70"/>
      <c r="QUZ23" s="70"/>
      <c r="QVA23" s="70"/>
      <c r="QVB23" s="70"/>
      <c r="QVC23" s="70"/>
      <c r="QVD23" s="70"/>
      <c r="QVE23" s="70"/>
      <c r="QVF23" s="70"/>
      <c r="QVG23" s="70"/>
      <c r="QVH23" s="70"/>
      <c r="QVI23" s="70"/>
      <c r="QVJ23" s="70"/>
      <c r="QVK23" s="70"/>
      <c r="QVL23" s="70"/>
      <c r="QVM23" s="70"/>
      <c r="QVN23" s="70"/>
      <c r="QVO23" s="70"/>
      <c r="QVP23" s="70"/>
      <c r="QVQ23" s="70"/>
      <c r="QVR23" s="70"/>
      <c r="QVS23" s="70"/>
      <c r="QVT23" s="70"/>
      <c r="QVU23" s="70"/>
      <c r="QVV23" s="70"/>
      <c r="QVW23" s="70"/>
      <c r="QVX23" s="70"/>
      <c r="QVY23" s="70"/>
      <c r="QVZ23" s="70"/>
      <c r="QWA23" s="70"/>
      <c r="QWB23" s="70"/>
      <c r="QWC23" s="70"/>
      <c r="QWD23" s="70"/>
      <c r="QWE23" s="70"/>
      <c r="QWF23" s="70"/>
      <c r="QWG23" s="70"/>
      <c r="QWH23" s="70"/>
      <c r="QWI23" s="70"/>
      <c r="QWJ23" s="70"/>
      <c r="QWK23" s="70"/>
      <c r="QWL23" s="70"/>
      <c r="QWM23" s="70"/>
      <c r="QWN23" s="70"/>
      <c r="QWO23" s="70"/>
      <c r="QWP23" s="70"/>
      <c r="QWQ23" s="70"/>
      <c r="QWR23" s="70"/>
      <c r="QWS23" s="70"/>
      <c r="QWT23" s="70"/>
      <c r="QWU23" s="70"/>
      <c r="QWV23" s="70"/>
      <c r="QWW23" s="70"/>
      <c r="QWX23" s="70"/>
      <c r="QWY23" s="70"/>
      <c r="QWZ23" s="70"/>
      <c r="QXA23" s="70"/>
      <c r="QXB23" s="70"/>
      <c r="QXC23" s="70"/>
      <c r="QXD23" s="70"/>
      <c r="QXE23" s="70"/>
      <c r="QXF23" s="70"/>
      <c r="QXG23" s="70"/>
      <c r="QXH23" s="70"/>
      <c r="QXI23" s="70"/>
      <c r="QXJ23" s="70"/>
      <c r="QXK23" s="70"/>
      <c r="QXL23" s="70"/>
      <c r="QXM23" s="70"/>
      <c r="QXN23" s="70"/>
      <c r="QXO23" s="70"/>
      <c r="QXP23" s="70"/>
      <c r="QXQ23" s="70"/>
      <c r="QXR23" s="70"/>
      <c r="QXS23" s="70"/>
      <c r="QXT23" s="70"/>
      <c r="QXU23" s="70"/>
      <c r="QXV23" s="70"/>
      <c r="QXW23" s="70"/>
      <c r="QXX23" s="70"/>
      <c r="QXY23" s="70"/>
      <c r="QXZ23" s="70"/>
      <c r="QYA23" s="70"/>
      <c r="QYB23" s="70"/>
      <c r="QYC23" s="70"/>
      <c r="QYD23" s="70"/>
      <c r="QYE23" s="70"/>
      <c r="QYF23" s="70"/>
      <c r="QYG23" s="70"/>
      <c r="QYH23" s="70"/>
      <c r="QYI23" s="70"/>
      <c r="QYJ23" s="70"/>
      <c r="QYK23" s="70"/>
      <c r="QYL23" s="70"/>
      <c r="QYM23" s="70"/>
      <c r="QYN23" s="70"/>
      <c r="QYO23" s="70"/>
      <c r="QYP23" s="70"/>
      <c r="QYQ23" s="70"/>
      <c r="QYR23" s="70"/>
      <c r="QYS23" s="70"/>
      <c r="QYT23" s="70"/>
      <c r="QYU23" s="70"/>
      <c r="QYV23" s="70"/>
      <c r="QYW23" s="70"/>
      <c r="QYX23" s="70"/>
      <c r="QYY23" s="70"/>
      <c r="QYZ23" s="70"/>
      <c r="QZA23" s="70"/>
      <c r="QZB23" s="70"/>
      <c r="QZC23" s="70"/>
      <c r="QZD23" s="70"/>
      <c r="QZE23" s="70"/>
      <c r="QZF23" s="70"/>
      <c r="QZG23" s="70"/>
      <c r="QZH23" s="70"/>
      <c r="QZI23" s="70"/>
      <c r="QZJ23" s="70"/>
      <c r="QZK23" s="70"/>
      <c r="QZL23" s="70"/>
      <c r="QZM23" s="70"/>
      <c r="QZN23" s="70"/>
      <c r="QZO23" s="70"/>
      <c r="QZP23" s="70"/>
      <c r="QZQ23" s="70"/>
      <c r="QZR23" s="70"/>
      <c r="QZS23" s="70"/>
      <c r="QZT23" s="70"/>
      <c r="QZU23" s="70"/>
      <c r="QZV23" s="70"/>
      <c r="QZW23" s="70"/>
      <c r="QZX23" s="70"/>
      <c r="QZY23" s="70"/>
      <c r="QZZ23" s="70"/>
      <c r="RAA23" s="70"/>
      <c r="RAB23" s="70"/>
      <c r="RAC23" s="70"/>
      <c r="RAD23" s="70"/>
      <c r="RAE23" s="70"/>
      <c r="RAF23" s="70"/>
      <c r="RAG23" s="70"/>
      <c r="RAH23" s="70"/>
      <c r="RAI23" s="70"/>
      <c r="RAJ23" s="70"/>
      <c r="RAK23" s="70"/>
      <c r="RAL23" s="70"/>
      <c r="RAM23" s="70"/>
      <c r="RAN23" s="70"/>
      <c r="RAO23" s="70"/>
      <c r="RAP23" s="70"/>
      <c r="RAQ23" s="70"/>
      <c r="RAR23" s="70"/>
      <c r="RAS23" s="70"/>
      <c r="RAT23" s="70"/>
      <c r="RAU23" s="70"/>
      <c r="RAV23" s="70"/>
      <c r="RAW23" s="70"/>
      <c r="RAX23" s="70"/>
      <c r="RAY23" s="70"/>
      <c r="RAZ23" s="70"/>
      <c r="RBA23" s="70"/>
      <c r="RBB23" s="70"/>
      <c r="RBC23" s="70"/>
      <c r="RBD23" s="70"/>
      <c r="RBE23" s="70"/>
      <c r="RBF23" s="70"/>
      <c r="RBG23" s="70"/>
      <c r="RBH23" s="70"/>
      <c r="RBI23" s="70"/>
      <c r="RBJ23" s="70"/>
      <c r="RBK23" s="70"/>
      <c r="RBL23" s="70"/>
      <c r="RBM23" s="70"/>
      <c r="RBN23" s="70"/>
      <c r="RBO23" s="70"/>
      <c r="RBP23" s="70"/>
      <c r="RBQ23" s="70"/>
      <c r="RBR23" s="70"/>
      <c r="RBS23" s="70"/>
      <c r="RBT23" s="70"/>
      <c r="RBU23" s="70"/>
      <c r="RBV23" s="70"/>
      <c r="RBW23" s="70"/>
      <c r="RBX23" s="70"/>
      <c r="RBY23" s="70"/>
      <c r="RBZ23" s="70"/>
      <c r="RCA23" s="70"/>
      <c r="RCB23" s="70"/>
      <c r="RCC23" s="70"/>
      <c r="RCD23" s="70"/>
      <c r="RCE23" s="70"/>
      <c r="RCF23" s="70"/>
      <c r="RCG23" s="70"/>
      <c r="RCH23" s="70"/>
      <c r="RCI23" s="70"/>
      <c r="RCJ23" s="70"/>
      <c r="RCK23" s="70"/>
      <c r="RCL23" s="70"/>
      <c r="RCM23" s="70"/>
      <c r="RCN23" s="70"/>
      <c r="RCO23" s="70"/>
      <c r="RCP23" s="70"/>
      <c r="RCQ23" s="70"/>
      <c r="RCR23" s="70"/>
      <c r="RCS23" s="70"/>
      <c r="RCT23" s="70"/>
      <c r="RCU23" s="70"/>
      <c r="RCV23" s="70"/>
      <c r="RCW23" s="70"/>
      <c r="RCX23" s="70"/>
      <c r="RCY23" s="70"/>
      <c r="RCZ23" s="70"/>
      <c r="RDA23" s="70"/>
      <c r="RDB23" s="70"/>
      <c r="RDC23" s="70"/>
      <c r="RDD23" s="70"/>
      <c r="RDE23" s="70"/>
      <c r="RDF23" s="70"/>
      <c r="RDG23" s="70"/>
      <c r="RDH23" s="70"/>
      <c r="RDI23" s="70"/>
      <c r="RDJ23" s="70"/>
      <c r="RDK23" s="70"/>
      <c r="RDL23" s="70"/>
      <c r="RDM23" s="70"/>
      <c r="RDN23" s="70"/>
      <c r="RDO23" s="70"/>
      <c r="RDP23" s="70"/>
      <c r="RDQ23" s="70"/>
      <c r="RDR23" s="70"/>
      <c r="RDS23" s="70"/>
      <c r="RDT23" s="70"/>
      <c r="RDU23" s="70"/>
      <c r="RDV23" s="70"/>
      <c r="RDW23" s="70"/>
      <c r="RDX23" s="70"/>
      <c r="RDY23" s="70"/>
      <c r="RDZ23" s="70"/>
      <c r="REA23" s="70"/>
      <c r="REB23" s="70"/>
      <c r="REC23" s="70"/>
      <c r="RED23" s="70"/>
      <c r="REE23" s="70"/>
      <c r="REF23" s="70"/>
      <c r="REG23" s="70"/>
      <c r="REH23" s="70"/>
      <c r="REI23" s="70"/>
      <c r="REJ23" s="70"/>
      <c r="REK23" s="70"/>
      <c r="REL23" s="70"/>
      <c r="REM23" s="70"/>
      <c r="REN23" s="70"/>
      <c r="REO23" s="70"/>
      <c r="REP23" s="70"/>
      <c r="REQ23" s="70"/>
      <c r="RER23" s="70"/>
      <c r="RES23" s="70"/>
      <c r="RET23" s="70"/>
      <c r="REU23" s="70"/>
      <c r="REV23" s="70"/>
      <c r="REW23" s="70"/>
      <c r="REX23" s="70"/>
      <c r="REY23" s="70"/>
      <c r="REZ23" s="70"/>
      <c r="RFA23" s="70"/>
      <c r="RFB23" s="70"/>
      <c r="RFC23" s="70"/>
      <c r="RFD23" s="70"/>
      <c r="RFE23" s="70"/>
      <c r="RFF23" s="70"/>
      <c r="RFG23" s="70"/>
      <c r="RFH23" s="70"/>
      <c r="RFI23" s="70"/>
      <c r="RFJ23" s="70"/>
      <c r="RFK23" s="70"/>
      <c r="RFL23" s="70"/>
      <c r="RFM23" s="70"/>
      <c r="RFN23" s="70"/>
      <c r="RFO23" s="70"/>
      <c r="RFP23" s="70"/>
      <c r="RFQ23" s="70"/>
      <c r="RFR23" s="70"/>
      <c r="RFS23" s="70"/>
      <c r="RFT23" s="70"/>
      <c r="RFU23" s="70"/>
      <c r="RFV23" s="70"/>
      <c r="RFW23" s="70"/>
      <c r="RFX23" s="70"/>
      <c r="RFY23" s="70"/>
      <c r="RFZ23" s="70"/>
      <c r="RGA23" s="70"/>
      <c r="RGB23" s="70"/>
      <c r="RGC23" s="70"/>
      <c r="RGD23" s="70"/>
      <c r="RGE23" s="70"/>
      <c r="RGF23" s="70"/>
      <c r="RGG23" s="70"/>
      <c r="RGH23" s="70"/>
      <c r="RGI23" s="70"/>
      <c r="RGJ23" s="70"/>
      <c r="RGK23" s="70"/>
      <c r="RGL23" s="70"/>
      <c r="RGM23" s="70"/>
      <c r="RGN23" s="70"/>
      <c r="RGO23" s="70"/>
      <c r="RGP23" s="70"/>
      <c r="RGQ23" s="70"/>
      <c r="RGR23" s="70"/>
      <c r="RGS23" s="70"/>
      <c r="RGT23" s="70"/>
      <c r="RGU23" s="70"/>
      <c r="RGV23" s="70"/>
      <c r="RGW23" s="70"/>
      <c r="RGX23" s="70"/>
      <c r="RGY23" s="70"/>
      <c r="RGZ23" s="70"/>
      <c r="RHA23" s="70"/>
      <c r="RHB23" s="70"/>
      <c r="RHC23" s="70"/>
      <c r="RHD23" s="70"/>
      <c r="RHE23" s="70"/>
      <c r="RHF23" s="70"/>
      <c r="RHG23" s="70"/>
      <c r="RHH23" s="70"/>
      <c r="RHI23" s="70"/>
      <c r="RHJ23" s="70"/>
      <c r="RHK23" s="70"/>
      <c r="RHL23" s="70"/>
      <c r="RHM23" s="70"/>
      <c r="RHN23" s="70"/>
      <c r="RHO23" s="70"/>
      <c r="RHP23" s="70"/>
      <c r="RHQ23" s="70"/>
      <c r="RHR23" s="70"/>
      <c r="RHS23" s="70"/>
      <c r="RHT23" s="70"/>
      <c r="RHU23" s="70"/>
      <c r="RHV23" s="70"/>
      <c r="RHW23" s="70"/>
      <c r="RHX23" s="70"/>
      <c r="RHY23" s="70"/>
      <c r="RHZ23" s="70"/>
      <c r="RIA23" s="70"/>
      <c r="RIB23" s="70"/>
      <c r="RIC23" s="70"/>
      <c r="RID23" s="70"/>
      <c r="RIE23" s="70"/>
      <c r="RIF23" s="70"/>
      <c r="RIG23" s="70"/>
      <c r="RIH23" s="70"/>
      <c r="RII23" s="70"/>
      <c r="RIJ23" s="70"/>
      <c r="RIK23" s="70"/>
      <c r="RIL23" s="70"/>
      <c r="RIM23" s="70"/>
      <c r="RIN23" s="70"/>
      <c r="RIO23" s="70"/>
      <c r="RIP23" s="70"/>
      <c r="RIQ23" s="70"/>
      <c r="RIR23" s="70"/>
      <c r="RIS23" s="70"/>
      <c r="RIT23" s="70"/>
      <c r="RIU23" s="70"/>
      <c r="RIV23" s="70"/>
      <c r="RIW23" s="70"/>
      <c r="RIX23" s="70"/>
      <c r="RIY23" s="70"/>
      <c r="RIZ23" s="70"/>
      <c r="RJA23" s="70"/>
      <c r="RJB23" s="70"/>
      <c r="RJC23" s="70"/>
      <c r="RJD23" s="70"/>
      <c r="RJE23" s="70"/>
      <c r="RJF23" s="70"/>
      <c r="RJG23" s="70"/>
      <c r="RJH23" s="70"/>
      <c r="RJI23" s="70"/>
      <c r="RJJ23" s="70"/>
      <c r="RJK23" s="70"/>
      <c r="RJL23" s="70"/>
      <c r="RJM23" s="70"/>
      <c r="RJN23" s="70"/>
      <c r="RJO23" s="70"/>
      <c r="RJP23" s="70"/>
      <c r="RJQ23" s="70"/>
      <c r="RJR23" s="70"/>
      <c r="RJS23" s="70"/>
      <c r="RJT23" s="70"/>
      <c r="RJU23" s="70"/>
      <c r="RJV23" s="70"/>
      <c r="RJW23" s="70"/>
      <c r="RJX23" s="70"/>
      <c r="RJY23" s="70"/>
      <c r="RJZ23" s="70"/>
      <c r="RKA23" s="70"/>
      <c r="RKB23" s="70"/>
      <c r="RKC23" s="70"/>
      <c r="RKD23" s="70"/>
      <c r="RKE23" s="70"/>
      <c r="RKF23" s="70"/>
      <c r="RKG23" s="70"/>
      <c r="RKH23" s="70"/>
      <c r="RKI23" s="70"/>
      <c r="RKJ23" s="70"/>
      <c r="RKK23" s="70"/>
      <c r="RKL23" s="70"/>
      <c r="RKM23" s="70"/>
      <c r="RKN23" s="70"/>
      <c r="RKO23" s="70"/>
      <c r="RKP23" s="70"/>
      <c r="RKQ23" s="70"/>
      <c r="RKR23" s="70"/>
      <c r="RKS23" s="70"/>
      <c r="RKT23" s="70"/>
      <c r="RKU23" s="70"/>
      <c r="RKV23" s="70"/>
      <c r="RKW23" s="70"/>
      <c r="RKX23" s="70"/>
      <c r="RKY23" s="70"/>
      <c r="RKZ23" s="70"/>
      <c r="RLA23" s="70"/>
      <c r="RLB23" s="70"/>
      <c r="RLC23" s="70"/>
      <c r="RLD23" s="70"/>
      <c r="RLE23" s="70"/>
      <c r="RLF23" s="70"/>
      <c r="RLG23" s="70"/>
      <c r="RLH23" s="70"/>
      <c r="RLI23" s="70"/>
      <c r="RLJ23" s="70"/>
      <c r="RLK23" s="70"/>
      <c r="RLL23" s="70"/>
      <c r="RLM23" s="70"/>
      <c r="RLN23" s="70"/>
      <c r="RLO23" s="70"/>
      <c r="RLP23" s="70"/>
      <c r="RLQ23" s="70"/>
      <c r="RLR23" s="70"/>
      <c r="RLS23" s="70"/>
      <c r="RLT23" s="70"/>
      <c r="RLU23" s="70"/>
      <c r="RLV23" s="70"/>
      <c r="RLW23" s="70"/>
      <c r="RLX23" s="70"/>
      <c r="RLY23" s="70"/>
      <c r="RLZ23" s="70"/>
      <c r="RMA23" s="70"/>
      <c r="RMB23" s="70"/>
      <c r="RMC23" s="70"/>
      <c r="RMD23" s="70"/>
      <c r="RME23" s="70"/>
      <c r="RMF23" s="70"/>
      <c r="RMG23" s="70"/>
      <c r="RMH23" s="70"/>
      <c r="RMI23" s="70"/>
      <c r="RMJ23" s="70"/>
      <c r="RMK23" s="70"/>
      <c r="RML23" s="70"/>
      <c r="RMM23" s="70"/>
      <c r="RMN23" s="70"/>
      <c r="RMO23" s="70"/>
      <c r="RMP23" s="70"/>
      <c r="RMQ23" s="70"/>
      <c r="RMR23" s="70"/>
      <c r="RMS23" s="70"/>
      <c r="RMT23" s="70"/>
      <c r="RMU23" s="70"/>
      <c r="RMV23" s="70"/>
      <c r="RMW23" s="70"/>
      <c r="RMX23" s="70"/>
      <c r="RMY23" s="70"/>
      <c r="RMZ23" s="70"/>
      <c r="RNA23" s="70"/>
      <c r="RNB23" s="70"/>
      <c r="RNC23" s="70"/>
      <c r="RND23" s="70"/>
      <c r="RNE23" s="70"/>
      <c r="RNF23" s="70"/>
      <c r="RNG23" s="70"/>
      <c r="RNH23" s="70"/>
      <c r="RNI23" s="70"/>
      <c r="RNJ23" s="70"/>
      <c r="RNK23" s="70"/>
      <c r="RNL23" s="70"/>
      <c r="RNM23" s="70"/>
      <c r="RNN23" s="70"/>
      <c r="RNO23" s="70"/>
      <c r="RNP23" s="70"/>
      <c r="RNQ23" s="70"/>
      <c r="RNR23" s="70"/>
      <c r="RNS23" s="70"/>
      <c r="RNT23" s="70"/>
      <c r="RNU23" s="70"/>
      <c r="RNV23" s="70"/>
      <c r="RNW23" s="70"/>
      <c r="RNX23" s="70"/>
      <c r="RNY23" s="70"/>
      <c r="RNZ23" s="70"/>
      <c r="ROA23" s="70"/>
      <c r="ROB23" s="70"/>
      <c r="ROC23" s="70"/>
      <c r="ROD23" s="70"/>
      <c r="ROE23" s="70"/>
      <c r="ROF23" s="70"/>
      <c r="ROG23" s="70"/>
      <c r="ROH23" s="70"/>
      <c r="ROI23" s="70"/>
      <c r="ROJ23" s="70"/>
      <c r="ROK23" s="70"/>
      <c r="ROL23" s="70"/>
      <c r="ROM23" s="70"/>
      <c r="RON23" s="70"/>
      <c r="ROO23" s="70"/>
      <c r="ROP23" s="70"/>
      <c r="ROQ23" s="70"/>
      <c r="ROR23" s="70"/>
      <c r="ROS23" s="70"/>
      <c r="ROT23" s="70"/>
      <c r="ROU23" s="70"/>
      <c r="ROV23" s="70"/>
      <c r="ROW23" s="70"/>
      <c r="ROX23" s="70"/>
      <c r="ROY23" s="70"/>
      <c r="ROZ23" s="70"/>
      <c r="RPA23" s="70"/>
      <c r="RPB23" s="70"/>
      <c r="RPC23" s="70"/>
      <c r="RPD23" s="70"/>
      <c r="RPE23" s="70"/>
      <c r="RPF23" s="70"/>
      <c r="RPG23" s="70"/>
      <c r="RPH23" s="70"/>
      <c r="RPI23" s="70"/>
      <c r="RPJ23" s="70"/>
      <c r="RPK23" s="70"/>
      <c r="RPL23" s="70"/>
      <c r="RPM23" s="70"/>
      <c r="RPN23" s="70"/>
      <c r="RPO23" s="70"/>
      <c r="RPP23" s="70"/>
      <c r="RPQ23" s="70"/>
      <c r="RPR23" s="70"/>
      <c r="RPS23" s="70"/>
      <c r="RPT23" s="70"/>
      <c r="RPU23" s="70"/>
      <c r="RPV23" s="70"/>
      <c r="RPW23" s="70"/>
      <c r="RPX23" s="70"/>
      <c r="RPY23" s="70"/>
      <c r="RPZ23" s="70"/>
      <c r="RQA23" s="70"/>
      <c r="RQB23" s="70"/>
      <c r="RQC23" s="70"/>
      <c r="RQD23" s="70"/>
      <c r="RQE23" s="70"/>
      <c r="RQF23" s="70"/>
      <c r="RQG23" s="70"/>
      <c r="RQH23" s="70"/>
      <c r="RQI23" s="70"/>
      <c r="RQJ23" s="70"/>
      <c r="RQK23" s="70"/>
      <c r="RQL23" s="70"/>
      <c r="RQM23" s="70"/>
      <c r="RQN23" s="70"/>
      <c r="RQO23" s="70"/>
      <c r="RQP23" s="70"/>
      <c r="RQQ23" s="70"/>
      <c r="RQR23" s="70"/>
      <c r="RQS23" s="70"/>
      <c r="RQT23" s="70"/>
      <c r="RQU23" s="70"/>
      <c r="RQV23" s="70"/>
      <c r="RQW23" s="70"/>
      <c r="RQX23" s="70"/>
      <c r="RQY23" s="70"/>
      <c r="RQZ23" s="70"/>
      <c r="RRA23" s="70"/>
      <c r="RRB23" s="70"/>
      <c r="RRC23" s="70"/>
      <c r="RRD23" s="70"/>
      <c r="RRE23" s="70"/>
      <c r="RRF23" s="70"/>
      <c r="RRG23" s="70"/>
      <c r="RRH23" s="70"/>
      <c r="RRI23" s="70"/>
      <c r="RRJ23" s="70"/>
      <c r="RRK23" s="70"/>
      <c r="RRL23" s="70"/>
      <c r="RRM23" s="70"/>
      <c r="RRN23" s="70"/>
      <c r="RRO23" s="70"/>
      <c r="RRP23" s="70"/>
      <c r="RRQ23" s="70"/>
      <c r="RRR23" s="70"/>
      <c r="RRS23" s="70"/>
      <c r="RRT23" s="70"/>
      <c r="RRU23" s="70"/>
      <c r="RRV23" s="70"/>
      <c r="RRW23" s="70"/>
      <c r="RRX23" s="70"/>
      <c r="RRY23" s="70"/>
      <c r="RRZ23" s="70"/>
      <c r="RSA23" s="70"/>
      <c r="RSB23" s="70"/>
      <c r="RSC23" s="70"/>
      <c r="RSD23" s="70"/>
      <c r="RSE23" s="70"/>
      <c r="RSF23" s="70"/>
      <c r="RSG23" s="70"/>
      <c r="RSH23" s="70"/>
      <c r="RSI23" s="70"/>
      <c r="RSJ23" s="70"/>
      <c r="RSK23" s="70"/>
      <c r="RSL23" s="70"/>
      <c r="RSM23" s="70"/>
      <c r="RSN23" s="70"/>
      <c r="RSO23" s="70"/>
      <c r="RSP23" s="70"/>
      <c r="RSQ23" s="70"/>
      <c r="RSR23" s="70"/>
      <c r="RSS23" s="70"/>
      <c r="RST23" s="70"/>
      <c r="RSU23" s="70"/>
      <c r="RSV23" s="70"/>
      <c r="RSW23" s="70"/>
      <c r="RSX23" s="70"/>
      <c r="RSY23" s="70"/>
      <c r="RSZ23" s="70"/>
      <c r="RTA23" s="70"/>
      <c r="RTB23" s="70"/>
      <c r="RTC23" s="70"/>
      <c r="RTD23" s="70"/>
      <c r="RTE23" s="70"/>
      <c r="RTF23" s="70"/>
      <c r="RTG23" s="70"/>
      <c r="RTH23" s="70"/>
      <c r="RTI23" s="70"/>
      <c r="RTJ23" s="70"/>
      <c r="RTK23" s="70"/>
      <c r="RTL23" s="70"/>
      <c r="RTM23" s="70"/>
      <c r="RTN23" s="70"/>
      <c r="RTO23" s="70"/>
      <c r="RTP23" s="70"/>
      <c r="RTQ23" s="70"/>
      <c r="RTR23" s="70"/>
      <c r="RTS23" s="70"/>
      <c r="RTT23" s="70"/>
      <c r="RTU23" s="70"/>
      <c r="RTV23" s="70"/>
      <c r="RTW23" s="70"/>
      <c r="RTX23" s="70"/>
      <c r="RTY23" s="70"/>
      <c r="RTZ23" s="70"/>
      <c r="RUA23" s="70"/>
      <c r="RUB23" s="70"/>
      <c r="RUC23" s="70"/>
      <c r="RUD23" s="70"/>
      <c r="RUE23" s="70"/>
      <c r="RUF23" s="70"/>
      <c r="RUG23" s="70"/>
      <c r="RUH23" s="70"/>
      <c r="RUI23" s="70"/>
      <c r="RUJ23" s="70"/>
      <c r="RUK23" s="70"/>
      <c r="RUL23" s="70"/>
      <c r="RUM23" s="70"/>
      <c r="RUN23" s="70"/>
      <c r="RUO23" s="70"/>
      <c r="RUP23" s="70"/>
      <c r="RUQ23" s="70"/>
      <c r="RUR23" s="70"/>
      <c r="RUS23" s="70"/>
      <c r="RUT23" s="70"/>
      <c r="RUU23" s="70"/>
      <c r="RUV23" s="70"/>
      <c r="RUW23" s="70"/>
      <c r="RUX23" s="70"/>
      <c r="RUY23" s="70"/>
      <c r="RUZ23" s="70"/>
      <c r="RVA23" s="70"/>
      <c r="RVB23" s="70"/>
      <c r="RVC23" s="70"/>
      <c r="RVD23" s="70"/>
      <c r="RVE23" s="70"/>
      <c r="RVF23" s="70"/>
      <c r="RVG23" s="70"/>
      <c r="RVH23" s="70"/>
      <c r="RVI23" s="70"/>
      <c r="RVJ23" s="70"/>
      <c r="RVK23" s="70"/>
      <c r="RVL23" s="70"/>
      <c r="RVM23" s="70"/>
      <c r="RVN23" s="70"/>
      <c r="RVO23" s="70"/>
      <c r="RVP23" s="70"/>
      <c r="RVQ23" s="70"/>
      <c r="RVR23" s="70"/>
      <c r="RVS23" s="70"/>
      <c r="RVT23" s="70"/>
      <c r="RVU23" s="70"/>
      <c r="RVV23" s="70"/>
      <c r="RVW23" s="70"/>
      <c r="RVX23" s="70"/>
      <c r="RVY23" s="70"/>
      <c r="RVZ23" s="70"/>
      <c r="RWA23" s="70"/>
      <c r="RWB23" s="70"/>
      <c r="RWC23" s="70"/>
      <c r="RWD23" s="70"/>
      <c r="RWE23" s="70"/>
      <c r="RWF23" s="70"/>
      <c r="RWG23" s="70"/>
      <c r="RWH23" s="70"/>
      <c r="RWI23" s="70"/>
      <c r="RWJ23" s="70"/>
      <c r="RWK23" s="70"/>
      <c r="RWL23" s="70"/>
      <c r="RWM23" s="70"/>
      <c r="RWN23" s="70"/>
      <c r="RWO23" s="70"/>
      <c r="RWP23" s="70"/>
      <c r="RWQ23" s="70"/>
      <c r="RWR23" s="70"/>
      <c r="RWS23" s="70"/>
      <c r="RWT23" s="70"/>
      <c r="RWU23" s="70"/>
      <c r="RWV23" s="70"/>
      <c r="RWW23" s="70"/>
      <c r="RWX23" s="70"/>
      <c r="RWY23" s="70"/>
      <c r="RWZ23" s="70"/>
      <c r="RXA23" s="70"/>
      <c r="RXB23" s="70"/>
      <c r="RXC23" s="70"/>
      <c r="RXD23" s="70"/>
      <c r="RXE23" s="70"/>
      <c r="RXF23" s="70"/>
      <c r="RXG23" s="70"/>
      <c r="RXH23" s="70"/>
      <c r="RXI23" s="70"/>
      <c r="RXJ23" s="70"/>
      <c r="RXK23" s="70"/>
      <c r="RXL23" s="70"/>
      <c r="RXM23" s="70"/>
      <c r="RXN23" s="70"/>
      <c r="RXO23" s="70"/>
      <c r="RXP23" s="70"/>
      <c r="RXQ23" s="70"/>
      <c r="RXR23" s="70"/>
      <c r="RXS23" s="70"/>
      <c r="RXT23" s="70"/>
      <c r="RXU23" s="70"/>
      <c r="RXV23" s="70"/>
      <c r="RXW23" s="70"/>
      <c r="RXX23" s="70"/>
      <c r="RXY23" s="70"/>
      <c r="RXZ23" s="70"/>
      <c r="RYA23" s="70"/>
      <c r="RYB23" s="70"/>
      <c r="RYC23" s="70"/>
      <c r="RYD23" s="70"/>
      <c r="RYE23" s="70"/>
      <c r="RYF23" s="70"/>
      <c r="RYG23" s="70"/>
      <c r="RYH23" s="70"/>
      <c r="RYI23" s="70"/>
      <c r="RYJ23" s="70"/>
      <c r="RYK23" s="70"/>
      <c r="RYL23" s="70"/>
      <c r="RYM23" s="70"/>
      <c r="RYN23" s="70"/>
      <c r="RYO23" s="70"/>
      <c r="RYP23" s="70"/>
      <c r="RYQ23" s="70"/>
      <c r="RYR23" s="70"/>
      <c r="RYS23" s="70"/>
      <c r="RYT23" s="70"/>
      <c r="RYU23" s="70"/>
      <c r="RYV23" s="70"/>
      <c r="RYW23" s="70"/>
      <c r="RYX23" s="70"/>
      <c r="RYY23" s="70"/>
      <c r="RYZ23" s="70"/>
      <c r="RZA23" s="70"/>
      <c r="RZB23" s="70"/>
      <c r="RZC23" s="70"/>
      <c r="RZD23" s="70"/>
      <c r="RZE23" s="70"/>
      <c r="RZF23" s="70"/>
      <c r="RZG23" s="70"/>
      <c r="RZH23" s="70"/>
      <c r="RZI23" s="70"/>
      <c r="RZJ23" s="70"/>
      <c r="RZK23" s="70"/>
      <c r="RZL23" s="70"/>
      <c r="RZM23" s="70"/>
      <c r="RZN23" s="70"/>
      <c r="RZO23" s="70"/>
      <c r="RZP23" s="70"/>
      <c r="RZQ23" s="70"/>
      <c r="RZR23" s="70"/>
      <c r="RZS23" s="70"/>
      <c r="RZT23" s="70"/>
      <c r="RZU23" s="70"/>
      <c r="RZV23" s="70"/>
      <c r="RZW23" s="70"/>
      <c r="RZX23" s="70"/>
      <c r="RZY23" s="70"/>
      <c r="RZZ23" s="70"/>
      <c r="SAA23" s="70"/>
      <c r="SAB23" s="70"/>
      <c r="SAC23" s="70"/>
      <c r="SAD23" s="70"/>
      <c r="SAE23" s="70"/>
      <c r="SAF23" s="70"/>
      <c r="SAG23" s="70"/>
      <c r="SAH23" s="70"/>
      <c r="SAI23" s="70"/>
      <c r="SAJ23" s="70"/>
      <c r="SAK23" s="70"/>
      <c r="SAL23" s="70"/>
      <c r="SAM23" s="70"/>
      <c r="SAN23" s="70"/>
      <c r="SAO23" s="70"/>
      <c r="SAP23" s="70"/>
      <c r="SAQ23" s="70"/>
      <c r="SAR23" s="70"/>
      <c r="SAS23" s="70"/>
      <c r="SAT23" s="70"/>
      <c r="SAU23" s="70"/>
      <c r="SAV23" s="70"/>
      <c r="SAW23" s="70"/>
      <c r="SAX23" s="70"/>
      <c r="SAY23" s="70"/>
      <c r="SAZ23" s="70"/>
      <c r="SBA23" s="70"/>
      <c r="SBB23" s="70"/>
      <c r="SBC23" s="70"/>
      <c r="SBD23" s="70"/>
      <c r="SBE23" s="70"/>
      <c r="SBF23" s="70"/>
      <c r="SBG23" s="70"/>
      <c r="SBH23" s="70"/>
      <c r="SBI23" s="70"/>
      <c r="SBJ23" s="70"/>
      <c r="SBK23" s="70"/>
      <c r="SBL23" s="70"/>
      <c r="SBM23" s="70"/>
      <c r="SBN23" s="70"/>
      <c r="SBO23" s="70"/>
      <c r="SBP23" s="70"/>
      <c r="SBQ23" s="70"/>
      <c r="SBR23" s="70"/>
      <c r="SBS23" s="70"/>
      <c r="SBT23" s="70"/>
      <c r="SBU23" s="70"/>
      <c r="SBV23" s="70"/>
      <c r="SBW23" s="70"/>
      <c r="SBX23" s="70"/>
      <c r="SBY23" s="70"/>
      <c r="SBZ23" s="70"/>
      <c r="SCA23" s="70"/>
      <c r="SCB23" s="70"/>
      <c r="SCC23" s="70"/>
      <c r="SCD23" s="70"/>
      <c r="SCE23" s="70"/>
      <c r="SCF23" s="70"/>
      <c r="SCG23" s="70"/>
      <c r="SCH23" s="70"/>
      <c r="SCI23" s="70"/>
      <c r="SCJ23" s="70"/>
      <c r="SCK23" s="70"/>
      <c r="SCL23" s="70"/>
      <c r="SCM23" s="70"/>
      <c r="SCN23" s="70"/>
      <c r="SCO23" s="70"/>
      <c r="SCP23" s="70"/>
      <c r="SCQ23" s="70"/>
      <c r="SCR23" s="70"/>
      <c r="SCS23" s="70"/>
      <c r="SCT23" s="70"/>
      <c r="SCU23" s="70"/>
      <c r="SCV23" s="70"/>
      <c r="SCW23" s="70"/>
      <c r="SCX23" s="70"/>
      <c r="SCY23" s="70"/>
      <c r="SCZ23" s="70"/>
      <c r="SDA23" s="70"/>
      <c r="SDB23" s="70"/>
      <c r="SDC23" s="70"/>
      <c r="SDD23" s="70"/>
      <c r="SDE23" s="70"/>
      <c r="SDF23" s="70"/>
      <c r="SDG23" s="70"/>
      <c r="SDH23" s="70"/>
      <c r="SDI23" s="70"/>
      <c r="SDJ23" s="70"/>
      <c r="SDK23" s="70"/>
      <c r="SDL23" s="70"/>
      <c r="SDM23" s="70"/>
      <c r="SDN23" s="70"/>
      <c r="SDO23" s="70"/>
      <c r="SDP23" s="70"/>
      <c r="SDQ23" s="70"/>
      <c r="SDR23" s="70"/>
      <c r="SDS23" s="70"/>
      <c r="SDT23" s="70"/>
      <c r="SDU23" s="70"/>
      <c r="SDV23" s="70"/>
      <c r="SDW23" s="70"/>
      <c r="SDX23" s="70"/>
      <c r="SDY23" s="70"/>
      <c r="SDZ23" s="70"/>
      <c r="SEA23" s="70"/>
      <c r="SEB23" s="70"/>
      <c r="SEC23" s="70"/>
      <c r="SED23" s="70"/>
      <c r="SEE23" s="70"/>
      <c r="SEF23" s="70"/>
      <c r="SEG23" s="70"/>
      <c r="SEH23" s="70"/>
      <c r="SEI23" s="70"/>
      <c r="SEJ23" s="70"/>
      <c r="SEK23" s="70"/>
      <c r="SEL23" s="70"/>
      <c r="SEM23" s="70"/>
      <c r="SEN23" s="70"/>
      <c r="SEO23" s="70"/>
      <c r="SEP23" s="70"/>
      <c r="SEQ23" s="70"/>
      <c r="SER23" s="70"/>
      <c r="SES23" s="70"/>
      <c r="SET23" s="70"/>
      <c r="SEU23" s="70"/>
      <c r="SEV23" s="70"/>
      <c r="SEW23" s="70"/>
      <c r="SEX23" s="70"/>
      <c r="SEY23" s="70"/>
      <c r="SEZ23" s="70"/>
      <c r="SFA23" s="70"/>
      <c r="SFB23" s="70"/>
      <c r="SFC23" s="70"/>
      <c r="SFD23" s="70"/>
      <c r="SFE23" s="70"/>
      <c r="SFF23" s="70"/>
      <c r="SFG23" s="70"/>
      <c r="SFH23" s="70"/>
      <c r="SFI23" s="70"/>
      <c r="SFJ23" s="70"/>
      <c r="SFK23" s="70"/>
      <c r="SFL23" s="70"/>
      <c r="SFM23" s="70"/>
      <c r="SFN23" s="70"/>
      <c r="SFO23" s="70"/>
      <c r="SFP23" s="70"/>
      <c r="SFQ23" s="70"/>
      <c r="SFR23" s="70"/>
      <c r="SFS23" s="70"/>
      <c r="SFT23" s="70"/>
      <c r="SFU23" s="70"/>
      <c r="SFV23" s="70"/>
      <c r="SFW23" s="70"/>
      <c r="SFX23" s="70"/>
      <c r="SFY23" s="70"/>
      <c r="SFZ23" s="70"/>
      <c r="SGA23" s="70"/>
      <c r="SGB23" s="70"/>
      <c r="SGC23" s="70"/>
      <c r="SGD23" s="70"/>
      <c r="SGE23" s="70"/>
      <c r="SGF23" s="70"/>
      <c r="SGG23" s="70"/>
      <c r="SGH23" s="70"/>
      <c r="SGI23" s="70"/>
      <c r="SGJ23" s="70"/>
      <c r="SGK23" s="70"/>
      <c r="SGL23" s="70"/>
      <c r="SGM23" s="70"/>
      <c r="SGN23" s="70"/>
      <c r="SGO23" s="70"/>
      <c r="SGP23" s="70"/>
      <c r="SGQ23" s="70"/>
      <c r="SGR23" s="70"/>
      <c r="SGS23" s="70"/>
      <c r="SGT23" s="70"/>
      <c r="SGU23" s="70"/>
      <c r="SGV23" s="70"/>
      <c r="SGW23" s="70"/>
      <c r="SGX23" s="70"/>
      <c r="SGY23" s="70"/>
      <c r="SGZ23" s="70"/>
      <c r="SHA23" s="70"/>
      <c r="SHB23" s="70"/>
      <c r="SHC23" s="70"/>
      <c r="SHD23" s="70"/>
      <c r="SHE23" s="70"/>
      <c r="SHF23" s="70"/>
      <c r="SHG23" s="70"/>
      <c r="SHH23" s="70"/>
      <c r="SHI23" s="70"/>
      <c r="SHJ23" s="70"/>
      <c r="SHK23" s="70"/>
      <c r="SHL23" s="70"/>
      <c r="SHM23" s="70"/>
      <c r="SHN23" s="70"/>
      <c r="SHO23" s="70"/>
      <c r="SHP23" s="70"/>
      <c r="SHQ23" s="70"/>
      <c r="SHR23" s="70"/>
      <c r="SHS23" s="70"/>
      <c r="SHT23" s="70"/>
      <c r="SHU23" s="70"/>
      <c r="SHV23" s="70"/>
      <c r="SHW23" s="70"/>
      <c r="SHX23" s="70"/>
      <c r="SHY23" s="70"/>
      <c r="SHZ23" s="70"/>
      <c r="SIA23" s="70"/>
      <c r="SIB23" s="70"/>
      <c r="SIC23" s="70"/>
      <c r="SID23" s="70"/>
      <c r="SIE23" s="70"/>
      <c r="SIF23" s="70"/>
      <c r="SIG23" s="70"/>
      <c r="SIH23" s="70"/>
      <c r="SII23" s="70"/>
      <c r="SIJ23" s="70"/>
      <c r="SIK23" s="70"/>
      <c r="SIL23" s="70"/>
      <c r="SIM23" s="70"/>
      <c r="SIN23" s="70"/>
      <c r="SIO23" s="70"/>
      <c r="SIP23" s="70"/>
      <c r="SIQ23" s="70"/>
      <c r="SIR23" s="70"/>
      <c r="SIS23" s="70"/>
      <c r="SIT23" s="70"/>
      <c r="SIU23" s="70"/>
      <c r="SIV23" s="70"/>
      <c r="SIW23" s="70"/>
      <c r="SIX23" s="70"/>
      <c r="SIY23" s="70"/>
      <c r="SIZ23" s="70"/>
      <c r="SJA23" s="70"/>
      <c r="SJB23" s="70"/>
      <c r="SJC23" s="70"/>
      <c r="SJD23" s="70"/>
      <c r="SJE23" s="70"/>
      <c r="SJF23" s="70"/>
      <c r="SJG23" s="70"/>
      <c r="SJH23" s="70"/>
      <c r="SJI23" s="70"/>
      <c r="SJJ23" s="70"/>
      <c r="SJK23" s="70"/>
      <c r="SJL23" s="70"/>
      <c r="SJM23" s="70"/>
      <c r="SJN23" s="70"/>
      <c r="SJO23" s="70"/>
      <c r="SJP23" s="70"/>
      <c r="SJQ23" s="70"/>
      <c r="SJR23" s="70"/>
      <c r="SJS23" s="70"/>
      <c r="SJT23" s="70"/>
      <c r="SJU23" s="70"/>
      <c r="SJV23" s="70"/>
      <c r="SJW23" s="70"/>
      <c r="SJX23" s="70"/>
      <c r="SJY23" s="70"/>
      <c r="SJZ23" s="70"/>
      <c r="SKA23" s="70"/>
      <c r="SKB23" s="70"/>
      <c r="SKC23" s="70"/>
      <c r="SKD23" s="70"/>
      <c r="SKE23" s="70"/>
      <c r="SKF23" s="70"/>
      <c r="SKG23" s="70"/>
      <c r="SKH23" s="70"/>
      <c r="SKI23" s="70"/>
      <c r="SKJ23" s="70"/>
      <c r="SKK23" s="70"/>
      <c r="SKL23" s="70"/>
      <c r="SKM23" s="70"/>
      <c r="SKN23" s="70"/>
      <c r="SKO23" s="70"/>
      <c r="SKP23" s="70"/>
      <c r="SKQ23" s="70"/>
      <c r="SKR23" s="70"/>
      <c r="SKS23" s="70"/>
      <c r="SKT23" s="70"/>
      <c r="SKU23" s="70"/>
      <c r="SKV23" s="70"/>
      <c r="SKW23" s="70"/>
      <c r="SKX23" s="70"/>
      <c r="SKY23" s="70"/>
      <c r="SKZ23" s="70"/>
      <c r="SLA23" s="70"/>
      <c r="SLB23" s="70"/>
      <c r="SLC23" s="70"/>
      <c r="SLD23" s="70"/>
      <c r="SLE23" s="70"/>
      <c r="SLF23" s="70"/>
      <c r="SLG23" s="70"/>
      <c r="SLH23" s="70"/>
      <c r="SLI23" s="70"/>
      <c r="SLJ23" s="70"/>
      <c r="SLK23" s="70"/>
      <c r="SLL23" s="70"/>
      <c r="SLM23" s="70"/>
      <c r="SLN23" s="70"/>
      <c r="SLO23" s="70"/>
      <c r="SLP23" s="70"/>
      <c r="SLQ23" s="70"/>
      <c r="SLR23" s="70"/>
      <c r="SLS23" s="70"/>
      <c r="SLT23" s="70"/>
      <c r="SLU23" s="70"/>
      <c r="SLV23" s="70"/>
      <c r="SLW23" s="70"/>
      <c r="SLX23" s="70"/>
      <c r="SLY23" s="70"/>
      <c r="SLZ23" s="70"/>
      <c r="SMA23" s="70"/>
      <c r="SMB23" s="70"/>
      <c r="SMC23" s="70"/>
      <c r="SMD23" s="70"/>
      <c r="SME23" s="70"/>
      <c r="SMF23" s="70"/>
      <c r="SMG23" s="70"/>
      <c r="SMH23" s="70"/>
      <c r="SMI23" s="70"/>
      <c r="SMJ23" s="70"/>
      <c r="SMK23" s="70"/>
      <c r="SML23" s="70"/>
      <c r="SMM23" s="70"/>
      <c r="SMN23" s="70"/>
      <c r="SMO23" s="70"/>
      <c r="SMP23" s="70"/>
      <c r="SMQ23" s="70"/>
      <c r="SMR23" s="70"/>
      <c r="SMS23" s="70"/>
      <c r="SMT23" s="70"/>
      <c r="SMU23" s="70"/>
      <c r="SMV23" s="70"/>
      <c r="SMW23" s="70"/>
      <c r="SMX23" s="70"/>
      <c r="SMY23" s="70"/>
      <c r="SMZ23" s="70"/>
      <c r="SNA23" s="70"/>
      <c r="SNB23" s="70"/>
      <c r="SNC23" s="70"/>
      <c r="SND23" s="70"/>
      <c r="SNE23" s="70"/>
      <c r="SNF23" s="70"/>
      <c r="SNG23" s="70"/>
      <c r="SNH23" s="70"/>
      <c r="SNI23" s="70"/>
      <c r="SNJ23" s="70"/>
      <c r="SNK23" s="70"/>
      <c r="SNL23" s="70"/>
      <c r="SNM23" s="70"/>
      <c r="SNN23" s="70"/>
      <c r="SNO23" s="70"/>
      <c r="SNP23" s="70"/>
      <c r="SNQ23" s="70"/>
      <c r="SNR23" s="70"/>
      <c r="SNS23" s="70"/>
      <c r="SNT23" s="70"/>
      <c r="SNU23" s="70"/>
      <c r="SNV23" s="70"/>
      <c r="SNW23" s="70"/>
      <c r="SNX23" s="70"/>
      <c r="SNY23" s="70"/>
      <c r="SNZ23" s="70"/>
      <c r="SOA23" s="70"/>
      <c r="SOB23" s="70"/>
      <c r="SOC23" s="70"/>
      <c r="SOD23" s="70"/>
      <c r="SOE23" s="70"/>
      <c r="SOF23" s="70"/>
      <c r="SOG23" s="70"/>
      <c r="SOH23" s="70"/>
      <c r="SOI23" s="70"/>
      <c r="SOJ23" s="70"/>
      <c r="SOK23" s="70"/>
      <c r="SOL23" s="70"/>
      <c r="SOM23" s="70"/>
      <c r="SON23" s="70"/>
      <c r="SOO23" s="70"/>
      <c r="SOP23" s="70"/>
      <c r="SOQ23" s="70"/>
      <c r="SOR23" s="70"/>
      <c r="SOS23" s="70"/>
      <c r="SOT23" s="70"/>
      <c r="SOU23" s="70"/>
      <c r="SOV23" s="70"/>
      <c r="SOW23" s="70"/>
      <c r="SOX23" s="70"/>
      <c r="SOY23" s="70"/>
      <c r="SOZ23" s="70"/>
      <c r="SPA23" s="70"/>
      <c r="SPB23" s="70"/>
      <c r="SPC23" s="70"/>
      <c r="SPD23" s="70"/>
      <c r="SPE23" s="70"/>
      <c r="SPF23" s="70"/>
      <c r="SPG23" s="70"/>
      <c r="SPH23" s="70"/>
      <c r="SPI23" s="70"/>
      <c r="SPJ23" s="70"/>
      <c r="SPK23" s="70"/>
      <c r="SPL23" s="70"/>
      <c r="SPM23" s="70"/>
      <c r="SPN23" s="70"/>
      <c r="SPO23" s="70"/>
      <c r="SPP23" s="70"/>
      <c r="SPQ23" s="70"/>
      <c r="SPR23" s="70"/>
      <c r="SPS23" s="70"/>
      <c r="SPT23" s="70"/>
      <c r="SPU23" s="70"/>
      <c r="SPV23" s="70"/>
      <c r="SPW23" s="70"/>
      <c r="SPX23" s="70"/>
      <c r="SPY23" s="70"/>
      <c r="SPZ23" s="70"/>
      <c r="SQA23" s="70"/>
      <c r="SQB23" s="70"/>
      <c r="SQC23" s="70"/>
      <c r="SQD23" s="70"/>
      <c r="SQE23" s="70"/>
      <c r="SQF23" s="70"/>
      <c r="SQG23" s="70"/>
      <c r="SQH23" s="70"/>
      <c r="SQI23" s="70"/>
      <c r="SQJ23" s="70"/>
      <c r="SQK23" s="70"/>
      <c r="SQL23" s="70"/>
      <c r="SQM23" s="70"/>
      <c r="SQN23" s="70"/>
      <c r="SQO23" s="70"/>
      <c r="SQP23" s="70"/>
      <c r="SQQ23" s="70"/>
      <c r="SQR23" s="70"/>
      <c r="SQS23" s="70"/>
      <c r="SQT23" s="70"/>
      <c r="SQU23" s="70"/>
      <c r="SQV23" s="70"/>
      <c r="SQW23" s="70"/>
      <c r="SQX23" s="70"/>
      <c r="SQY23" s="70"/>
      <c r="SQZ23" s="70"/>
      <c r="SRA23" s="70"/>
      <c r="SRB23" s="70"/>
      <c r="SRC23" s="70"/>
      <c r="SRD23" s="70"/>
      <c r="SRE23" s="70"/>
      <c r="SRF23" s="70"/>
      <c r="SRG23" s="70"/>
      <c r="SRH23" s="70"/>
      <c r="SRI23" s="70"/>
      <c r="SRJ23" s="70"/>
      <c r="SRK23" s="70"/>
      <c r="SRL23" s="70"/>
      <c r="SRM23" s="70"/>
      <c r="SRN23" s="70"/>
      <c r="SRO23" s="70"/>
      <c r="SRP23" s="70"/>
      <c r="SRQ23" s="70"/>
      <c r="SRR23" s="70"/>
      <c r="SRS23" s="70"/>
      <c r="SRT23" s="70"/>
      <c r="SRU23" s="70"/>
      <c r="SRV23" s="70"/>
      <c r="SRW23" s="70"/>
      <c r="SRX23" s="70"/>
      <c r="SRY23" s="70"/>
      <c r="SRZ23" s="70"/>
      <c r="SSA23" s="70"/>
      <c r="SSB23" s="70"/>
      <c r="SSC23" s="70"/>
      <c r="SSD23" s="70"/>
      <c r="SSE23" s="70"/>
      <c r="SSF23" s="70"/>
      <c r="SSG23" s="70"/>
      <c r="SSH23" s="70"/>
      <c r="SSI23" s="70"/>
      <c r="SSJ23" s="70"/>
      <c r="SSK23" s="70"/>
      <c r="SSL23" s="70"/>
      <c r="SSM23" s="70"/>
      <c r="SSN23" s="70"/>
      <c r="SSO23" s="70"/>
      <c r="SSP23" s="70"/>
      <c r="SSQ23" s="70"/>
      <c r="SSR23" s="70"/>
      <c r="SSS23" s="70"/>
      <c r="SST23" s="70"/>
      <c r="SSU23" s="70"/>
      <c r="SSV23" s="70"/>
      <c r="SSW23" s="70"/>
      <c r="SSX23" s="70"/>
      <c r="SSY23" s="70"/>
      <c r="SSZ23" s="70"/>
      <c r="STA23" s="70"/>
      <c r="STB23" s="70"/>
      <c r="STC23" s="70"/>
      <c r="STD23" s="70"/>
      <c r="STE23" s="70"/>
      <c r="STF23" s="70"/>
      <c r="STG23" s="70"/>
      <c r="STH23" s="70"/>
      <c r="STI23" s="70"/>
      <c r="STJ23" s="70"/>
      <c r="STK23" s="70"/>
      <c r="STL23" s="70"/>
      <c r="STM23" s="70"/>
      <c r="STN23" s="70"/>
      <c r="STO23" s="70"/>
      <c r="STP23" s="70"/>
      <c r="STQ23" s="70"/>
      <c r="STR23" s="70"/>
      <c r="STS23" s="70"/>
      <c r="STT23" s="70"/>
      <c r="STU23" s="70"/>
      <c r="STV23" s="70"/>
      <c r="STW23" s="70"/>
      <c r="STX23" s="70"/>
      <c r="STY23" s="70"/>
      <c r="STZ23" s="70"/>
      <c r="SUA23" s="70"/>
      <c r="SUB23" s="70"/>
      <c r="SUC23" s="70"/>
      <c r="SUD23" s="70"/>
      <c r="SUE23" s="70"/>
      <c r="SUF23" s="70"/>
      <c r="SUG23" s="70"/>
      <c r="SUH23" s="70"/>
      <c r="SUI23" s="70"/>
      <c r="SUJ23" s="70"/>
      <c r="SUK23" s="70"/>
      <c r="SUL23" s="70"/>
      <c r="SUM23" s="70"/>
      <c r="SUN23" s="70"/>
      <c r="SUO23" s="70"/>
      <c r="SUP23" s="70"/>
      <c r="SUQ23" s="70"/>
      <c r="SUR23" s="70"/>
      <c r="SUS23" s="70"/>
      <c r="SUT23" s="70"/>
      <c r="SUU23" s="70"/>
      <c r="SUV23" s="70"/>
      <c r="SUW23" s="70"/>
      <c r="SUX23" s="70"/>
      <c r="SUY23" s="70"/>
      <c r="SUZ23" s="70"/>
      <c r="SVA23" s="70"/>
      <c r="SVB23" s="70"/>
      <c r="SVC23" s="70"/>
      <c r="SVD23" s="70"/>
      <c r="SVE23" s="70"/>
      <c r="SVF23" s="70"/>
      <c r="SVG23" s="70"/>
      <c r="SVH23" s="70"/>
      <c r="SVI23" s="70"/>
      <c r="SVJ23" s="70"/>
      <c r="SVK23" s="70"/>
      <c r="SVL23" s="70"/>
      <c r="SVM23" s="70"/>
      <c r="SVN23" s="70"/>
      <c r="SVO23" s="70"/>
      <c r="SVP23" s="70"/>
      <c r="SVQ23" s="70"/>
      <c r="SVR23" s="70"/>
      <c r="SVS23" s="70"/>
      <c r="SVT23" s="70"/>
      <c r="SVU23" s="70"/>
      <c r="SVV23" s="70"/>
      <c r="SVW23" s="70"/>
      <c r="SVX23" s="70"/>
      <c r="SVY23" s="70"/>
      <c r="SVZ23" s="70"/>
      <c r="SWA23" s="70"/>
      <c r="SWB23" s="70"/>
      <c r="SWC23" s="70"/>
      <c r="SWD23" s="70"/>
      <c r="SWE23" s="70"/>
      <c r="SWF23" s="70"/>
      <c r="SWG23" s="70"/>
      <c r="SWH23" s="70"/>
      <c r="SWI23" s="70"/>
      <c r="SWJ23" s="70"/>
      <c r="SWK23" s="70"/>
      <c r="SWL23" s="70"/>
      <c r="SWM23" s="70"/>
      <c r="SWN23" s="70"/>
      <c r="SWO23" s="70"/>
      <c r="SWP23" s="70"/>
      <c r="SWQ23" s="70"/>
      <c r="SWR23" s="70"/>
      <c r="SWS23" s="70"/>
      <c r="SWT23" s="70"/>
      <c r="SWU23" s="70"/>
      <c r="SWV23" s="70"/>
      <c r="SWW23" s="70"/>
      <c r="SWX23" s="70"/>
      <c r="SWY23" s="70"/>
      <c r="SWZ23" s="70"/>
      <c r="SXA23" s="70"/>
      <c r="SXB23" s="70"/>
      <c r="SXC23" s="70"/>
      <c r="SXD23" s="70"/>
      <c r="SXE23" s="70"/>
      <c r="SXF23" s="70"/>
      <c r="SXG23" s="70"/>
      <c r="SXH23" s="70"/>
      <c r="SXI23" s="70"/>
      <c r="SXJ23" s="70"/>
      <c r="SXK23" s="70"/>
      <c r="SXL23" s="70"/>
      <c r="SXM23" s="70"/>
      <c r="SXN23" s="70"/>
      <c r="SXO23" s="70"/>
      <c r="SXP23" s="70"/>
      <c r="SXQ23" s="70"/>
      <c r="SXR23" s="70"/>
      <c r="SXS23" s="70"/>
      <c r="SXT23" s="70"/>
      <c r="SXU23" s="70"/>
      <c r="SXV23" s="70"/>
      <c r="SXW23" s="70"/>
      <c r="SXX23" s="70"/>
      <c r="SXY23" s="70"/>
      <c r="SXZ23" s="70"/>
      <c r="SYA23" s="70"/>
      <c r="SYB23" s="70"/>
      <c r="SYC23" s="70"/>
      <c r="SYD23" s="70"/>
      <c r="SYE23" s="70"/>
      <c r="SYF23" s="70"/>
      <c r="SYG23" s="70"/>
      <c r="SYH23" s="70"/>
      <c r="SYI23" s="70"/>
      <c r="SYJ23" s="70"/>
      <c r="SYK23" s="70"/>
      <c r="SYL23" s="70"/>
      <c r="SYM23" s="70"/>
      <c r="SYN23" s="70"/>
      <c r="SYO23" s="70"/>
      <c r="SYP23" s="70"/>
      <c r="SYQ23" s="70"/>
      <c r="SYR23" s="70"/>
      <c r="SYS23" s="70"/>
      <c r="SYT23" s="70"/>
      <c r="SYU23" s="70"/>
      <c r="SYV23" s="70"/>
      <c r="SYW23" s="70"/>
      <c r="SYX23" s="70"/>
      <c r="SYY23" s="70"/>
      <c r="SYZ23" s="70"/>
      <c r="SZA23" s="70"/>
      <c r="SZB23" s="70"/>
      <c r="SZC23" s="70"/>
      <c r="SZD23" s="70"/>
      <c r="SZE23" s="70"/>
      <c r="SZF23" s="70"/>
      <c r="SZG23" s="70"/>
      <c r="SZH23" s="70"/>
      <c r="SZI23" s="70"/>
      <c r="SZJ23" s="70"/>
      <c r="SZK23" s="70"/>
      <c r="SZL23" s="70"/>
      <c r="SZM23" s="70"/>
      <c r="SZN23" s="70"/>
      <c r="SZO23" s="70"/>
      <c r="SZP23" s="70"/>
      <c r="SZQ23" s="70"/>
      <c r="SZR23" s="70"/>
      <c r="SZS23" s="70"/>
      <c r="SZT23" s="70"/>
      <c r="SZU23" s="70"/>
      <c r="SZV23" s="70"/>
      <c r="SZW23" s="70"/>
      <c r="SZX23" s="70"/>
      <c r="SZY23" s="70"/>
      <c r="SZZ23" s="70"/>
      <c r="TAA23" s="70"/>
      <c r="TAB23" s="70"/>
      <c r="TAC23" s="70"/>
      <c r="TAD23" s="70"/>
      <c r="TAE23" s="70"/>
      <c r="TAF23" s="70"/>
      <c r="TAG23" s="70"/>
      <c r="TAH23" s="70"/>
      <c r="TAI23" s="70"/>
      <c r="TAJ23" s="70"/>
      <c r="TAK23" s="70"/>
      <c r="TAL23" s="70"/>
      <c r="TAM23" s="70"/>
      <c r="TAN23" s="70"/>
      <c r="TAO23" s="70"/>
      <c r="TAP23" s="70"/>
      <c r="TAQ23" s="70"/>
      <c r="TAR23" s="70"/>
      <c r="TAS23" s="70"/>
      <c r="TAT23" s="70"/>
      <c r="TAU23" s="70"/>
      <c r="TAV23" s="70"/>
      <c r="TAW23" s="70"/>
      <c r="TAX23" s="70"/>
      <c r="TAY23" s="70"/>
      <c r="TAZ23" s="70"/>
      <c r="TBA23" s="70"/>
      <c r="TBB23" s="70"/>
      <c r="TBC23" s="70"/>
      <c r="TBD23" s="70"/>
      <c r="TBE23" s="70"/>
      <c r="TBF23" s="70"/>
      <c r="TBG23" s="70"/>
      <c r="TBH23" s="70"/>
      <c r="TBI23" s="70"/>
      <c r="TBJ23" s="70"/>
      <c r="TBK23" s="70"/>
      <c r="TBL23" s="70"/>
      <c r="TBM23" s="70"/>
      <c r="TBN23" s="70"/>
      <c r="TBO23" s="70"/>
      <c r="TBP23" s="70"/>
      <c r="TBQ23" s="70"/>
      <c r="TBR23" s="70"/>
      <c r="TBS23" s="70"/>
      <c r="TBT23" s="70"/>
      <c r="TBU23" s="70"/>
      <c r="TBV23" s="70"/>
      <c r="TBW23" s="70"/>
      <c r="TBX23" s="70"/>
      <c r="TBY23" s="70"/>
      <c r="TBZ23" s="70"/>
      <c r="TCA23" s="70"/>
      <c r="TCB23" s="70"/>
      <c r="TCC23" s="70"/>
      <c r="TCD23" s="70"/>
      <c r="TCE23" s="70"/>
      <c r="TCF23" s="70"/>
      <c r="TCG23" s="70"/>
      <c r="TCH23" s="70"/>
      <c r="TCI23" s="70"/>
      <c r="TCJ23" s="70"/>
      <c r="TCK23" s="70"/>
      <c r="TCL23" s="70"/>
      <c r="TCM23" s="70"/>
      <c r="TCN23" s="70"/>
      <c r="TCO23" s="70"/>
      <c r="TCP23" s="70"/>
      <c r="TCQ23" s="70"/>
      <c r="TCR23" s="70"/>
      <c r="TCS23" s="70"/>
      <c r="TCT23" s="70"/>
      <c r="TCU23" s="70"/>
      <c r="TCV23" s="70"/>
      <c r="TCW23" s="70"/>
      <c r="TCX23" s="70"/>
      <c r="TCY23" s="70"/>
      <c r="TCZ23" s="70"/>
      <c r="TDA23" s="70"/>
      <c r="TDB23" s="70"/>
      <c r="TDC23" s="70"/>
      <c r="TDD23" s="70"/>
      <c r="TDE23" s="70"/>
      <c r="TDF23" s="70"/>
      <c r="TDG23" s="70"/>
      <c r="TDH23" s="70"/>
      <c r="TDI23" s="70"/>
      <c r="TDJ23" s="70"/>
      <c r="TDK23" s="70"/>
      <c r="TDL23" s="70"/>
      <c r="TDM23" s="70"/>
    </row>
    <row r="24" spans="1:13637" s="88" customFormat="1" ht="13.5" customHeight="1" x14ac:dyDescent="0.2">
      <c r="A24" s="140">
        <v>21</v>
      </c>
      <c r="B24" s="153" t="s">
        <v>39</v>
      </c>
      <c r="C24" s="142" t="s">
        <v>15</v>
      </c>
      <c r="D24" s="143"/>
      <c r="E24" s="154" t="s">
        <v>235</v>
      </c>
      <c r="F24" s="158">
        <f>'dXdata - Annual'!G30/100</f>
        <v>3.203168253077382E-2</v>
      </c>
      <c r="G24" s="158">
        <f>'dXdata - Annual'!H30/100</f>
        <v>2.2107986762504694E-2</v>
      </c>
      <c r="H24" s="155">
        <f>'dXdata - Annual'!I30/100</f>
        <v>1.5691479260511842E-2</v>
      </c>
      <c r="I24" s="146">
        <f>'dXdata - Monthly'!F30/100</f>
        <v>1.7276646733958012E-2</v>
      </c>
      <c r="J24" s="146">
        <f>'dXdata - Monthly'!G30/100</f>
        <v>2.2262844777423352E-2</v>
      </c>
      <c r="K24" s="146">
        <f>'dXdata - Monthly'!H30/100</f>
        <v>2.9834892954167413E-2</v>
      </c>
      <c r="L24" s="146">
        <f>'dXdata - Monthly'!I30/100</f>
        <v>3.3275792893773914E-2</v>
      </c>
      <c r="M24" s="146">
        <f>'dXdata - Monthly'!J30/100</f>
        <v>4.3028710002034565E-2</v>
      </c>
      <c r="N24" s="146">
        <f>'dXdata - Monthly'!K30/100</f>
        <v>4.010121457489868E-2</v>
      </c>
      <c r="O24" s="146">
        <f>'dXdata - Monthly'!L30/100</f>
        <v>3.4706633429911316E-2</v>
      </c>
      <c r="P24" s="146">
        <f>'dXdata - Monthly'!M30/100</f>
        <v>3.2077152350053817E-2</v>
      </c>
      <c r="Q24" s="146">
        <f>'dXdata - Monthly'!N30/100</f>
        <v>3.0682605617003311E-2</v>
      </c>
      <c r="R24" s="146">
        <f>'dXdata - Monthly'!O30/100</f>
        <v>3.2583439981463735E-2</v>
      </c>
      <c r="S24" s="146">
        <f>'dXdata - Monthly'!P30/100</f>
        <v>3.5332655084597597E-2</v>
      </c>
      <c r="T24" s="146">
        <f>'dXdata - Monthly'!Q30/100</f>
        <v>3.3310670088547933E-2</v>
      </c>
      <c r="U24" s="145">
        <f>'dXdata - Monthly'!R30/100</f>
        <v>2.7537241258307255E-2</v>
      </c>
      <c r="V24" s="146">
        <f>'dXdata - Monthly'!S30/100</f>
        <v>2.7695296787527024E-2</v>
      </c>
      <c r="W24" s="146">
        <f>'dXdata - Monthly'!T30/100</f>
        <v>2.5658075381450818E-2</v>
      </c>
      <c r="X24" s="146">
        <f>'dXdata - Monthly'!U30/100</f>
        <v>2.1065812346520163E-2</v>
      </c>
      <c r="Y24" s="146">
        <f>'dXdata - Monthly'!V30/100</f>
        <v>2.2152290804569263E-2</v>
      </c>
      <c r="Z24" s="146">
        <f>'dXdata - Monthly'!W30/100</f>
        <v>2.0449771894858637E-2</v>
      </c>
      <c r="AA24" s="146">
        <f>'dXdata - Monthly'!X30/100</f>
        <v>2.2330825210445271E-2</v>
      </c>
      <c r="AB24" s="146">
        <f>'dXdata - Monthly'!Y30/100</f>
        <v>2.4147825885728835E-2</v>
      </c>
      <c r="AC24" s="146">
        <f>'dXdata - Monthly'!Z30/100</f>
        <v>2.2518602803252685E-2</v>
      </c>
      <c r="AD24" s="146">
        <f>'dXdata - Monthly'!AA30/100</f>
        <v>2.3352927360196007E-2</v>
      </c>
      <c r="AE24" s="146">
        <f>'dXdata - Monthly'!AB30/100</f>
        <v>1.5725061520150074E-2</v>
      </c>
      <c r="AF24" s="146">
        <f>'dXdata - Monthly'!AC30/100</f>
        <v>1.3010311294570975E-2</v>
      </c>
      <c r="AG24" s="145">
        <f>'dXdata - Monthly'!AD30/100</f>
        <v>1.5896103463408862E-2</v>
      </c>
      <c r="AH24" s="146">
        <f>'dXdata - Monthly'!AE30/100</f>
        <v>1.0659663697603072E-2</v>
      </c>
      <c r="AI24" s="146">
        <f>'dXdata - Monthly'!AF30/100</f>
        <v>1.4440851952269851E-2</v>
      </c>
      <c r="AJ24" s="146">
        <f>'dXdata - Monthly'!AG30/100</f>
        <v>1.7473389167079079E-2</v>
      </c>
      <c r="AK24" s="146">
        <f>'dXdata - Monthly'!AH30/100</f>
        <v>1.6051190506277901E-2</v>
      </c>
      <c r="AL24" s="146">
        <f>'dXdata - Monthly'!AI30/100</f>
        <v>1.8219316341353098E-2</v>
      </c>
      <c r="AM24" s="146">
        <f>'dXdata - Monthly'!AJ30/100</f>
        <v>1.5662326673147486E-2</v>
      </c>
      <c r="AN24" s="146">
        <f>'dXdata - Monthly'!AK30/100</f>
        <v>1.6282662125645553E-2</v>
      </c>
      <c r="AO24" s="146">
        <f>'dXdata - Monthly'!AL30/100</f>
        <v>1.5932132400947818E-2</v>
      </c>
      <c r="AP24" s="146">
        <f>'dXdata - Monthly'!AM30/100</f>
        <v>1.2906732680064259E-2</v>
      </c>
      <c r="AQ24" s="146">
        <f>'dXdata - Monthly'!AN30/100</f>
        <v>1.6125545404735542E-2</v>
      </c>
      <c r="AR24" s="146">
        <f>'dXdata - Monthly'!AO30/100</f>
        <v>1.8619147499570055E-2</v>
      </c>
      <c r="AS24" s="145">
        <f>'dXdata - Monthly'!AP30/100</f>
        <v>1.8061478513881513E-2</v>
      </c>
      <c r="AT24" s="146" t="e">
        <f>'dXdata - Monthly'!AQ30/100</f>
        <v>#N/A</v>
      </c>
      <c r="AU24" s="230" t="e">
        <f>'dXdata - Monthly'!AR30/100</f>
        <v>#N/A</v>
      </c>
    </row>
    <row r="25" spans="1:13637" s="77" customFormat="1" ht="13.5" customHeight="1" x14ac:dyDescent="0.2">
      <c r="A25" s="73">
        <v>22</v>
      </c>
      <c r="B25" s="90" t="s">
        <v>40</v>
      </c>
      <c r="C25" s="84" t="s">
        <v>15</v>
      </c>
      <c r="D25" s="87"/>
      <c r="E25" s="91" t="s">
        <v>41</v>
      </c>
      <c r="F25" s="223">
        <f>'dXdata - Annual'!G31/100</f>
        <v>2.9083333333333333E-2</v>
      </c>
      <c r="G25" s="223">
        <f>'dXdata - Annual'!H31/100</f>
        <v>3.6375000000000005E-2</v>
      </c>
      <c r="H25" s="224">
        <f>'dXdata - Annual'!I31/100</f>
        <v>3.9500000000000007E-2</v>
      </c>
      <c r="I25" s="225">
        <f>'dXdata - Monthly'!F31/100</f>
        <v>2.7000000000000003E-2</v>
      </c>
      <c r="J25" s="225">
        <f>'dXdata - Monthly'!G31/100</f>
        <v>2.7000000000000003E-2</v>
      </c>
      <c r="K25" s="225">
        <f>'dXdata - Monthly'!H31/100</f>
        <v>2.7000000000000003E-2</v>
      </c>
      <c r="L25" s="225">
        <f>'dXdata - Monthly'!I31/100</f>
        <v>2.7000000000000003E-2</v>
      </c>
      <c r="M25" s="225">
        <f>'dXdata - Monthly'!J31/100</f>
        <v>2.7000000000000003E-2</v>
      </c>
      <c r="N25" s="225">
        <f>'dXdata - Monthly'!K31/100</f>
        <v>2.7000000000000003E-2</v>
      </c>
      <c r="O25" s="225">
        <f>'dXdata - Monthly'!L31/100</f>
        <v>2.9500000000000002E-2</v>
      </c>
      <c r="P25" s="225">
        <f>'dXdata - Monthly'!M31/100</f>
        <v>2.9500000000000002E-2</v>
      </c>
      <c r="Q25" s="225">
        <f>'dXdata - Monthly'!N31/100</f>
        <v>3.2000000000000001E-2</v>
      </c>
      <c r="R25" s="225">
        <f>'dXdata - Monthly'!O31/100</f>
        <v>3.2000000000000001E-2</v>
      </c>
      <c r="S25" s="225">
        <f>'dXdata - Monthly'!P31/100</f>
        <v>3.2000000000000001E-2</v>
      </c>
      <c r="T25" s="225">
        <f>'dXdata - Monthly'!Q31/100</f>
        <v>3.2000000000000001E-2</v>
      </c>
      <c r="U25" s="226">
        <f>'dXdata - Monthly'!R31/100</f>
        <v>3.4500000000000003E-2</v>
      </c>
      <c r="V25" s="225">
        <f>'dXdata - Monthly'!S31/100</f>
        <v>3.4500000000000003E-2</v>
      </c>
      <c r="W25" s="225">
        <f>'dXdata - Monthly'!T31/100</f>
        <v>3.4500000000000003E-2</v>
      </c>
      <c r="X25" s="225">
        <f>'dXdata - Monthly'!U31/100</f>
        <v>3.4500000000000003E-2</v>
      </c>
      <c r="Y25" s="225">
        <f>'dXdata - Monthly'!V31/100</f>
        <v>3.4500000000000003E-2</v>
      </c>
      <c r="Z25" s="225">
        <f>'dXdata - Monthly'!W31/100</f>
        <v>3.4500000000000003E-2</v>
      </c>
      <c r="AA25" s="225">
        <f>'dXdata - Monthly'!X31/100</f>
        <v>3.7000000000000005E-2</v>
      </c>
      <c r="AB25" s="225">
        <f>'dXdata - Monthly'!Y31/100</f>
        <v>3.7000000000000005E-2</v>
      </c>
      <c r="AC25" s="225">
        <f>'dXdata - Monthly'!Z31/100</f>
        <v>3.7000000000000005E-2</v>
      </c>
      <c r="AD25" s="225">
        <f>'dXdata - Monthly'!AA31/100</f>
        <v>3.95E-2</v>
      </c>
      <c r="AE25" s="225">
        <f>'dXdata - Monthly'!AB31/100</f>
        <v>3.95E-2</v>
      </c>
      <c r="AF25" s="225">
        <f>'dXdata - Monthly'!AC31/100</f>
        <v>3.95E-2</v>
      </c>
      <c r="AG25" s="226">
        <f>'dXdata - Monthly'!AD31/100</f>
        <v>3.95E-2</v>
      </c>
      <c r="AH25" s="225">
        <f>'dXdata - Monthly'!AE31/100</f>
        <v>3.95E-2</v>
      </c>
      <c r="AI25" s="225">
        <f>'dXdata - Monthly'!AF31/100</f>
        <v>3.95E-2</v>
      </c>
      <c r="AJ25" s="225">
        <f>'dXdata - Monthly'!AG31/100</f>
        <v>3.95E-2</v>
      </c>
      <c r="AK25" s="225">
        <f>'dXdata - Monthly'!AH31/100</f>
        <v>3.95E-2</v>
      </c>
      <c r="AL25" s="225">
        <f>'dXdata - Monthly'!AI31/100</f>
        <v>3.95E-2</v>
      </c>
      <c r="AM25" s="225">
        <f>'dXdata - Monthly'!AJ31/100</f>
        <v>3.95E-2</v>
      </c>
      <c r="AN25" s="225">
        <f>'dXdata - Monthly'!AK31/100</f>
        <v>3.95E-2</v>
      </c>
      <c r="AO25" s="225">
        <f>'dXdata - Monthly'!AL31/100</f>
        <v>3.95E-2</v>
      </c>
      <c r="AP25" s="225">
        <f>'dXdata - Monthly'!AM31/100</f>
        <v>3.95E-2</v>
      </c>
      <c r="AQ25" s="225">
        <f>'dXdata - Monthly'!AN31/100</f>
        <v>3.95E-2</v>
      </c>
      <c r="AR25" s="225">
        <f>'dXdata - Monthly'!AO31/100</f>
        <v>3.95E-2</v>
      </c>
      <c r="AS25" s="226">
        <f>'dXdata - Monthly'!AP31/100</f>
        <v>3.95E-2</v>
      </c>
      <c r="AT25" s="225">
        <f>'dXdata - Monthly'!AQ31/100</f>
        <v>3.95E-2</v>
      </c>
      <c r="AU25" s="239">
        <f>'dXdata - Monthly'!AR31/100</f>
        <v>2.9500000000000002E-2</v>
      </c>
      <c r="AV25" s="69"/>
    </row>
    <row r="26" spans="1:13637" s="69" customFormat="1" ht="13.5" customHeight="1" thickBot="1" x14ac:dyDescent="0.25">
      <c r="A26" s="140">
        <v>23</v>
      </c>
      <c r="B26" s="159" t="s">
        <v>42</v>
      </c>
      <c r="C26" s="160"/>
      <c r="D26" s="161"/>
      <c r="E26" s="162" t="s">
        <v>43</v>
      </c>
      <c r="F26" s="177">
        <f>'dXdata - Annual'!G32/100</f>
        <v>9.5833333333333343E-3</v>
      </c>
      <c r="G26" s="177">
        <f>'dXdata - Annual'!H32/100</f>
        <v>1.6875000000000001E-2</v>
      </c>
      <c r="H26" s="178">
        <f>'dXdata - Annual'!I32/100</f>
        <v>0.02</v>
      </c>
      <c r="I26" s="163">
        <f>'dXdata - Monthly'!F32/100</f>
        <v>7.4999999999999997E-3</v>
      </c>
      <c r="J26" s="163">
        <f>'dXdata - Monthly'!G32/100</f>
        <v>7.4999999999999997E-3</v>
      </c>
      <c r="K26" s="163">
        <f>'dXdata - Monthly'!H32/100</f>
        <v>7.4999999999999997E-3</v>
      </c>
      <c r="L26" s="163">
        <f>'dXdata - Monthly'!I32/100</f>
        <v>7.4999999999999997E-3</v>
      </c>
      <c r="M26" s="163">
        <f>'dXdata - Monthly'!J32/100</f>
        <v>7.4999999999999997E-3</v>
      </c>
      <c r="N26" s="163">
        <f>'dXdata - Monthly'!K32/100</f>
        <v>7.4999999999999997E-3</v>
      </c>
      <c r="O26" s="163">
        <f>'dXdata - Monthly'!L32/100</f>
        <v>0.01</v>
      </c>
      <c r="P26" s="163">
        <f>'dXdata - Monthly'!M32/100</f>
        <v>0.01</v>
      </c>
      <c r="Q26" s="163">
        <f>'dXdata - Monthly'!N32/100</f>
        <v>1.2500000000000001E-2</v>
      </c>
      <c r="R26" s="163">
        <f>'dXdata - Monthly'!O32/100</f>
        <v>1.2500000000000001E-2</v>
      </c>
      <c r="S26" s="163">
        <f>'dXdata - Monthly'!P32/100</f>
        <v>1.2500000000000001E-2</v>
      </c>
      <c r="T26" s="163">
        <f>'dXdata - Monthly'!Q32/100</f>
        <v>1.2500000000000001E-2</v>
      </c>
      <c r="U26" s="164">
        <f>'dXdata - Monthly'!R32/100</f>
        <v>1.4999999999999999E-2</v>
      </c>
      <c r="V26" s="163">
        <f>'dXdata - Monthly'!S32/100</f>
        <v>1.4999999999999999E-2</v>
      </c>
      <c r="W26" s="163">
        <f>'dXdata - Monthly'!T32/100</f>
        <v>1.4999999999999999E-2</v>
      </c>
      <c r="X26" s="163">
        <f>'dXdata - Monthly'!U32/100</f>
        <v>1.4999999999999999E-2</v>
      </c>
      <c r="Y26" s="163">
        <f>'dXdata - Monthly'!V32/100</f>
        <v>1.4999999999999999E-2</v>
      </c>
      <c r="Z26" s="163">
        <f>'dXdata - Monthly'!W32/100</f>
        <v>1.4999999999999999E-2</v>
      </c>
      <c r="AA26" s="163">
        <f>'dXdata - Monthly'!X32/100</f>
        <v>1.7500000000000002E-2</v>
      </c>
      <c r="AB26" s="163">
        <f>'dXdata - Monthly'!Y32/100</f>
        <v>1.7500000000000002E-2</v>
      </c>
      <c r="AC26" s="163">
        <f>'dXdata - Monthly'!Z32/100</f>
        <v>1.7500000000000002E-2</v>
      </c>
      <c r="AD26" s="163">
        <f>'dXdata - Monthly'!AA32/100</f>
        <v>0.02</v>
      </c>
      <c r="AE26" s="163">
        <f>'dXdata - Monthly'!AB32/100</f>
        <v>0.02</v>
      </c>
      <c r="AF26" s="163">
        <f>'dXdata - Monthly'!AC32/100</f>
        <v>0.02</v>
      </c>
      <c r="AG26" s="164">
        <f>'dXdata - Monthly'!AD32/100</f>
        <v>0.02</v>
      </c>
      <c r="AH26" s="163">
        <f>'dXdata - Monthly'!AE32/100</f>
        <v>0.02</v>
      </c>
      <c r="AI26" s="163">
        <f>'dXdata - Monthly'!AF32/100</f>
        <v>0.02</v>
      </c>
      <c r="AJ26" s="163">
        <f>'dXdata - Monthly'!AG32/100</f>
        <v>0.02</v>
      </c>
      <c r="AK26" s="163">
        <f>'dXdata - Monthly'!AH32/100</f>
        <v>0.02</v>
      </c>
      <c r="AL26" s="163">
        <f>'dXdata - Monthly'!AI32/100</f>
        <v>0.02</v>
      </c>
      <c r="AM26" s="163">
        <f>'dXdata - Monthly'!AJ32/100</f>
        <v>0.02</v>
      </c>
      <c r="AN26" s="163">
        <f>'dXdata - Monthly'!AK32/100</f>
        <v>0.02</v>
      </c>
      <c r="AO26" s="163">
        <f>'dXdata - Monthly'!AL32/100</f>
        <v>0.02</v>
      </c>
      <c r="AP26" s="163">
        <f>'dXdata - Monthly'!AM32/100</f>
        <v>0.02</v>
      </c>
      <c r="AQ26" s="163">
        <f>'dXdata - Monthly'!AN32/100</f>
        <v>0.02</v>
      </c>
      <c r="AR26" s="163">
        <f>'dXdata - Monthly'!AO32/100</f>
        <v>0.02</v>
      </c>
      <c r="AS26" s="164">
        <f>'dXdata - Monthly'!AP32/100</f>
        <v>0.02</v>
      </c>
      <c r="AT26" s="163">
        <f>'dXdata - Monthly'!AQ32/100</f>
        <v>0.02</v>
      </c>
      <c r="AU26" s="241">
        <f>'dXdata - Monthly'!AR32/100</f>
        <v>0.01</v>
      </c>
    </row>
    <row r="27" spans="1:13637" s="71" customFormat="1" ht="13.5" customHeight="1" thickBot="1" x14ac:dyDescent="0.25">
      <c r="A27" s="72"/>
      <c r="B27" s="66" t="s">
        <v>44</v>
      </c>
      <c r="C27" s="67"/>
      <c r="D27" s="68"/>
      <c r="E27" s="254" t="s">
        <v>44</v>
      </c>
      <c r="F27" s="255"/>
      <c r="G27" s="255"/>
      <c r="H27" s="255"/>
      <c r="I27" s="255"/>
      <c r="J27" s="255"/>
      <c r="K27" s="255"/>
      <c r="L27" s="255"/>
      <c r="M27" s="255"/>
      <c r="N27" s="255"/>
      <c r="O27" s="255"/>
      <c r="P27" s="255"/>
      <c r="Q27" s="255"/>
      <c r="R27" s="255"/>
      <c r="S27" s="255"/>
      <c r="T27" s="255"/>
      <c r="U27" s="256"/>
      <c r="V27" s="256"/>
      <c r="W27" s="256"/>
      <c r="X27" s="256"/>
      <c r="Y27" s="256"/>
      <c r="Z27" s="256"/>
      <c r="AA27" s="256"/>
      <c r="AB27" s="256"/>
      <c r="AC27" s="256"/>
      <c r="AD27" s="256"/>
      <c r="AE27" s="256"/>
      <c r="AF27" s="256"/>
      <c r="AG27" s="256"/>
      <c r="AH27" s="256"/>
      <c r="AI27" s="256"/>
      <c r="AJ27" s="256"/>
      <c r="AK27" s="256"/>
      <c r="AL27" s="256"/>
      <c r="AM27" s="256"/>
      <c r="AN27" s="256"/>
      <c r="AO27" s="256"/>
      <c r="AP27" s="256"/>
      <c r="AQ27" s="256"/>
      <c r="AR27" s="256"/>
      <c r="AS27" s="256"/>
      <c r="AT27" s="256"/>
      <c r="AU27" s="257"/>
      <c r="AV27" s="69"/>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0"/>
      <c r="DD27" s="70"/>
      <c r="DE27" s="70"/>
      <c r="DF27" s="70"/>
      <c r="DG27" s="70"/>
      <c r="DH27" s="70"/>
      <c r="DI27" s="70"/>
      <c r="DJ27" s="70"/>
      <c r="DK27" s="70"/>
      <c r="DL27" s="70"/>
      <c r="DM27" s="70"/>
      <c r="DN27" s="70"/>
      <c r="DO27" s="70"/>
      <c r="DP27" s="70"/>
      <c r="DQ27" s="70"/>
      <c r="DR27" s="70"/>
      <c r="DS27" s="70"/>
      <c r="DT27" s="70"/>
      <c r="DU27" s="70"/>
      <c r="DV27" s="70"/>
      <c r="DW27" s="70"/>
      <c r="DX27" s="70"/>
      <c r="DY27" s="70"/>
      <c r="DZ27" s="70"/>
      <c r="EA27" s="70"/>
      <c r="EB27" s="70"/>
      <c r="EC27" s="70"/>
      <c r="ED27" s="70"/>
      <c r="EE27" s="70"/>
      <c r="EF27" s="70"/>
      <c r="EG27" s="70"/>
      <c r="EH27" s="70"/>
      <c r="EI27" s="70"/>
      <c r="EJ27" s="70"/>
      <c r="EK27" s="70"/>
      <c r="EL27" s="70"/>
      <c r="EM27" s="70"/>
      <c r="EN27" s="70"/>
      <c r="EO27" s="70"/>
      <c r="EP27" s="70"/>
      <c r="EQ27" s="70"/>
      <c r="ER27" s="70"/>
      <c r="ES27" s="70"/>
      <c r="ET27" s="70"/>
      <c r="EU27" s="70"/>
      <c r="EV27" s="70"/>
      <c r="EW27" s="70"/>
      <c r="EX27" s="70"/>
      <c r="EY27" s="70"/>
      <c r="EZ27" s="70"/>
      <c r="FA27" s="70"/>
      <c r="FB27" s="70"/>
      <c r="FC27" s="70"/>
      <c r="FD27" s="70"/>
      <c r="FE27" s="70"/>
      <c r="FF27" s="70"/>
      <c r="FG27" s="70"/>
      <c r="FH27" s="70"/>
      <c r="FI27" s="70"/>
      <c r="FJ27" s="70"/>
      <c r="FK27" s="70"/>
      <c r="FL27" s="70"/>
      <c r="FM27" s="70"/>
      <c r="FN27" s="70"/>
      <c r="FO27" s="70"/>
      <c r="FP27" s="70"/>
      <c r="FQ27" s="70"/>
      <c r="FR27" s="70"/>
      <c r="FS27" s="70"/>
      <c r="FT27" s="70"/>
      <c r="FU27" s="70"/>
      <c r="FV27" s="70"/>
      <c r="FW27" s="70"/>
      <c r="FX27" s="70"/>
      <c r="FY27" s="70"/>
      <c r="FZ27" s="70"/>
      <c r="GA27" s="70"/>
      <c r="GB27" s="70"/>
      <c r="GC27" s="70"/>
      <c r="GD27" s="70"/>
      <c r="GE27" s="70"/>
      <c r="GF27" s="70"/>
      <c r="GG27" s="70"/>
      <c r="GH27" s="70"/>
      <c r="GI27" s="70"/>
      <c r="GJ27" s="70"/>
      <c r="GK27" s="70"/>
      <c r="GL27" s="70"/>
      <c r="GM27" s="70"/>
      <c r="GN27" s="70"/>
      <c r="GO27" s="70"/>
      <c r="GP27" s="70"/>
      <c r="GQ27" s="70"/>
      <c r="GR27" s="70"/>
      <c r="GS27" s="70"/>
      <c r="GT27" s="70"/>
      <c r="GU27" s="70"/>
      <c r="GV27" s="70"/>
      <c r="GW27" s="70"/>
      <c r="GX27" s="70"/>
      <c r="GY27" s="70"/>
      <c r="GZ27" s="70"/>
      <c r="HA27" s="70"/>
      <c r="HB27" s="70"/>
      <c r="HC27" s="70"/>
      <c r="HD27" s="70"/>
      <c r="HE27" s="70"/>
      <c r="HF27" s="70"/>
      <c r="HG27" s="70"/>
      <c r="HH27" s="70"/>
      <c r="HI27" s="70"/>
      <c r="HJ27" s="70"/>
      <c r="HK27" s="70"/>
      <c r="HL27" s="70"/>
      <c r="HM27" s="70"/>
      <c r="HN27" s="70"/>
      <c r="HO27" s="70"/>
      <c r="HP27" s="70"/>
      <c r="HQ27" s="70"/>
      <c r="HR27" s="70"/>
      <c r="HS27" s="70"/>
      <c r="HT27" s="70"/>
      <c r="HU27" s="70"/>
      <c r="HV27" s="70"/>
      <c r="HW27" s="70"/>
      <c r="HX27" s="70"/>
      <c r="HY27" s="70"/>
      <c r="HZ27" s="70"/>
      <c r="IA27" s="70"/>
      <c r="IB27" s="70"/>
      <c r="IC27" s="70"/>
      <c r="ID27" s="70"/>
      <c r="IE27" s="70"/>
      <c r="IF27" s="70"/>
      <c r="IG27" s="70"/>
      <c r="IH27" s="70"/>
      <c r="II27" s="70"/>
      <c r="IJ27" s="70"/>
      <c r="IK27" s="70"/>
      <c r="IL27" s="70"/>
      <c r="IM27" s="70"/>
      <c r="IN27" s="70"/>
      <c r="IO27" s="70"/>
      <c r="IP27" s="70"/>
      <c r="IQ27" s="70"/>
      <c r="IR27" s="70"/>
      <c r="IS27" s="70"/>
      <c r="IT27" s="70"/>
      <c r="IU27" s="70"/>
      <c r="IV27" s="70"/>
      <c r="IW27" s="70"/>
      <c r="IX27" s="70"/>
      <c r="IY27" s="70"/>
      <c r="IZ27" s="70"/>
      <c r="JA27" s="70"/>
      <c r="JB27" s="70"/>
      <c r="JC27" s="70"/>
      <c r="JD27" s="70"/>
      <c r="JE27" s="70"/>
      <c r="JF27" s="70"/>
      <c r="JG27" s="70"/>
      <c r="JH27" s="70"/>
      <c r="JI27" s="70"/>
      <c r="JJ27" s="70"/>
      <c r="JK27" s="70"/>
      <c r="JL27" s="70"/>
      <c r="JM27" s="70"/>
      <c r="JN27" s="70"/>
      <c r="JO27" s="70"/>
      <c r="JP27" s="70"/>
      <c r="JQ27" s="70"/>
      <c r="JR27" s="70"/>
      <c r="JS27" s="70"/>
      <c r="JT27" s="70"/>
      <c r="JU27" s="70"/>
      <c r="JV27" s="70"/>
      <c r="JW27" s="70"/>
      <c r="JX27" s="70"/>
      <c r="JY27" s="70"/>
      <c r="JZ27" s="70"/>
      <c r="KA27" s="70"/>
      <c r="KB27" s="70"/>
      <c r="KC27" s="70"/>
      <c r="KD27" s="70"/>
      <c r="KE27" s="70"/>
      <c r="KF27" s="70"/>
      <c r="KG27" s="70"/>
      <c r="KH27" s="70"/>
      <c r="KI27" s="70"/>
      <c r="KJ27" s="70"/>
      <c r="KK27" s="70"/>
      <c r="KL27" s="70"/>
      <c r="KM27" s="70"/>
      <c r="KN27" s="70"/>
      <c r="KO27" s="70"/>
      <c r="KP27" s="70"/>
      <c r="KQ27" s="70"/>
      <c r="KR27" s="70"/>
      <c r="KS27" s="70"/>
      <c r="KT27" s="70"/>
      <c r="KU27" s="70"/>
      <c r="KV27" s="70"/>
      <c r="KW27" s="70"/>
      <c r="KX27" s="70"/>
      <c r="KY27" s="70"/>
      <c r="KZ27" s="70"/>
      <c r="LA27" s="70"/>
      <c r="LB27" s="70"/>
      <c r="LC27" s="70"/>
      <c r="LD27" s="70"/>
      <c r="LE27" s="70"/>
      <c r="LF27" s="70"/>
      <c r="LG27" s="70"/>
      <c r="LH27" s="70"/>
      <c r="LI27" s="70"/>
      <c r="LJ27" s="70"/>
      <c r="LK27" s="70"/>
      <c r="LL27" s="70"/>
      <c r="LM27" s="70"/>
      <c r="LN27" s="70"/>
      <c r="LO27" s="70"/>
      <c r="LP27" s="70"/>
      <c r="LQ27" s="70"/>
      <c r="LR27" s="70"/>
      <c r="LS27" s="70"/>
      <c r="LT27" s="70"/>
      <c r="LU27" s="70"/>
      <c r="LV27" s="70"/>
      <c r="LW27" s="70"/>
      <c r="LX27" s="70"/>
      <c r="LY27" s="70"/>
      <c r="LZ27" s="70"/>
      <c r="MA27" s="70"/>
      <c r="MB27" s="70"/>
      <c r="MC27" s="70"/>
      <c r="MD27" s="70"/>
      <c r="ME27" s="70"/>
      <c r="MF27" s="70"/>
      <c r="MG27" s="70"/>
      <c r="MH27" s="70"/>
      <c r="MI27" s="70"/>
      <c r="MJ27" s="70"/>
      <c r="MK27" s="70"/>
      <c r="ML27" s="70"/>
      <c r="MM27" s="70"/>
      <c r="MN27" s="70"/>
      <c r="MO27" s="70"/>
      <c r="MP27" s="70"/>
      <c r="MQ27" s="70"/>
      <c r="MR27" s="70"/>
      <c r="MS27" s="70"/>
      <c r="MT27" s="70"/>
      <c r="MU27" s="70"/>
      <c r="MV27" s="70"/>
      <c r="MW27" s="70"/>
      <c r="MX27" s="70"/>
      <c r="MY27" s="70"/>
      <c r="MZ27" s="70"/>
      <c r="NA27" s="70"/>
      <c r="NB27" s="70"/>
      <c r="NC27" s="70"/>
      <c r="ND27" s="70"/>
      <c r="NE27" s="70"/>
      <c r="NF27" s="70"/>
      <c r="NG27" s="70"/>
      <c r="NH27" s="70"/>
      <c r="NI27" s="70"/>
      <c r="NJ27" s="70"/>
      <c r="NK27" s="70"/>
      <c r="NL27" s="70"/>
      <c r="NM27" s="70"/>
      <c r="NN27" s="70"/>
      <c r="NO27" s="70"/>
      <c r="NP27" s="70"/>
      <c r="NQ27" s="70"/>
      <c r="NR27" s="70"/>
      <c r="NS27" s="70"/>
      <c r="NT27" s="70"/>
      <c r="NU27" s="70"/>
      <c r="NV27" s="70"/>
      <c r="NW27" s="70"/>
      <c r="NX27" s="70"/>
      <c r="NY27" s="70"/>
      <c r="NZ27" s="70"/>
      <c r="OA27" s="70"/>
      <c r="OB27" s="70"/>
      <c r="OC27" s="70"/>
      <c r="OD27" s="70"/>
      <c r="OE27" s="70"/>
      <c r="OF27" s="70"/>
      <c r="OG27" s="70"/>
      <c r="OH27" s="70"/>
      <c r="OI27" s="70"/>
      <c r="OJ27" s="70"/>
      <c r="OK27" s="70"/>
      <c r="OL27" s="70"/>
      <c r="OM27" s="70"/>
      <c r="ON27" s="70"/>
      <c r="OO27" s="70"/>
      <c r="OP27" s="70"/>
      <c r="OQ27" s="70"/>
      <c r="OR27" s="70"/>
      <c r="OS27" s="70"/>
      <c r="OT27" s="70"/>
      <c r="OU27" s="70"/>
      <c r="OV27" s="70"/>
      <c r="OW27" s="70"/>
      <c r="OX27" s="70"/>
      <c r="OY27" s="70"/>
      <c r="OZ27" s="70"/>
      <c r="PA27" s="70"/>
      <c r="PB27" s="70"/>
      <c r="PC27" s="70"/>
      <c r="PD27" s="70"/>
      <c r="PE27" s="70"/>
      <c r="PF27" s="70"/>
      <c r="PG27" s="70"/>
      <c r="PH27" s="70"/>
      <c r="PI27" s="70"/>
      <c r="PJ27" s="70"/>
      <c r="PK27" s="70"/>
      <c r="PL27" s="70"/>
      <c r="PM27" s="70"/>
      <c r="PN27" s="70"/>
      <c r="PO27" s="70"/>
      <c r="PP27" s="70"/>
      <c r="PQ27" s="70"/>
      <c r="PR27" s="70"/>
      <c r="PS27" s="70"/>
      <c r="PT27" s="70"/>
      <c r="PU27" s="70"/>
      <c r="PV27" s="70"/>
      <c r="PW27" s="70"/>
      <c r="PX27" s="70"/>
      <c r="PY27" s="70"/>
      <c r="PZ27" s="70"/>
      <c r="QA27" s="70"/>
      <c r="QB27" s="70"/>
      <c r="QC27" s="70"/>
      <c r="QD27" s="70"/>
      <c r="QE27" s="70"/>
      <c r="QF27" s="70"/>
      <c r="QG27" s="70"/>
      <c r="QH27" s="70"/>
      <c r="QI27" s="70"/>
      <c r="QJ27" s="70"/>
      <c r="QK27" s="70"/>
      <c r="QL27" s="70"/>
      <c r="QM27" s="70"/>
      <c r="QN27" s="70"/>
      <c r="QO27" s="70"/>
      <c r="QP27" s="70"/>
      <c r="QQ27" s="70"/>
      <c r="QR27" s="70"/>
      <c r="QS27" s="70"/>
      <c r="QT27" s="70"/>
      <c r="QU27" s="70"/>
      <c r="QV27" s="70"/>
      <c r="QW27" s="70"/>
      <c r="QX27" s="70"/>
      <c r="QY27" s="70"/>
      <c r="QZ27" s="70"/>
      <c r="RA27" s="70"/>
      <c r="RB27" s="70"/>
      <c r="RC27" s="70"/>
      <c r="RD27" s="70"/>
      <c r="RE27" s="70"/>
      <c r="RF27" s="70"/>
      <c r="RG27" s="70"/>
      <c r="RH27" s="70"/>
      <c r="RI27" s="70"/>
      <c r="RJ27" s="70"/>
      <c r="RK27" s="70"/>
      <c r="RL27" s="70"/>
      <c r="RM27" s="70"/>
      <c r="RN27" s="70"/>
      <c r="RO27" s="70"/>
      <c r="RP27" s="70"/>
      <c r="RQ27" s="70"/>
      <c r="RR27" s="70"/>
      <c r="RS27" s="70"/>
      <c r="RT27" s="70"/>
      <c r="RU27" s="70"/>
      <c r="RV27" s="70"/>
      <c r="RW27" s="70"/>
      <c r="RX27" s="70"/>
      <c r="RY27" s="70"/>
      <c r="RZ27" s="70"/>
      <c r="SA27" s="70"/>
      <c r="SB27" s="70"/>
      <c r="SC27" s="70"/>
      <c r="SD27" s="70"/>
      <c r="SE27" s="70"/>
      <c r="SF27" s="70"/>
      <c r="SG27" s="70"/>
      <c r="SH27" s="70"/>
      <c r="SI27" s="70"/>
      <c r="SJ27" s="70"/>
      <c r="SK27" s="70"/>
      <c r="SL27" s="70"/>
      <c r="SM27" s="70"/>
      <c r="SN27" s="70"/>
      <c r="SO27" s="70"/>
      <c r="SP27" s="70"/>
      <c r="SQ27" s="70"/>
      <c r="SR27" s="70"/>
      <c r="SS27" s="70"/>
      <c r="ST27" s="70"/>
      <c r="SU27" s="70"/>
      <c r="SV27" s="70"/>
      <c r="SW27" s="70"/>
      <c r="SX27" s="70"/>
      <c r="SY27" s="70"/>
      <c r="SZ27" s="70"/>
      <c r="TA27" s="70"/>
      <c r="TB27" s="70"/>
      <c r="TC27" s="70"/>
      <c r="TD27" s="70"/>
      <c r="TE27" s="70"/>
      <c r="TF27" s="70"/>
      <c r="TG27" s="70"/>
      <c r="TH27" s="70"/>
      <c r="TI27" s="70"/>
      <c r="TJ27" s="70"/>
      <c r="TK27" s="70"/>
      <c r="TL27" s="70"/>
      <c r="TM27" s="70"/>
      <c r="TN27" s="70"/>
      <c r="TO27" s="70"/>
      <c r="TP27" s="70"/>
      <c r="TQ27" s="70"/>
      <c r="TR27" s="70"/>
      <c r="TS27" s="70"/>
      <c r="TT27" s="70"/>
      <c r="TU27" s="70"/>
      <c r="TV27" s="70"/>
      <c r="TW27" s="70"/>
      <c r="TX27" s="70"/>
      <c r="TY27" s="70"/>
      <c r="TZ27" s="70"/>
      <c r="UA27" s="70"/>
      <c r="UB27" s="70"/>
      <c r="UC27" s="70"/>
      <c r="UD27" s="70"/>
      <c r="UE27" s="70"/>
      <c r="UF27" s="70"/>
      <c r="UG27" s="70"/>
      <c r="UH27" s="70"/>
      <c r="UI27" s="70"/>
      <c r="UJ27" s="70"/>
      <c r="UK27" s="70"/>
      <c r="UL27" s="70"/>
      <c r="UM27" s="70"/>
      <c r="UN27" s="70"/>
      <c r="UO27" s="70"/>
      <c r="UP27" s="70"/>
      <c r="UQ27" s="70"/>
      <c r="UR27" s="70"/>
      <c r="US27" s="70"/>
      <c r="UT27" s="70"/>
      <c r="UU27" s="70"/>
      <c r="UV27" s="70"/>
      <c r="UW27" s="70"/>
      <c r="UX27" s="70"/>
      <c r="UY27" s="70"/>
      <c r="UZ27" s="70"/>
      <c r="VA27" s="70"/>
      <c r="VB27" s="70"/>
      <c r="VC27" s="70"/>
      <c r="VD27" s="70"/>
      <c r="VE27" s="70"/>
      <c r="VF27" s="70"/>
      <c r="VG27" s="70"/>
      <c r="VH27" s="70"/>
      <c r="VI27" s="70"/>
      <c r="VJ27" s="70"/>
      <c r="VK27" s="70"/>
      <c r="VL27" s="70"/>
      <c r="VM27" s="70"/>
      <c r="VN27" s="70"/>
      <c r="VO27" s="70"/>
      <c r="VP27" s="70"/>
      <c r="VQ27" s="70"/>
      <c r="VR27" s="70"/>
      <c r="VS27" s="70"/>
      <c r="VT27" s="70"/>
      <c r="VU27" s="70"/>
      <c r="VV27" s="70"/>
      <c r="VW27" s="70"/>
      <c r="VX27" s="70"/>
      <c r="VY27" s="70"/>
      <c r="VZ27" s="70"/>
      <c r="WA27" s="70"/>
      <c r="WB27" s="70"/>
      <c r="WC27" s="70"/>
      <c r="WD27" s="70"/>
      <c r="WE27" s="70"/>
      <c r="WF27" s="70"/>
      <c r="WG27" s="70"/>
      <c r="WH27" s="70"/>
      <c r="WI27" s="70"/>
      <c r="WJ27" s="70"/>
      <c r="WK27" s="70"/>
      <c r="WL27" s="70"/>
      <c r="WM27" s="70"/>
      <c r="WN27" s="70"/>
      <c r="WO27" s="70"/>
      <c r="WP27" s="70"/>
      <c r="WQ27" s="70"/>
      <c r="WR27" s="70"/>
      <c r="WS27" s="70"/>
      <c r="WT27" s="70"/>
      <c r="WU27" s="70"/>
      <c r="WV27" s="70"/>
      <c r="WW27" s="70"/>
      <c r="WX27" s="70"/>
      <c r="WY27" s="70"/>
      <c r="WZ27" s="70"/>
      <c r="XA27" s="70"/>
      <c r="XB27" s="70"/>
      <c r="XC27" s="70"/>
      <c r="XD27" s="70"/>
      <c r="XE27" s="70"/>
      <c r="XF27" s="70"/>
      <c r="XG27" s="70"/>
      <c r="XH27" s="70"/>
      <c r="XI27" s="70"/>
      <c r="XJ27" s="70"/>
      <c r="XK27" s="70"/>
      <c r="XL27" s="70"/>
      <c r="XM27" s="70"/>
      <c r="XN27" s="70"/>
      <c r="XO27" s="70"/>
      <c r="XP27" s="70"/>
      <c r="XQ27" s="70"/>
      <c r="XR27" s="70"/>
      <c r="XS27" s="70"/>
      <c r="XT27" s="70"/>
      <c r="XU27" s="70"/>
      <c r="XV27" s="70"/>
      <c r="XW27" s="70"/>
      <c r="XX27" s="70"/>
      <c r="XY27" s="70"/>
      <c r="XZ27" s="70"/>
      <c r="YA27" s="70"/>
      <c r="YB27" s="70"/>
      <c r="YC27" s="70"/>
      <c r="YD27" s="70"/>
      <c r="YE27" s="70"/>
      <c r="YF27" s="70"/>
      <c r="YG27" s="70"/>
      <c r="YH27" s="70"/>
      <c r="YI27" s="70"/>
      <c r="YJ27" s="70"/>
      <c r="YK27" s="70"/>
      <c r="YL27" s="70"/>
      <c r="YM27" s="70"/>
      <c r="YN27" s="70"/>
      <c r="YO27" s="70"/>
      <c r="YP27" s="70"/>
      <c r="YQ27" s="70"/>
      <c r="YR27" s="70"/>
      <c r="YS27" s="70"/>
      <c r="YT27" s="70"/>
      <c r="YU27" s="70"/>
      <c r="YV27" s="70"/>
      <c r="YW27" s="70"/>
      <c r="YX27" s="70"/>
      <c r="YY27" s="70"/>
      <c r="YZ27" s="70"/>
      <c r="ZA27" s="70"/>
      <c r="ZB27" s="70"/>
      <c r="ZC27" s="70"/>
      <c r="ZD27" s="70"/>
      <c r="ZE27" s="70"/>
      <c r="ZF27" s="70"/>
      <c r="ZG27" s="70"/>
      <c r="ZH27" s="70"/>
      <c r="ZI27" s="70"/>
      <c r="ZJ27" s="70"/>
      <c r="ZK27" s="70"/>
      <c r="ZL27" s="70"/>
      <c r="ZM27" s="70"/>
      <c r="ZN27" s="70"/>
      <c r="ZO27" s="70"/>
      <c r="ZP27" s="70"/>
      <c r="ZQ27" s="70"/>
      <c r="ZR27" s="70"/>
      <c r="ZS27" s="70"/>
      <c r="ZT27" s="70"/>
      <c r="ZU27" s="70"/>
      <c r="ZV27" s="70"/>
      <c r="ZW27" s="70"/>
      <c r="ZX27" s="70"/>
      <c r="ZY27" s="70"/>
      <c r="ZZ27" s="70"/>
      <c r="AAA27" s="70"/>
      <c r="AAB27" s="70"/>
      <c r="AAC27" s="70"/>
      <c r="AAD27" s="70"/>
      <c r="AAE27" s="70"/>
      <c r="AAF27" s="70"/>
      <c r="AAG27" s="70"/>
      <c r="AAH27" s="70"/>
      <c r="AAI27" s="70"/>
      <c r="AAJ27" s="70"/>
      <c r="AAK27" s="70"/>
      <c r="AAL27" s="70"/>
      <c r="AAM27" s="70"/>
      <c r="AAN27" s="70"/>
      <c r="AAO27" s="70"/>
      <c r="AAP27" s="70"/>
      <c r="AAQ27" s="70"/>
      <c r="AAR27" s="70"/>
      <c r="AAS27" s="70"/>
      <c r="AAT27" s="70"/>
      <c r="AAU27" s="70"/>
      <c r="AAV27" s="70"/>
      <c r="AAW27" s="70"/>
      <c r="AAX27" s="70"/>
      <c r="AAY27" s="70"/>
      <c r="AAZ27" s="70"/>
      <c r="ABA27" s="70"/>
      <c r="ABB27" s="70"/>
      <c r="ABC27" s="70"/>
      <c r="ABD27" s="70"/>
      <c r="ABE27" s="70"/>
      <c r="ABF27" s="70"/>
      <c r="ABG27" s="70"/>
      <c r="ABH27" s="70"/>
      <c r="ABI27" s="70"/>
      <c r="ABJ27" s="70"/>
      <c r="ABK27" s="70"/>
      <c r="ABL27" s="70"/>
      <c r="ABM27" s="70"/>
      <c r="ABN27" s="70"/>
      <c r="ABO27" s="70"/>
      <c r="ABP27" s="70"/>
      <c r="ABQ27" s="70"/>
      <c r="ABR27" s="70"/>
      <c r="ABS27" s="70"/>
      <c r="ABT27" s="70"/>
      <c r="ABU27" s="70"/>
      <c r="ABV27" s="70"/>
      <c r="ABW27" s="70"/>
      <c r="ABX27" s="70"/>
      <c r="ABY27" s="70"/>
      <c r="ABZ27" s="70"/>
      <c r="ACA27" s="70"/>
      <c r="ACB27" s="70"/>
      <c r="ACC27" s="70"/>
      <c r="ACD27" s="70"/>
      <c r="ACE27" s="70"/>
      <c r="ACF27" s="70"/>
      <c r="ACG27" s="70"/>
      <c r="ACH27" s="70"/>
      <c r="ACI27" s="70"/>
      <c r="ACJ27" s="70"/>
      <c r="ACK27" s="70"/>
      <c r="ACL27" s="70"/>
      <c r="ACM27" s="70"/>
      <c r="ACN27" s="70"/>
      <c r="ACO27" s="70"/>
      <c r="ACP27" s="70"/>
      <c r="ACQ27" s="70"/>
      <c r="ACR27" s="70"/>
      <c r="ACS27" s="70"/>
      <c r="ACT27" s="70"/>
      <c r="ACU27" s="70"/>
      <c r="ACV27" s="70"/>
      <c r="ACW27" s="70"/>
      <c r="ACX27" s="70"/>
      <c r="ACY27" s="70"/>
      <c r="ACZ27" s="70"/>
      <c r="ADA27" s="70"/>
      <c r="ADB27" s="70"/>
      <c r="ADC27" s="70"/>
      <c r="ADD27" s="70"/>
      <c r="ADE27" s="70"/>
      <c r="ADF27" s="70"/>
      <c r="ADG27" s="70"/>
      <c r="ADH27" s="70"/>
      <c r="ADI27" s="70"/>
      <c r="ADJ27" s="70"/>
      <c r="ADK27" s="70"/>
      <c r="ADL27" s="70"/>
      <c r="ADM27" s="70"/>
      <c r="ADN27" s="70"/>
      <c r="ADO27" s="70"/>
      <c r="ADP27" s="70"/>
      <c r="ADQ27" s="70"/>
      <c r="ADR27" s="70"/>
      <c r="ADS27" s="70"/>
      <c r="ADT27" s="70"/>
      <c r="ADU27" s="70"/>
      <c r="ADV27" s="70"/>
      <c r="ADW27" s="70"/>
      <c r="ADX27" s="70"/>
      <c r="ADY27" s="70"/>
      <c r="ADZ27" s="70"/>
      <c r="AEA27" s="70"/>
      <c r="AEB27" s="70"/>
      <c r="AEC27" s="70"/>
      <c r="AED27" s="70"/>
      <c r="AEE27" s="70"/>
      <c r="AEF27" s="70"/>
      <c r="AEG27" s="70"/>
      <c r="AEH27" s="70"/>
      <c r="AEI27" s="70"/>
      <c r="AEJ27" s="70"/>
      <c r="AEK27" s="70"/>
      <c r="AEL27" s="70"/>
      <c r="AEM27" s="70"/>
      <c r="AEN27" s="70"/>
      <c r="AEO27" s="70"/>
      <c r="AEP27" s="70"/>
      <c r="AEQ27" s="70"/>
      <c r="AER27" s="70"/>
      <c r="AES27" s="70"/>
      <c r="AET27" s="70"/>
      <c r="AEU27" s="70"/>
      <c r="AEV27" s="70"/>
      <c r="AEW27" s="70"/>
      <c r="AEX27" s="70"/>
      <c r="AEY27" s="70"/>
      <c r="AEZ27" s="70"/>
      <c r="AFA27" s="70"/>
      <c r="AFB27" s="70"/>
      <c r="AFC27" s="70"/>
      <c r="AFD27" s="70"/>
      <c r="AFE27" s="70"/>
      <c r="AFF27" s="70"/>
      <c r="AFG27" s="70"/>
      <c r="AFH27" s="70"/>
      <c r="AFI27" s="70"/>
      <c r="AFJ27" s="70"/>
      <c r="AFK27" s="70"/>
      <c r="AFL27" s="70"/>
      <c r="AFM27" s="70"/>
      <c r="AFN27" s="70"/>
      <c r="AFO27" s="70"/>
      <c r="AFP27" s="70"/>
      <c r="AFQ27" s="70"/>
      <c r="AFR27" s="70"/>
      <c r="AFS27" s="70"/>
      <c r="AFT27" s="70"/>
      <c r="AFU27" s="70"/>
      <c r="AFV27" s="70"/>
      <c r="AFW27" s="70"/>
      <c r="AFX27" s="70"/>
      <c r="AFY27" s="70"/>
      <c r="AFZ27" s="70"/>
      <c r="AGA27" s="70"/>
      <c r="AGB27" s="70"/>
      <c r="AGC27" s="70"/>
      <c r="AGD27" s="70"/>
      <c r="AGE27" s="70"/>
      <c r="AGF27" s="70"/>
      <c r="AGG27" s="70"/>
      <c r="AGH27" s="70"/>
      <c r="AGI27" s="70"/>
      <c r="AGJ27" s="70"/>
      <c r="AGK27" s="70"/>
      <c r="AGL27" s="70"/>
      <c r="AGM27" s="70"/>
      <c r="AGN27" s="70"/>
      <c r="AGO27" s="70"/>
      <c r="AGP27" s="70"/>
      <c r="AGQ27" s="70"/>
      <c r="AGR27" s="70"/>
      <c r="AGS27" s="70"/>
      <c r="AGT27" s="70"/>
      <c r="AGU27" s="70"/>
      <c r="AGV27" s="70"/>
      <c r="AGW27" s="70"/>
      <c r="AGX27" s="70"/>
      <c r="AGY27" s="70"/>
      <c r="AGZ27" s="70"/>
      <c r="AHA27" s="70"/>
      <c r="AHB27" s="70"/>
      <c r="AHC27" s="70"/>
      <c r="AHD27" s="70"/>
      <c r="AHE27" s="70"/>
      <c r="AHF27" s="70"/>
      <c r="AHG27" s="70"/>
      <c r="AHH27" s="70"/>
      <c r="AHI27" s="70"/>
      <c r="AHJ27" s="70"/>
      <c r="AHK27" s="70"/>
      <c r="AHL27" s="70"/>
      <c r="AHM27" s="70"/>
      <c r="AHN27" s="70"/>
      <c r="AHO27" s="70"/>
      <c r="AHP27" s="70"/>
      <c r="AHQ27" s="70"/>
      <c r="AHR27" s="70"/>
      <c r="AHS27" s="70"/>
      <c r="AHT27" s="70"/>
      <c r="AHU27" s="70"/>
      <c r="AHV27" s="70"/>
      <c r="AHW27" s="70"/>
      <c r="AHX27" s="70"/>
      <c r="AHY27" s="70"/>
      <c r="AHZ27" s="70"/>
      <c r="AIA27" s="70"/>
      <c r="AIB27" s="70"/>
      <c r="AIC27" s="70"/>
      <c r="AID27" s="70"/>
      <c r="AIE27" s="70"/>
      <c r="AIF27" s="70"/>
      <c r="AIG27" s="70"/>
      <c r="AIH27" s="70"/>
      <c r="AII27" s="70"/>
      <c r="AIJ27" s="70"/>
      <c r="AIK27" s="70"/>
      <c r="AIL27" s="70"/>
      <c r="AIM27" s="70"/>
      <c r="AIN27" s="70"/>
      <c r="AIO27" s="70"/>
      <c r="AIP27" s="70"/>
      <c r="AIQ27" s="70"/>
      <c r="AIR27" s="70"/>
      <c r="AIS27" s="70"/>
      <c r="AIT27" s="70"/>
      <c r="AIU27" s="70"/>
      <c r="AIV27" s="70"/>
      <c r="AIW27" s="70"/>
      <c r="AIX27" s="70"/>
      <c r="AIY27" s="70"/>
      <c r="AIZ27" s="70"/>
      <c r="AJA27" s="70"/>
      <c r="AJB27" s="70"/>
      <c r="AJC27" s="70"/>
      <c r="AJD27" s="70"/>
      <c r="AJE27" s="70"/>
      <c r="AJF27" s="70"/>
      <c r="AJG27" s="70"/>
      <c r="AJH27" s="70"/>
      <c r="AJI27" s="70"/>
      <c r="AJJ27" s="70"/>
      <c r="AJK27" s="70"/>
      <c r="AJL27" s="70"/>
      <c r="AJM27" s="70"/>
      <c r="AJN27" s="70"/>
      <c r="AJO27" s="70"/>
      <c r="AJP27" s="70"/>
      <c r="AJQ27" s="70"/>
      <c r="AJR27" s="70"/>
      <c r="AJS27" s="70"/>
      <c r="AJT27" s="70"/>
      <c r="AJU27" s="70"/>
      <c r="AJV27" s="70"/>
      <c r="AJW27" s="70"/>
      <c r="AJX27" s="70"/>
      <c r="AJY27" s="70"/>
      <c r="AJZ27" s="70"/>
      <c r="AKA27" s="70"/>
      <c r="AKB27" s="70"/>
      <c r="AKC27" s="70"/>
      <c r="AKD27" s="70"/>
      <c r="AKE27" s="70"/>
      <c r="AKF27" s="70"/>
      <c r="AKG27" s="70"/>
      <c r="AKH27" s="70"/>
      <c r="AKI27" s="70"/>
      <c r="AKJ27" s="70"/>
      <c r="AKK27" s="70"/>
      <c r="AKL27" s="70"/>
      <c r="AKM27" s="70"/>
      <c r="AKN27" s="70"/>
      <c r="AKO27" s="70"/>
      <c r="AKP27" s="70"/>
      <c r="AKQ27" s="70"/>
      <c r="AKR27" s="70"/>
      <c r="AKS27" s="70"/>
      <c r="AKT27" s="70"/>
      <c r="AKU27" s="70"/>
      <c r="AKV27" s="70"/>
      <c r="AKW27" s="70"/>
      <c r="AKX27" s="70"/>
      <c r="AKY27" s="70"/>
      <c r="AKZ27" s="70"/>
      <c r="ALA27" s="70"/>
      <c r="ALB27" s="70"/>
      <c r="ALC27" s="70"/>
      <c r="ALD27" s="70"/>
      <c r="ALE27" s="70"/>
      <c r="ALF27" s="70"/>
      <c r="ALG27" s="70"/>
      <c r="ALH27" s="70"/>
      <c r="ALI27" s="70"/>
      <c r="ALJ27" s="70"/>
      <c r="ALK27" s="70"/>
      <c r="ALL27" s="70"/>
      <c r="ALM27" s="70"/>
      <c r="ALN27" s="70"/>
      <c r="ALO27" s="70"/>
      <c r="ALP27" s="70"/>
      <c r="ALQ27" s="70"/>
      <c r="ALR27" s="70"/>
      <c r="ALS27" s="70"/>
      <c r="ALT27" s="70"/>
      <c r="ALU27" s="70"/>
      <c r="ALV27" s="70"/>
      <c r="ALW27" s="70"/>
      <c r="ALX27" s="70"/>
      <c r="ALY27" s="70"/>
      <c r="ALZ27" s="70"/>
      <c r="AMA27" s="70"/>
      <c r="AMB27" s="70"/>
      <c r="AMC27" s="70"/>
      <c r="AMD27" s="70"/>
      <c r="AME27" s="70"/>
      <c r="AMF27" s="70"/>
      <c r="AMG27" s="70"/>
      <c r="AMH27" s="70"/>
      <c r="AMI27" s="70"/>
      <c r="AMJ27" s="70"/>
      <c r="AMK27" s="70"/>
      <c r="AML27" s="70"/>
      <c r="AMM27" s="70"/>
      <c r="AMN27" s="70"/>
      <c r="AMO27" s="70"/>
      <c r="AMP27" s="70"/>
      <c r="AMQ27" s="70"/>
      <c r="AMR27" s="70"/>
      <c r="AMS27" s="70"/>
      <c r="AMT27" s="70"/>
      <c r="AMU27" s="70"/>
      <c r="AMV27" s="70"/>
      <c r="AMW27" s="70"/>
      <c r="AMX27" s="70"/>
      <c r="AMY27" s="70"/>
      <c r="AMZ27" s="70"/>
      <c r="ANA27" s="70"/>
      <c r="ANB27" s="70"/>
      <c r="ANC27" s="70"/>
      <c r="AND27" s="70"/>
      <c r="ANE27" s="70"/>
      <c r="ANF27" s="70"/>
      <c r="ANG27" s="70"/>
      <c r="ANH27" s="70"/>
      <c r="ANI27" s="70"/>
      <c r="ANJ27" s="70"/>
      <c r="ANK27" s="70"/>
      <c r="ANL27" s="70"/>
      <c r="ANM27" s="70"/>
      <c r="ANN27" s="70"/>
      <c r="ANO27" s="70"/>
      <c r="ANP27" s="70"/>
      <c r="ANQ27" s="70"/>
      <c r="ANR27" s="70"/>
      <c r="ANS27" s="70"/>
      <c r="ANT27" s="70"/>
      <c r="ANU27" s="70"/>
      <c r="ANV27" s="70"/>
      <c r="ANW27" s="70"/>
      <c r="ANX27" s="70"/>
      <c r="ANY27" s="70"/>
      <c r="ANZ27" s="70"/>
      <c r="AOA27" s="70"/>
      <c r="AOB27" s="70"/>
      <c r="AOC27" s="70"/>
      <c r="AOD27" s="70"/>
      <c r="AOE27" s="70"/>
      <c r="AOF27" s="70"/>
      <c r="AOG27" s="70"/>
      <c r="AOH27" s="70"/>
      <c r="AOI27" s="70"/>
      <c r="AOJ27" s="70"/>
      <c r="AOK27" s="70"/>
      <c r="AOL27" s="70"/>
      <c r="AOM27" s="70"/>
      <c r="AON27" s="70"/>
      <c r="AOO27" s="70"/>
      <c r="AOP27" s="70"/>
      <c r="AOQ27" s="70"/>
      <c r="AOR27" s="70"/>
      <c r="AOS27" s="70"/>
      <c r="AOT27" s="70"/>
      <c r="AOU27" s="70"/>
      <c r="AOV27" s="70"/>
      <c r="AOW27" s="70"/>
      <c r="AOX27" s="70"/>
      <c r="AOY27" s="70"/>
      <c r="AOZ27" s="70"/>
      <c r="APA27" s="70"/>
      <c r="APB27" s="70"/>
      <c r="APC27" s="70"/>
      <c r="APD27" s="70"/>
      <c r="APE27" s="70"/>
      <c r="APF27" s="70"/>
      <c r="APG27" s="70"/>
      <c r="APH27" s="70"/>
      <c r="API27" s="70"/>
      <c r="APJ27" s="70"/>
      <c r="APK27" s="70"/>
      <c r="APL27" s="70"/>
      <c r="APM27" s="70"/>
      <c r="APN27" s="70"/>
      <c r="APO27" s="70"/>
      <c r="APP27" s="70"/>
      <c r="APQ27" s="70"/>
      <c r="APR27" s="70"/>
      <c r="APS27" s="70"/>
      <c r="APT27" s="70"/>
      <c r="APU27" s="70"/>
      <c r="APV27" s="70"/>
      <c r="APW27" s="70"/>
      <c r="APX27" s="70"/>
      <c r="APY27" s="70"/>
      <c r="APZ27" s="70"/>
      <c r="AQA27" s="70"/>
      <c r="AQB27" s="70"/>
      <c r="AQC27" s="70"/>
      <c r="AQD27" s="70"/>
      <c r="AQE27" s="70"/>
      <c r="AQF27" s="70"/>
      <c r="AQG27" s="70"/>
      <c r="AQH27" s="70"/>
      <c r="AQI27" s="70"/>
      <c r="AQJ27" s="70"/>
      <c r="AQK27" s="70"/>
      <c r="AQL27" s="70"/>
      <c r="AQM27" s="70"/>
      <c r="AQN27" s="70"/>
      <c r="AQO27" s="70"/>
      <c r="AQP27" s="70"/>
      <c r="AQQ27" s="70"/>
      <c r="AQR27" s="70"/>
      <c r="AQS27" s="70"/>
      <c r="AQT27" s="70"/>
      <c r="AQU27" s="70"/>
      <c r="AQV27" s="70"/>
      <c r="AQW27" s="70"/>
      <c r="AQX27" s="70"/>
      <c r="AQY27" s="70"/>
      <c r="AQZ27" s="70"/>
      <c r="ARA27" s="70"/>
      <c r="ARB27" s="70"/>
      <c r="ARC27" s="70"/>
      <c r="ARD27" s="70"/>
      <c r="ARE27" s="70"/>
      <c r="ARF27" s="70"/>
      <c r="ARG27" s="70"/>
      <c r="ARH27" s="70"/>
      <c r="ARI27" s="70"/>
      <c r="ARJ27" s="70"/>
      <c r="ARK27" s="70"/>
      <c r="ARL27" s="70"/>
      <c r="ARM27" s="70"/>
      <c r="ARN27" s="70"/>
      <c r="ARO27" s="70"/>
      <c r="ARP27" s="70"/>
      <c r="ARQ27" s="70"/>
      <c r="ARR27" s="70"/>
      <c r="ARS27" s="70"/>
      <c r="ART27" s="70"/>
      <c r="ARU27" s="70"/>
      <c r="ARV27" s="70"/>
      <c r="ARW27" s="70"/>
      <c r="ARX27" s="70"/>
      <c r="ARY27" s="70"/>
      <c r="ARZ27" s="70"/>
      <c r="ASA27" s="70"/>
      <c r="ASB27" s="70"/>
      <c r="ASC27" s="70"/>
      <c r="ASD27" s="70"/>
      <c r="ASE27" s="70"/>
      <c r="ASF27" s="70"/>
      <c r="ASG27" s="70"/>
      <c r="ASH27" s="70"/>
      <c r="ASI27" s="70"/>
      <c r="ASJ27" s="70"/>
      <c r="ASK27" s="70"/>
      <c r="ASL27" s="70"/>
      <c r="ASM27" s="70"/>
      <c r="ASN27" s="70"/>
      <c r="ASO27" s="70"/>
      <c r="ASP27" s="70"/>
      <c r="ASQ27" s="70"/>
      <c r="ASR27" s="70"/>
      <c r="ASS27" s="70"/>
      <c r="AST27" s="70"/>
      <c r="ASU27" s="70"/>
      <c r="ASV27" s="70"/>
      <c r="ASW27" s="70"/>
      <c r="ASX27" s="70"/>
      <c r="ASY27" s="70"/>
      <c r="ASZ27" s="70"/>
      <c r="ATA27" s="70"/>
      <c r="ATB27" s="70"/>
      <c r="ATC27" s="70"/>
      <c r="ATD27" s="70"/>
      <c r="ATE27" s="70"/>
      <c r="ATF27" s="70"/>
      <c r="ATG27" s="70"/>
      <c r="ATH27" s="70"/>
      <c r="ATI27" s="70"/>
      <c r="ATJ27" s="70"/>
      <c r="ATK27" s="70"/>
      <c r="ATL27" s="70"/>
      <c r="ATM27" s="70"/>
      <c r="ATN27" s="70"/>
      <c r="ATO27" s="70"/>
      <c r="ATP27" s="70"/>
      <c r="ATQ27" s="70"/>
      <c r="ATR27" s="70"/>
      <c r="ATS27" s="70"/>
      <c r="ATT27" s="70"/>
      <c r="ATU27" s="70"/>
      <c r="ATV27" s="70"/>
      <c r="ATW27" s="70"/>
      <c r="ATX27" s="70"/>
      <c r="ATY27" s="70"/>
      <c r="ATZ27" s="70"/>
      <c r="AUA27" s="70"/>
      <c r="AUB27" s="70"/>
      <c r="AUC27" s="70"/>
      <c r="AUD27" s="70"/>
      <c r="AUE27" s="70"/>
      <c r="AUF27" s="70"/>
      <c r="AUG27" s="70"/>
      <c r="AUH27" s="70"/>
      <c r="AUI27" s="70"/>
      <c r="AUJ27" s="70"/>
      <c r="AUK27" s="70"/>
      <c r="AUL27" s="70"/>
      <c r="AUM27" s="70"/>
      <c r="AUN27" s="70"/>
      <c r="AUO27" s="70"/>
      <c r="AUP27" s="70"/>
      <c r="AUQ27" s="70"/>
      <c r="AUR27" s="70"/>
      <c r="AUS27" s="70"/>
      <c r="AUT27" s="70"/>
      <c r="AUU27" s="70"/>
      <c r="AUV27" s="70"/>
      <c r="AUW27" s="70"/>
      <c r="AUX27" s="70"/>
      <c r="AUY27" s="70"/>
      <c r="AUZ27" s="70"/>
      <c r="AVA27" s="70"/>
      <c r="AVB27" s="70"/>
      <c r="AVC27" s="70"/>
      <c r="AVD27" s="70"/>
      <c r="AVE27" s="70"/>
      <c r="AVF27" s="70"/>
      <c r="AVG27" s="70"/>
      <c r="AVH27" s="70"/>
      <c r="AVI27" s="70"/>
      <c r="AVJ27" s="70"/>
      <c r="AVK27" s="70"/>
      <c r="AVL27" s="70"/>
      <c r="AVM27" s="70"/>
      <c r="AVN27" s="70"/>
      <c r="AVO27" s="70"/>
      <c r="AVP27" s="70"/>
      <c r="AVQ27" s="70"/>
      <c r="AVR27" s="70"/>
      <c r="AVS27" s="70"/>
      <c r="AVT27" s="70"/>
      <c r="AVU27" s="70"/>
      <c r="AVV27" s="70"/>
      <c r="AVW27" s="70"/>
      <c r="AVX27" s="70"/>
      <c r="AVY27" s="70"/>
      <c r="AVZ27" s="70"/>
      <c r="AWA27" s="70"/>
      <c r="AWB27" s="70"/>
      <c r="AWC27" s="70"/>
      <c r="AWD27" s="70"/>
      <c r="AWE27" s="70"/>
      <c r="AWF27" s="70"/>
      <c r="AWG27" s="70"/>
      <c r="AWH27" s="70"/>
      <c r="AWI27" s="70"/>
      <c r="AWJ27" s="70"/>
      <c r="AWK27" s="70"/>
      <c r="AWL27" s="70"/>
      <c r="AWM27" s="70"/>
      <c r="AWN27" s="70"/>
      <c r="AWO27" s="70"/>
      <c r="AWP27" s="70"/>
      <c r="AWQ27" s="70"/>
      <c r="AWR27" s="70"/>
      <c r="AWS27" s="70"/>
      <c r="AWT27" s="70"/>
      <c r="AWU27" s="70"/>
      <c r="AWV27" s="70"/>
      <c r="AWW27" s="70"/>
      <c r="AWX27" s="70"/>
      <c r="AWY27" s="70"/>
      <c r="AWZ27" s="70"/>
      <c r="AXA27" s="70"/>
      <c r="AXB27" s="70"/>
      <c r="AXC27" s="70"/>
      <c r="AXD27" s="70"/>
      <c r="AXE27" s="70"/>
      <c r="AXF27" s="70"/>
      <c r="AXG27" s="70"/>
      <c r="AXH27" s="70"/>
      <c r="AXI27" s="70"/>
      <c r="AXJ27" s="70"/>
      <c r="AXK27" s="70"/>
      <c r="AXL27" s="70"/>
      <c r="AXM27" s="70"/>
      <c r="AXN27" s="70"/>
      <c r="AXO27" s="70"/>
      <c r="AXP27" s="70"/>
      <c r="AXQ27" s="70"/>
      <c r="AXR27" s="70"/>
      <c r="AXS27" s="70"/>
      <c r="AXT27" s="70"/>
      <c r="AXU27" s="70"/>
      <c r="AXV27" s="70"/>
      <c r="AXW27" s="70"/>
      <c r="AXX27" s="70"/>
      <c r="AXY27" s="70"/>
      <c r="AXZ27" s="70"/>
      <c r="AYA27" s="70"/>
      <c r="AYB27" s="70"/>
      <c r="AYC27" s="70"/>
      <c r="AYD27" s="70"/>
      <c r="AYE27" s="70"/>
      <c r="AYF27" s="70"/>
      <c r="AYG27" s="70"/>
      <c r="AYH27" s="70"/>
      <c r="AYI27" s="70"/>
      <c r="AYJ27" s="70"/>
      <c r="AYK27" s="70"/>
      <c r="AYL27" s="70"/>
      <c r="AYM27" s="70"/>
      <c r="AYN27" s="70"/>
      <c r="AYO27" s="70"/>
      <c r="AYP27" s="70"/>
      <c r="AYQ27" s="70"/>
      <c r="AYR27" s="70"/>
      <c r="AYS27" s="70"/>
      <c r="AYT27" s="70"/>
      <c r="AYU27" s="70"/>
      <c r="AYV27" s="70"/>
      <c r="AYW27" s="70"/>
      <c r="AYX27" s="70"/>
      <c r="AYY27" s="70"/>
      <c r="AYZ27" s="70"/>
      <c r="AZA27" s="70"/>
      <c r="AZB27" s="70"/>
      <c r="AZC27" s="70"/>
      <c r="AZD27" s="70"/>
      <c r="AZE27" s="70"/>
      <c r="AZF27" s="70"/>
      <c r="AZG27" s="70"/>
      <c r="AZH27" s="70"/>
      <c r="AZI27" s="70"/>
      <c r="AZJ27" s="70"/>
      <c r="AZK27" s="70"/>
      <c r="AZL27" s="70"/>
      <c r="AZM27" s="70"/>
      <c r="AZN27" s="70"/>
      <c r="AZO27" s="70"/>
      <c r="AZP27" s="70"/>
      <c r="AZQ27" s="70"/>
      <c r="AZR27" s="70"/>
      <c r="AZS27" s="70"/>
      <c r="AZT27" s="70"/>
      <c r="AZU27" s="70"/>
      <c r="AZV27" s="70"/>
      <c r="AZW27" s="70"/>
      <c r="AZX27" s="70"/>
      <c r="AZY27" s="70"/>
      <c r="AZZ27" s="70"/>
      <c r="BAA27" s="70"/>
      <c r="BAB27" s="70"/>
      <c r="BAC27" s="70"/>
      <c r="BAD27" s="70"/>
      <c r="BAE27" s="70"/>
      <c r="BAF27" s="70"/>
      <c r="BAG27" s="70"/>
      <c r="BAH27" s="70"/>
      <c r="BAI27" s="70"/>
      <c r="BAJ27" s="70"/>
      <c r="BAK27" s="70"/>
      <c r="BAL27" s="70"/>
      <c r="BAM27" s="70"/>
      <c r="BAN27" s="70"/>
      <c r="BAO27" s="70"/>
      <c r="BAP27" s="70"/>
      <c r="BAQ27" s="70"/>
      <c r="BAR27" s="70"/>
      <c r="BAS27" s="70"/>
      <c r="BAT27" s="70"/>
      <c r="BAU27" s="70"/>
      <c r="BAV27" s="70"/>
      <c r="BAW27" s="70"/>
      <c r="BAX27" s="70"/>
      <c r="BAY27" s="70"/>
      <c r="BAZ27" s="70"/>
      <c r="BBA27" s="70"/>
      <c r="BBB27" s="70"/>
      <c r="BBC27" s="70"/>
      <c r="BBD27" s="70"/>
      <c r="BBE27" s="70"/>
      <c r="BBF27" s="70"/>
      <c r="BBG27" s="70"/>
      <c r="BBH27" s="70"/>
      <c r="BBI27" s="70"/>
      <c r="BBJ27" s="70"/>
      <c r="BBK27" s="70"/>
      <c r="BBL27" s="70"/>
      <c r="BBM27" s="70"/>
      <c r="BBN27" s="70"/>
      <c r="BBO27" s="70"/>
      <c r="BBP27" s="70"/>
      <c r="BBQ27" s="70"/>
      <c r="BBR27" s="70"/>
      <c r="BBS27" s="70"/>
      <c r="BBT27" s="70"/>
      <c r="BBU27" s="70"/>
      <c r="BBV27" s="70"/>
      <c r="BBW27" s="70"/>
      <c r="BBX27" s="70"/>
      <c r="BBY27" s="70"/>
      <c r="BBZ27" s="70"/>
      <c r="BCA27" s="70"/>
      <c r="BCB27" s="70"/>
      <c r="BCC27" s="70"/>
      <c r="BCD27" s="70"/>
      <c r="BCE27" s="70"/>
      <c r="BCF27" s="70"/>
      <c r="BCG27" s="70"/>
      <c r="BCH27" s="70"/>
      <c r="BCI27" s="70"/>
      <c r="BCJ27" s="70"/>
      <c r="BCK27" s="70"/>
      <c r="BCL27" s="70"/>
      <c r="BCM27" s="70"/>
      <c r="BCN27" s="70"/>
      <c r="BCO27" s="70"/>
      <c r="BCP27" s="70"/>
      <c r="BCQ27" s="70"/>
      <c r="BCR27" s="70"/>
      <c r="BCS27" s="70"/>
      <c r="BCT27" s="70"/>
      <c r="BCU27" s="70"/>
      <c r="BCV27" s="70"/>
      <c r="BCW27" s="70"/>
      <c r="BCX27" s="70"/>
      <c r="BCY27" s="70"/>
      <c r="BCZ27" s="70"/>
      <c r="BDA27" s="70"/>
      <c r="BDB27" s="70"/>
      <c r="BDC27" s="70"/>
      <c r="BDD27" s="70"/>
      <c r="BDE27" s="70"/>
      <c r="BDF27" s="70"/>
      <c r="BDG27" s="70"/>
      <c r="BDH27" s="70"/>
      <c r="BDI27" s="70"/>
      <c r="BDJ27" s="70"/>
      <c r="BDK27" s="70"/>
      <c r="BDL27" s="70"/>
      <c r="BDM27" s="70"/>
      <c r="BDN27" s="70"/>
      <c r="BDO27" s="70"/>
      <c r="BDP27" s="70"/>
      <c r="BDQ27" s="70"/>
      <c r="BDR27" s="70"/>
      <c r="BDS27" s="70"/>
      <c r="BDT27" s="70"/>
      <c r="BDU27" s="70"/>
      <c r="BDV27" s="70"/>
      <c r="BDW27" s="70"/>
      <c r="BDX27" s="70"/>
      <c r="BDY27" s="70"/>
      <c r="BDZ27" s="70"/>
      <c r="BEA27" s="70"/>
      <c r="BEB27" s="70"/>
      <c r="BEC27" s="70"/>
      <c r="BED27" s="70"/>
      <c r="BEE27" s="70"/>
      <c r="BEF27" s="70"/>
      <c r="BEG27" s="70"/>
      <c r="BEH27" s="70"/>
      <c r="BEI27" s="70"/>
      <c r="BEJ27" s="70"/>
      <c r="BEK27" s="70"/>
      <c r="BEL27" s="70"/>
      <c r="BEM27" s="70"/>
      <c r="BEN27" s="70"/>
      <c r="BEO27" s="70"/>
      <c r="BEP27" s="70"/>
      <c r="BEQ27" s="70"/>
      <c r="BER27" s="70"/>
      <c r="BES27" s="70"/>
      <c r="BET27" s="70"/>
      <c r="BEU27" s="70"/>
      <c r="BEV27" s="70"/>
      <c r="BEW27" s="70"/>
      <c r="BEX27" s="70"/>
      <c r="BEY27" s="70"/>
      <c r="BEZ27" s="70"/>
      <c r="BFA27" s="70"/>
      <c r="BFB27" s="70"/>
      <c r="BFC27" s="70"/>
      <c r="BFD27" s="70"/>
      <c r="BFE27" s="70"/>
      <c r="BFF27" s="70"/>
      <c r="BFG27" s="70"/>
      <c r="BFH27" s="70"/>
      <c r="BFI27" s="70"/>
      <c r="BFJ27" s="70"/>
      <c r="BFK27" s="70"/>
      <c r="BFL27" s="70"/>
      <c r="BFM27" s="70"/>
      <c r="BFN27" s="70"/>
      <c r="BFO27" s="70"/>
      <c r="BFP27" s="70"/>
      <c r="BFQ27" s="70"/>
      <c r="BFR27" s="70"/>
      <c r="BFS27" s="70"/>
      <c r="BFT27" s="70"/>
      <c r="BFU27" s="70"/>
      <c r="BFV27" s="70"/>
      <c r="BFW27" s="70"/>
      <c r="BFX27" s="70"/>
      <c r="BFY27" s="70"/>
      <c r="BFZ27" s="70"/>
      <c r="BGA27" s="70"/>
      <c r="BGB27" s="70"/>
      <c r="BGC27" s="70"/>
      <c r="BGD27" s="70"/>
      <c r="BGE27" s="70"/>
      <c r="BGF27" s="70"/>
      <c r="BGG27" s="70"/>
      <c r="BGH27" s="70"/>
      <c r="BGI27" s="70"/>
      <c r="BGJ27" s="70"/>
      <c r="BGK27" s="70"/>
      <c r="BGL27" s="70"/>
      <c r="BGM27" s="70"/>
      <c r="BGN27" s="70"/>
      <c r="BGO27" s="70"/>
      <c r="BGP27" s="70"/>
      <c r="BGQ27" s="70"/>
      <c r="BGR27" s="70"/>
      <c r="BGS27" s="70"/>
      <c r="BGT27" s="70"/>
      <c r="BGU27" s="70"/>
      <c r="BGV27" s="70"/>
      <c r="BGW27" s="70"/>
      <c r="BGX27" s="70"/>
      <c r="BGY27" s="70"/>
      <c r="BGZ27" s="70"/>
      <c r="BHA27" s="70"/>
      <c r="BHB27" s="70"/>
      <c r="BHC27" s="70"/>
      <c r="BHD27" s="70"/>
      <c r="BHE27" s="70"/>
      <c r="BHF27" s="70"/>
      <c r="BHG27" s="70"/>
      <c r="BHH27" s="70"/>
      <c r="BHI27" s="70"/>
      <c r="BHJ27" s="70"/>
      <c r="BHK27" s="70"/>
      <c r="BHL27" s="70"/>
      <c r="BHM27" s="70"/>
      <c r="BHN27" s="70"/>
      <c r="BHO27" s="70"/>
      <c r="BHP27" s="70"/>
      <c r="BHQ27" s="70"/>
      <c r="BHR27" s="70"/>
      <c r="BHS27" s="70"/>
      <c r="BHT27" s="70"/>
      <c r="BHU27" s="70"/>
      <c r="BHV27" s="70"/>
      <c r="BHW27" s="70"/>
      <c r="BHX27" s="70"/>
      <c r="BHY27" s="70"/>
      <c r="BHZ27" s="70"/>
      <c r="BIA27" s="70"/>
      <c r="BIB27" s="70"/>
      <c r="BIC27" s="70"/>
      <c r="BID27" s="70"/>
      <c r="BIE27" s="70"/>
      <c r="BIF27" s="70"/>
      <c r="BIG27" s="70"/>
      <c r="BIH27" s="70"/>
      <c r="BII27" s="70"/>
      <c r="BIJ27" s="70"/>
      <c r="BIK27" s="70"/>
      <c r="BIL27" s="70"/>
      <c r="BIM27" s="70"/>
      <c r="BIN27" s="70"/>
      <c r="BIO27" s="70"/>
      <c r="BIP27" s="70"/>
      <c r="BIQ27" s="70"/>
      <c r="BIR27" s="70"/>
      <c r="BIS27" s="70"/>
      <c r="BIT27" s="70"/>
      <c r="BIU27" s="70"/>
      <c r="BIV27" s="70"/>
      <c r="BIW27" s="70"/>
      <c r="BIX27" s="70"/>
      <c r="BIY27" s="70"/>
      <c r="BIZ27" s="70"/>
      <c r="BJA27" s="70"/>
      <c r="BJB27" s="70"/>
      <c r="BJC27" s="70"/>
      <c r="BJD27" s="70"/>
      <c r="BJE27" s="70"/>
      <c r="BJF27" s="70"/>
      <c r="BJG27" s="70"/>
      <c r="BJH27" s="70"/>
      <c r="BJI27" s="70"/>
      <c r="BJJ27" s="70"/>
      <c r="BJK27" s="70"/>
      <c r="BJL27" s="70"/>
      <c r="BJM27" s="70"/>
      <c r="BJN27" s="70"/>
      <c r="BJO27" s="70"/>
      <c r="BJP27" s="70"/>
      <c r="BJQ27" s="70"/>
      <c r="BJR27" s="70"/>
      <c r="BJS27" s="70"/>
      <c r="BJT27" s="70"/>
      <c r="BJU27" s="70"/>
      <c r="BJV27" s="70"/>
      <c r="BJW27" s="70"/>
      <c r="BJX27" s="70"/>
      <c r="BJY27" s="70"/>
      <c r="BJZ27" s="70"/>
      <c r="BKA27" s="70"/>
      <c r="BKB27" s="70"/>
      <c r="BKC27" s="70"/>
      <c r="BKD27" s="70"/>
      <c r="BKE27" s="70"/>
      <c r="BKF27" s="70"/>
      <c r="BKG27" s="70"/>
      <c r="BKH27" s="70"/>
      <c r="BKI27" s="70"/>
      <c r="BKJ27" s="70"/>
      <c r="BKK27" s="70"/>
      <c r="BKL27" s="70"/>
      <c r="BKM27" s="70"/>
      <c r="BKN27" s="70"/>
      <c r="BKO27" s="70"/>
      <c r="BKP27" s="70"/>
      <c r="BKQ27" s="70"/>
      <c r="BKR27" s="70"/>
      <c r="BKS27" s="70"/>
      <c r="BKT27" s="70"/>
      <c r="BKU27" s="70"/>
      <c r="BKV27" s="70"/>
      <c r="BKW27" s="70"/>
      <c r="BKX27" s="70"/>
      <c r="BKY27" s="70"/>
      <c r="BKZ27" s="70"/>
      <c r="BLA27" s="70"/>
      <c r="BLB27" s="70"/>
      <c r="BLC27" s="70"/>
      <c r="BLD27" s="70"/>
      <c r="BLE27" s="70"/>
      <c r="BLF27" s="70"/>
      <c r="BLG27" s="70"/>
      <c r="BLH27" s="70"/>
      <c r="BLI27" s="70"/>
      <c r="BLJ27" s="70"/>
      <c r="BLK27" s="70"/>
      <c r="BLL27" s="70"/>
      <c r="BLM27" s="70"/>
      <c r="BLN27" s="70"/>
      <c r="BLO27" s="70"/>
      <c r="BLP27" s="70"/>
      <c r="BLQ27" s="70"/>
      <c r="BLR27" s="70"/>
      <c r="BLS27" s="70"/>
      <c r="BLT27" s="70"/>
      <c r="BLU27" s="70"/>
      <c r="BLV27" s="70"/>
      <c r="BLW27" s="70"/>
      <c r="BLX27" s="70"/>
      <c r="BLY27" s="70"/>
      <c r="BLZ27" s="70"/>
      <c r="BMA27" s="70"/>
      <c r="BMB27" s="70"/>
      <c r="BMC27" s="70"/>
      <c r="BMD27" s="70"/>
      <c r="BME27" s="70"/>
      <c r="BMF27" s="70"/>
      <c r="BMG27" s="70"/>
      <c r="BMH27" s="70"/>
      <c r="BMI27" s="70"/>
      <c r="BMJ27" s="70"/>
      <c r="BMK27" s="70"/>
      <c r="BML27" s="70"/>
      <c r="BMM27" s="70"/>
      <c r="BMN27" s="70"/>
      <c r="BMO27" s="70"/>
      <c r="BMP27" s="70"/>
      <c r="BMQ27" s="70"/>
      <c r="BMR27" s="70"/>
      <c r="BMS27" s="70"/>
      <c r="BMT27" s="70"/>
      <c r="BMU27" s="70"/>
      <c r="BMV27" s="70"/>
      <c r="BMW27" s="70"/>
      <c r="BMX27" s="70"/>
      <c r="BMY27" s="70"/>
      <c r="BMZ27" s="70"/>
      <c r="BNA27" s="70"/>
      <c r="BNB27" s="70"/>
      <c r="BNC27" s="70"/>
      <c r="BND27" s="70"/>
      <c r="BNE27" s="70"/>
      <c r="BNF27" s="70"/>
      <c r="BNG27" s="70"/>
      <c r="BNH27" s="70"/>
      <c r="BNI27" s="70"/>
      <c r="BNJ27" s="70"/>
      <c r="BNK27" s="70"/>
      <c r="BNL27" s="70"/>
      <c r="BNM27" s="70"/>
      <c r="BNN27" s="70"/>
      <c r="BNO27" s="70"/>
      <c r="BNP27" s="70"/>
      <c r="BNQ27" s="70"/>
      <c r="BNR27" s="70"/>
      <c r="BNS27" s="70"/>
      <c r="BNT27" s="70"/>
      <c r="BNU27" s="70"/>
      <c r="BNV27" s="70"/>
      <c r="BNW27" s="70"/>
      <c r="BNX27" s="70"/>
      <c r="BNY27" s="70"/>
      <c r="BNZ27" s="70"/>
      <c r="BOA27" s="70"/>
      <c r="BOB27" s="70"/>
      <c r="BOC27" s="70"/>
      <c r="BOD27" s="70"/>
      <c r="BOE27" s="70"/>
      <c r="BOF27" s="70"/>
      <c r="BOG27" s="70"/>
      <c r="BOH27" s="70"/>
      <c r="BOI27" s="70"/>
      <c r="BOJ27" s="70"/>
      <c r="BOK27" s="70"/>
      <c r="BOL27" s="70"/>
      <c r="BOM27" s="70"/>
      <c r="BON27" s="70"/>
      <c r="BOO27" s="70"/>
      <c r="BOP27" s="70"/>
      <c r="BOQ27" s="70"/>
      <c r="BOR27" s="70"/>
      <c r="BOS27" s="70"/>
      <c r="BOT27" s="70"/>
      <c r="BOU27" s="70"/>
      <c r="BOV27" s="70"/>
      <c r="BOW27" s="70"/>
      <c r="BOX27" s="70"/>
      <c r="BOY27" s="70"/>
      <c r="BOZ27" s="70"/>
      <c r="BPA27" s="70"/>
      <c r="BPB27" s="70"/>
      <c r="BPC27" s="70"/>
      <c r="BPD27" s="70"/>
      <c r="BPE27" s="70"/>
      <c r="BPF27" s="70"/>
      <c r="BPG27" s="70"/>
      <c r="BPH27" s="70"/>
      <c r="BPI27" s="70"/>
      <c r="BPJ27" s="70"/>
      <c r="BPK27" s="70"/>
      <c r="BPL27" s="70"/>
      <c r="BPM27" s="70"/>
      <c r="BPN27" s="70"/>
      <c r="BPO27" s="70"/>
      <c r="BPP27" s="70"/>
      <c r="BPQ27" s="70"/>
      <c r="BPR27" s="70"/>
      <c r="BPS27" s="70"/>
      <c r="BPT27" s="70"/>
      <c r="BPU27" s="70"/>
      <c r="BPV27" s="70"/>
      <c r="BPW27" s="70"/>
      <c r="BPX27" s="70"/>
      <c r="BPY27" s="70"/>
      <c r="BPZ27" s="70"/>
      <c r="BQA27" s="70"/>
      <c r="BQB27" s="70"/>
      <c r="BQC27" s="70"/>
      <c r="BQD27" s="70"/>
      <c r="BQE27" s="70"/>
      <c r="BQF27" s="70"/>
      <c r="BQG27" s="70"/>
      <c r="BQH27" s="70"/>
      <c r="BQI27" s="70"/>
      <c r="BQJ27" s="70"/>
      <c r="BQK27" s="70"/>
      <c r="BQL27" s="70"/>
      <c r="BQM27" s="70"/>
      <c r="BQN27" s="70"/>
      <c r="BQO27" s="70"/>
      <c r="BQP27" s="70"/>
      <c r="BQQ27" s="70"/>
      <c r="BQR27" s="70"/>
      <c r="BQS27" s="70"/>
      <c r="BQT27" s="70"/>
      <c r="BQU27" s="70"/>
      <c r="BQV27" s="70"/>
      <c r="BQW27" s="70"/>
      <c r="BQX27" s="70"/>
      <c r="BQY27" s="70"/>
      <c r="BQZ27" s="70"/>
      <c r="BRA27" s="70"/>
      <c r="BRB27" s="70"/>
      <c r="BRC27" s="70"/>
      <c r="BRD27" s="70"/>
      <c r="BRE27" s="70"/>
      <c r="BRF27" s="70"/>
      <c r="BRG27" s="70"/>
      <c r="BRH27" s="70"/>
      <c r="BRI27" s="70"/>
      <c r="BRJ27" s="70"/>
      <c r="BRK27" s="70"/>
      <c r="BRL27" s="70"/>
      <c r="BRM27" s="70"/>
      <c r="BRN27" s="70"/>
      <c r="BRO27" s="70"/>
      <c r="BRP27" s="70"/>
      <c r="BRQ27" s="70"/>
      <c r="BRR27" s="70"/>
      <c r="BRS27" s="70"/>
      <c r="BRT27" s="70"/>
      <c r="BRU27" s="70"/>
      <c r="BRV27" s="70"/>
      <c r="BRW27" s="70"/>
      <c r="BRX27" s="70"/>
      <c r="BRY27" s="70"/>
      <c r="BRZ27" s="70"/>
      <c r="BSA27" s="70"/>
      <c r="BSB27" s="70"/>
      <c r="BSC27" s="70"/>
      <c r="BSD27" s="70"/>
      <c r="BSE27" s="70"/>
      <c r="BSF27" s="70"/>
      <c r="BSG27" s="70"/>
      <c r="BSH27" s="70"/>
      <c r="BSI27" s="70"/>
      <c r="BSJ27" s="70"/>
      <c r="BSK27" s="70"/>
      <c r="BSL27" s="70"/>
      <c r="BSM27" s="70"/>
      <c r="BSN27" s="70"/>
      <c r="BSO27" s="70"/>
      <c r="BSP27" s="70"/>
      <c r="BSQ27" s="70"/>
      <c r="BSR27" s="70"/>
      <c r="BSS27" s="70"/>
      <c r="BST27" s="70"/>
      <c r="BSU27" s="70"/>
      <c r="BSV27" s="70"/>
      <c r="BSW27" s="70"/>
      <c r="BSX27" s="70"/>
      <c r="BSY27" s="70"/>
      <c r="BSZ27" s="70"/>
      <c r="BTA27" s="70"/>
      <c r="BTB27" s="70"/>
      <c r="BTC27" s="70"/>
      <c r="BTD27" s="70"/>
      <c r="BTE27" s="70"/>
      <c r="BTF27" s="70"/>
      <c r="BTG27" s="70"/>
      <c r="BTH27" s="70"/>
      <c r="BTI27" s="70"/>
      <c r="BTJ27" s="70"/>
      <c r="BTK27" s="70"/>
      <c r="BTL27" s="70"/>
      <c r="BTM27" s="70"/>
      <c r="BTN27" s="70"/>
      <c r="BTO27" s="70"/>
      <c r="BTP27" s="70"/>
      <c r="BTQ27" s="70"/>
      <c r="BTR27" s="70"/>
      <c r="BTS27" s="70"/>
      <c r="BTT27" s="70"/>
      <c r="BTU27" s="70"/>
      <c r="BTV27" s="70"/>
      <c r="BTW27" s="70"/>
      <c r="BTX27" s="70"/>
      <c r="BTY27" s="70"/>
      <c r="BTZ27" s="70"/>
      <c r="BUA27" s="70"/>
      <c r="BUB27" s="70"/>
      <c r="BUC27" s="70"/>
      <c r="BUD27" s="70"/>
      <c r="BUE27" s="70"/>
      <c r="BUF27" s="70"/>
      <c r="BUG27" s="70"/>
      <c r="BUH27" s="70"/>
      <c r="BUI27" s="70"/>
      <c r="BUJ27" s="70"/>
      <c r="BUK27" s="70"/>
      <c r="BUL27" s="70"/>
      <c r="BUM27" s="70"/>
      <c r="BUN27" s="70"/>
      <c r="BUO27" s="70"/>
      <c r="BUP27" s="70"/>
      <c r="BUQ27" s="70"/>
      <c r="BUR27" s="70"/>
      <c r="BUS27" s="70"/>
      <c r="BUT27" s="70"/>
      <c r="BUU27" s="70"/>
      <c r="BUV27" s="70"/>
      <c r="BUW27" s="70"/>
      <c r="BUX27" s="70"/>
      <c r="BUY27" s="70"/>
      <c r="BUZ27" s="70"/>
      <c r="BVA27" s="70"/>
      <c r="BVB27" s="70"/>
      <c r="BVC27" s="70"/>
      <c r="BVD27" s="70"/>
      <c r="BVE27" s="70"/>
      <c r="BVF27" s="70"/>
      <c r="BVG27" s="70"/>
      <c r="BVH27" s="70"/>
      <c r="BVI27" s="70"/>
      <c r="BVJ27" s="70"/>
      <c r="BVK27" s="70"/>
      <c r="BVL27" s="70"/>
      <c r="BVM27" s="70"/>
      <c r="BVN27" s="70"/>
      <c r="BVO27" s="70"/>
      <c r="BVP27" s="70"/>
      <c r="BVQ27" s="70"/>
      <c r="BVR27" s="70"/>
      <c r="BVS27" s="70"/>
      <c r="BVT27" s="70"/>
      <c r="BVU27" s="70"/>
      <c r="BVV27" s="70"/>
      <c r="BVW27" s="70"/>
      <c r="BVX27" s="70"/>
      <c r="BVY27" s="70"/>
      <c r="BVZ27" s="70"/>
      <c r="BWA27" s="70"/>
      <c r="BWB27" s="70"/>
      <c r="BWC27" s="70"/>
      <c r="BWD27" s="70"/>
      <c r="BWE27" s="70"/>
      <c r="BWF27" s="70"/>
      <c r="BWG27" s="70"/>
      <c r="BWH27" s="70"/>
      <c r="BWI27" s="70"/>
      <c r="BWJ27" s="70"/>
      <c r="BWK27" s="70"/>
      <c r="BWL27" s="70"/>
      <c r="BWM27" s="70"/>
      <c r="BWN27" s="70"/>
      <c r="BWO27" s="70"/>
      <c r="BWP27" s="70"/>
      <c r="BWQ27" s="70"/>
      <c r="BWR27" s="70"/>
      <c r="BWS27" s="70"/>
      <c r="BWT27" s="70"/>
      <c r="BWU27" s="70"/>
      <c r="BWV27" s="70"/>
      <c r="BWW27" s="70"/>
      <c r="BWX27" s="70"/>
      <c r="BWY27" s="70"/>
      <c r="BWZ27" s="70"/>
      <c r="BXA27" s="70"/>
      <c r="BXB27" s="70"/>
      <c r="BXC27" s="70"/>
      <c r="BXD27" s="70"/>
      <c r="BXE27" s="70"/>
      <c r="BXF27" s="70"/>
      <c r="BXG27" s="70"/>
      <c r="BXH27" s="70"/>
      <c r="BXI27" s="70"/>
      <c r="BXJ27" s="70"/>
      <c r="BXK27" s="70"/>
      <c r="BXL27" s="70"/>
      <c r="BXM27" s="70"/>
      <c r="BXN27" s="70"/>
      <c r="BXO27" s="70"/>
      <c r="BXP27" s="70"/>
      <c r="BXQ27" s="70"/>
      <c r="BXR27" s="70"/>
      <c r="BXS27" s="70"/>
      <c r="BXT27" s="70"/>
      <c r="BXU27" s="70"/>
      <c r="BXV27" s="70"/>
      <c r="BXW27" s="70"/>
      <c r="BXX27" s="70"/>
      <c r="BXY27" s="70"/>
      <c r="BXZ27" s="70"/>
      <c r="BYA27" s="70"/>
      <c r="BYB27" s="70"/>
      <c r="BYC27" s="70"/>
      <c r="BYD27" s="70"/>
      <c r="BYE27" s="70"/>
      <c r="BYF27" s="70"/>
      <c r="BYG27" s="70"/>
      <c r="BYH27" s="70"/>
      <c r="BYI27" s="70"/>
      <c r="BYJ27" s="70"/>
      <c r="BYK27" s="70"/>
      <c r="BYL27" s="70"/>
      <c r="BYM27" s="70"/>
      <c r="BYN27" s="70"/>
      <c r="BYO27" s="70"/>
      <c r="BYP27" s="70"/>
      <c r="BYQ27" s="70"/>
      <c r="BYR27" s="70"/>
      <c r="BYS27" s="70"/>
      <c r="BYT27" s="70"/>
      <c r="BYU27" s="70"/>
      <c r="BYV27" s="70"/>
      <c r="BYW27" s="70"/>
      <c r="BYX27" s="70"/>
      <c r="BYY27" s="70"/>
      <c r="BYZ27" s="70"/>
      <c r="BZA27" s="70"/>
      <c r="BZB27" s="70"/>
      <c r="BZC27" s="70"/>
      <c r="BZD27" s="70"/>
      <c r="BZE27" s="70"/>
      <c r="BZF27" s="70"/>
      <c r="BZG27" s="70"/>
      <c r="BZH27" s="70"/>
      <c r="BZI27" s="70"/>
      <c r="BZJ27" s="70"/>
      <c r="BZK27" s="70"/>
      <c r="BZL27" s="70"/>
      <c r="BZM27" s="70"/>
      <c r="BZN27" s="70"/>
      <c r="BZO27" s="70"/>
      <c r="BZP27" s="70"/>
      <c r="BZQ27" s="70"/>
      <c r="BZR27" s="70"/>
      <c r="BZS27" s="70"/>
      <c r="BZT27" s="70"/>
      <c r="BZU27" s="70"/>
      <c r="BZV27" s="70"/>
      <c r="BZW27" s="70"/>
      <c r="BZX27" s="70"/>
      <c r="BZY27" s="70"/>
      <c r="BZZ27" s="70"/>
      <c r="CAA27" s="70"/>
      <c r="CAB27" s="70"/>
      <c r="CAC27" s="70"/>
      <c r="CAD27" s="70"/>
      <c r="CAE27" s="70"/>
      <c r="CAF27" s="70"/>
      <c r="CAG27" s="70"/>
      <c r="CAH27" s="70"/>
      <c r="CAI27" s="70"/>
      <c r="CAJ27" s="70"/>
      <c r="CAK27" s="70"/>
      <c r="CAL27" s="70"/>
      <c r="CAM27" s="70"/>
      <c r="CAN27" s="70"/>
      <c r="CAO27" s="70"/>
      <c r="CAP27" s="70"/>
      <c r="CAQ27" s="70"/>
      <c r="CAR27" s="70"/>
      <c r="CAS27" s="70"/>
      <c r="CAT27" s="70"/>
      <c r="CAU27" s="70"/>
      <c r="CAV27" s="70"/>
      <c r="CAW27" s="70"/>
      <c r="CAX27" s="70"/>
      <c r="CAY27" s="70"/>
      <c r="CAZ27" s="70"/>
      <c r="CBA27" s="70"/>
      <c r="CBB27" s="70"/>
      <c r="CBC27" s="70"/>
      <c r="CBD27" s="70"/>
      <c r="CBE27" s="70"/>
      <c r="CBF27" s="70"/>
      <c r="CBG27" s="70"/>
      <c r="CBH27" s="70"/>
      <c r="CBI27" s="70"/>
      <c r="CBJ27" s="70"/>
      <c r="CBK27" s="70"/>
      <c r="CBL27" s="70"/>
      <c r="CBM27" s="70"/>
      <c r="CBN27" s="70"/>
      <c r="CBO27" s="70"/>
      <c r="CBP27" s="70"/>
      <c r="CBQ27" s="70"/>
      <c r="CBR27" s="70"/>
      <c r="CBS27" s="70"/>
      <c r="CBT27" s="70"/>
      <c r="CBU27" s="70"/>
      <c r="CBV27" s="70"/>
      <c r="CBW27" s="70"/>
      <c r="CBX27" s="70"/>
      <c r="CBY27" s="70"/>
      <c r="CBZ27" s="70"/>
      <c r="CCA27" s="70"/>
      <c r="CCB27" s="70"/>
      <c r="CCC27" s="70"/>
      <c r="CCD27" s="70"/>
      <c r="CCE27" s="70"/>
      <c r="CCF27" s="70"/>
      <c r="CCG27" s="70"/>
      <c r="CCH27" s="70"/>
      <c r="CCI27" s="70"/>
      <c r="CCJ27" s="70"/>
      <c r="CCK27" s="70"/>
      <c r="CCL27" s="70"/>
      <c r="CCM27" s="70"/>
      <c r="CCN27" s="70"/>
      <c r="CCO27" s="70"/>
      <c r="CCP27" s="70"/>
      <c r="CCQ27" s="70"/>
      <c r="CCR27" s="70"/>
      <c r="CCS27" s="70"/>
      <c r="CCT27" s="70"/>
      <c r="CCU27" s="70"/>
      <c r="CCV27" s="70"/>
      <c r="CCW27" s="70"/>
      <c r="CCX27" s="70"/>
      <c r="CCY27" s="70"/>
      <c r="CCZ27" s="70"/>
      <c r="CDA27" s="70"/>
      <c r="CDB27" s="70"/>
      <c r="CDC27" s="70"/>
      <c r="CDD27" s="70"/>
      <c r="CDE27" s="70"/>
      <c r="CDF27" s="70"/>
      <c r="CDG27" s="70"/>
      <c r="CDH27" s="70"/>
      <c r="CDI27" s="70"/>
      <c r="CDJ27" s="70"/>
      <c r="CDK27" s="70"/>
      <c r="CDL27" s="70"/>
      <c r="CDM27" s="70"/>
      <c r="CDN27" s="70"/>
      <c r="CDO27" s="70"/>
      <c r="CDP27" s="70"/>
      <c r="CDQ27" s="70"/>
      <c r="CDR27" s="70"/>
      <c r="CDS27" s="70"/>
      <c r="CDT27" s="70"/>
      <c r="CDU27" s="70"/>
      <c r="CDV27" s="70"/>
      <c r="CDW27" s="70"/>
      <c r="CDX27" s="70"/>
      <c r="CDY27" s="70"/>
      <c r="CDZ27" s="70"/>
      <c r="CEA27" s="70"/>
      <c r="CEB27" s="70"/>
      <c r="CEC27" s="70"/>
      <c r="CED27" s="70"/>
      <c r="CEE27" s="70"/>
      <c r="CEF27" s="70"/>
      <c r="CEG27" s="70"/>
      <c r="CEH27" s="70"/>
      <c r="CEI27" s="70"/>
      <c r="CEJ27" s="70"/>
      <c r="CEK27" s="70"/>
      <c r="CEL27" s="70"/>
      <c r="CEM27" s="70"/>
      <c r="CEN27" s="70"/>
      <c r="CEO27" s="70"/>
      <c r="CEP27" s="70"/>
      <c r="CEQ27" s="70"/>
      <c r="CER27" s="70"/>
      <c r="CES27" s="70"/>
      <c r="CET27" s="70"/>
      <c r="CEU27" s="70"/>
      <c r="CEV27" s="70"/>
      <c r="CEW27" s="70"/>
      <c r="CEX27" s="70"/>
      <c r="CEY27" s="70"/>
      <c r="CEZ27" s="70"/>
      <c r="CFA27" s="70"/>
      <c r="CFB27" s="70"/>
      <c r="CFC27" s="70"/>
      <c r="CFD27" s="70"/>
      <c r="CFE27" s="70"/>
      <c r="CFF27" s="70"/>
      <c r="CFG27" s="70"/>
      <c r="CFH27" s="70"/>
      <c r="CFI27" s="70"/>
      <c r="CFJ27" s="70"/>
      <c r="CFK27" s="70"/>
      <c r="CFL27" s="70"/>
      <c r="CFM27" s="70"/>
      <c r="CFN27" s="70"/>
      <c r="CFO27" s="70"/>
      <c r="CFP27" s="70"/>
      <c r="CFQ27" s="70"/>
      <c r="CFR27" s="70"/>
      <c r="CFS27" s="70"/>
      <c r="CFT27" s="70"/>
      <c r="CFU27" s="70"/>
      <c r="CFV27" s="70"/>
      <c r="CFW27" s="70"/>
      <c r="CFX27" s="70"/>
      <c r="CFY27" s="70"/>
      <c r="CFZ27" s="70"/>
      <c r="CGA27" s="70"/>
      <c r="CGB27" s="70"/>
      <c r="CGC27" s="70"/>
      <c r="CGD27" s="70"/>
      <c r="CGE27" s="70"/>
      <c r="CGF27" s="70"/>
      <c r="CGG27" s="70"/>
      <c r="CGH27" s="70"/>
      <c r="CGI27" s="70"/>
      <c r="CGJ27" s="70"/>
      <c r="CGK27" s="70"/>
      <c r="CGL27" s="70"/>
      <c r="CGM27" s="70"/>
      <c r="CGN27" s="70"/>
      <c r="CGO27" s="70"/>
      <c r="CGP27" s="70"/>
      <c r="CGQ27" s="70"/>
      <c r="CGR27" s="70"/>
      <c r="CGS27" s="70"/>
      <c r="CGT27" s="70"/>
      <c r="CGU27" s="70"/>
      <c r="CGV27" s="70"/>
      <c r="CGW27" s="70"/>
      <c r="CGX27" s="70"/>
      <c r="CGY27" s="70"/>
      <c r="CGZ27" s="70"/>
      <c r="CHA27" s="70"/>
      <c r="CHB27" s="70"/>
      <c r="CHC27" s="70"/>
      <c r="CHD27" s="70"/>
      <c r="CHE27" s="70"/>
      <c r="CHF27" s="70"/>
      <c r="CHG27" s="70"/>
      <c r="CHH27" s="70"/>
      <c r="CHI27" s="70"/>
      <c r="CHJ27" s="70"/>
      <c r="CHK27" s="70"/>
      <c r="CHL27" s="70"/>
      <c r="CHM27" s="70"/>
      <c r="CHN27" s="70"/>
      <c r="CHO27" s="70"/>
      <c r="CHP27" s="70"/>
      <c r="CHQ27" s="70"/>
      <c r="CHR27" s="70"/>
      <c r="CHS27" s="70"/>
      <c r="CHT27" s="70"/>
      <c r="CHU27" s="70"/>
      <c r="CHV27" s="70"/>
      <c r="CHW27" s="70"/>
      <c r="CHX27" s="70"/>
      <c r="CHY27" s="70"/>
      <c r="CHZ27" s="70"/>
      <c r="CIA27" s="70"/>
      <c r="CIB27" s="70"/>
      <c r="CIC27" s="70"/>
      <c r="CID27" s="70"/>
      <c r="CIE27" s="70"/>
      <c r="CIF27" s="70"/>
      <c r="CIG27" s="70"/>
      <c r="CIH27" s="70"/>
      <c r="CII27" s="70"/>
      <c r="CIJ27" s="70"/>
      <c r="CIK27" s="70"/>
      <c r="CIL27" s="70"/>
      <c r="CIM27" s="70"/>
      <c r="CIN27" s="70"/>
      <c r="CIO27" s="70"/>
      <c r="CIP27" s="70"/>
      <c r="CIQ27" s="70"/>
      <c r="CIR27" s="70"/>
      <c r="CIS27" s="70"/>
      <c r="CIT27" s="70"/>
      <c r="CIU27" s="70"/>
      <c r="CIV27" s="70"/>
      <c r="CIW27" s="70"/>
      <c r="CIX27" s="70"/>
      <c r="CIY27" s="70"/>
      <c r="CIZ27" s="70"/>
      <c r="CJA27" s="70"/>
      <c r="CJB27" s="70"/>
      <c r="CJC27" s="70"/>
      <c r="CJD27" s="70"/>
      <c r="CJE27" s="70"/>
      <c r="CJF27" s="70"/>
      <c r="CJG27" s="70"/>
      <c r="CJH27" s="70"/>
      <c r="CJI27" s="70"/>
      <c r="CJJ27" s="70"/>
      <c r="CJK27" s="70"/>
      <c r="CJL27" s="70"/>
      <c r="CJM27" s="70"/>
      <c r="CJN27" s="70"/>
      <c r="CJO27" s="70"/>
      <c r="CJP27" s="70"/>
      <c r="CJQ27" s="70"/>
      <c r="CJR27" s="70"/>
      <c r="CJS27" s="70"/>
      <c r="CJT27" s="70"/>
      <c r="CJU27" s="70"/>
      <c r="CJV27" s="70"/>
      <c r="CJW27" s="70"/>
      <c r="CJX27" s="70"/>
      <c r="CJY27" s="70"/>
      <c r="CJZ27" s="70"/>
      <c r="CKA27" s="70"/>
      <c r="CKB27" s="70"/>
      <c r="CKC27" s="70"/>
      <c r="CKD27" s="70"/>
      <c r="CKE27" s="70"/>
      <c r="CKF27" s="70"/>
      <c r="CKG27" s="70"/>
      <c r="CKH27" s="70"/>
      <c r="CKI27" s="70"/>
      <c r="CKJ27" s="70"/>
      <c r="CKK27" s="70"/>
      <c r="CKL27" s="70"/>
      <c r="CKM27" s="70"/>
      <c r="CKN27" s="70"/>
      <c r="CKO27" s="70"/>
      <c r="CKP27" s="70"/>
      <c r="CKQ27" s="70"/>
      <c r="CKR27" s="70"/>
      <c r="CKS27" s="70"/>
      <c r="CKT27" s="70"/>
      <c r="CKU27" s="70"/>
      <c r="CKV27" s="70"/>
      <c r="CKW27" s="70"/>
      <c r="CKX27" s="70"/>
      <c r="CKY27" s="70"/>
      <c r="CKZ27" s="70"/>
      <c r="CLA27" s="70"/>
      <c r="CLB27" s="70"/>
      <c r="CLC27" s="70"/>
      <c r="CLD27" s="70"/>
      <c r="CLE27" s="70"/>
      <c r="CLF27" s="70"/>
      <c r="CLG27" s="70"/>
      <c r="CLH27" s="70"/>
      <c r="CLI27" s="70"/>
      <c r="CLJ27" s="70"/>
      <c r="CLK27" s="70"/>
      <c r="CLL27" s="70"/>
      <c r="CLM27" s="70"/>
      <c r="CLN27" s="70"/>
      <c r="CLO27" s="70"/>
      <c r="CLP27" s="70"/>
      <c r="CLQ27" s="70"/>
      <c r="CLR27" s="70"/>
      <c r="CLS27" s="70"/>
      <c r="CLT27" s="70"/>
      <c r="CLU27" s="70"/>
      <c r="CLV27" s="70"/>
      <c r="CLW27" s="70"/>
      <c r="CLX27" s="70"/>
      <c r="CLY27" s="70"/>
      <c r="CLZ27" s="70"/>
      <c r="CMA27" s="70"/>
      <c r="CMB27" s="70"/>
      <c r="CMC27" s="70"/>
      <c r="CMD27" s="70"/>
      <c r="CME27" s="70"/>
      <c r="CMF27" s="70"/>
      <c r="CMG27" s="70"/>
      <c r="CMH27" s="70"/>
      <c r="CMI27" s="70"/>
      <c r="CMJ27" s="70"/>
      <c r="CMK27" s="70"/>
      <c r="CML27" s="70"/>
      <c r="CMM27" s="70"/>
      <c r="CMN27" s="70"/>
      <c r="CMO27" s="70"/>
      <c r="CMP27" s="70"/>
      <c r="CMQ27" s="70"/>
      <c r="CMR27" s="70"/>
      <c r="CMS27" s="70"/>
      <c r="CMT27" s="70"/>
      <c r="CMU27" s="70"/>
      <c r="CMV27" s="70"/>
      <c r="CMW27" s="70"/>
      <c r="CMX27" s="70"/>
      <c r="CMY27" s="70"/>
      <c r="CMZ27" s="70"/>
      <c r="CNA27" s="70"/>
      <c r="CNB27" s="70"/>
      <c r="CNC27" s="70"/>
      <c r="CND27" s="70"/>
      <c r="CNE27" s="70"/>
      <c r="CNF27" s="70"/>
      <c r="CNG27" s="70"/>
      <c r="CNH27" s="70"/>
      <c r="CNI27" s="70"/>
      <c r="CNJ27" s="70"/>
      <c r="CNK27" s="70"/>
      <c r="CNL27" s="70"/>
      <c r="CNM27" s="70"/>
      <c r="CNN27" s="70"/>
      <c r="CNO27" s="70"/>
      <c r="CNP27" s="70"/>
      <c r="CNQ27" s="70"/>
      <c r="CNR27" s="70"/>
      <c r="CNS27" s="70"/>
      <c r="CNT27" s="70"/>
      <c r="CNU27" s="70"/>
      <c r="CNV27" s="70"/>
      <c r="CNW27" s="70"/>
      <c r="CNX27" s="70"/>
      <c r="CNY27" s="70"/>
      <c r="CNZ27" s="70"/>
      <c r="COA27" s="70"/>
      <c r="COB27" s="70"/>
      <c r="COC27" s="70"/>
      <c r="COD27" s="70"/>
      <c r="COE27" s="70"/>
      <c r="COF27" s="70"/>
      <c r="COG27" s="70"/>
      <c r="COH27" s="70"/>
      <c r="COI27" s="70"/>
      <c r="COJ27" s="70"/>
      <c r="COK27" s="70"/>
      <c r="COL27" s="70"/>
      <c r="COM27" s="70"/>
      <c r="CON27" s="70"/>
      <c r="COO27" s="70"/>
      <c r="COP27" s="70"/>
      <c r="COQ27" s="70"/>
      <c r="COR27" s="70"/>
      <c r="COS27" s="70"/>
      <c r="COT27" s="70"/>
      <c r="COU27" s="70"/>
      <c r="COV27" s="70"/>
      <c r="COW27" s="70"/>
      <c r="COX27" s="70"/>
      <c r="COY27" s="70"/>
      <c r="COZ27" s="70"/>
      <c r="CPA27" s="70"/>
      <c r="CPB27" s="70"/>
      <c r="CPC27" s="70"/>
      <c r="CPD27" s="70"/>
      <c r="CPE27" s="70"/>
      <c r="CPF27" s="70"/>
      <c r="CPG27" s="70"/>
      <c r="CPH27" s="70"/>
      <c r="CPI27" s="70"/>
      <c r="CPJ27" s="70"/>
      <c r="CPK27" s="70"/>
      <c r="CPL27" s="70"/>
      <c r="CPM27" s="70"/>
      <c r="CPN27" s="70"/>
      <c r="CPO27" s="70"/>
      <c r="CPP27" s="70"/>
      <c r="CPQ27" s="70"/>
      <c r="CPR27" s="70"/>
      <c r="CPS27" s="70"/>
      <c r="CPT27" s="70"/>
      <c r="CPU27" s="70"/>
      <c r="CPV27" s="70"/>
      <c r="CPW27" s="70"/>
      <c r="CPX27" s="70"/>
      <c r="CPY27" s="70"/>
      <c r="CPZ27" s="70"/>
      <c r="CQA27" s="70"/>
      <c r="CQB27" s="70"/>
      <c r="CQC27" s="70"/>
      <c r="CQD27" s="70"/>
      <c r="CQE27" s="70"/>
      <c r="CQF27" s="70"/>
      <c r="CQG27" s="70"/>
      <c r="CQH27" s="70"/>
      <c r="CQI27" s="70"/>
      <c r="CQJ27" s="70"/>
      <c r="CQK27" s="70"/>
      <c r="CQL27" s="70"/>
      <c r="CQM27" s="70"/>
      <c r="CQN27" s="70"/>
      <c r="CQO27" s="70"/>
      <c r="CQP27" s="70"/>
      <c r="CQQ27" s="70"/>
      <c r="CQR27" s="70"/>
      <c r="CQS27" s="70"/>
      <c r="CQT27" s="70"/>
      <c r="CQU27" s="70"/>
      <c r="CQV27" s="70"/>
      <c r="CQW27" s="70"/>
      <c r="CQX27" s="70"/>
      <c r="CQY27" s="70"/>
      <c r="CQZ27" s="70"/>
      <c r="CRA27" s="70"/>
      <c r="CRB27" s="70"/>
      <c r="CRC27" s="70"/>
      <c r="CRD27" s="70"/>
      <c r="CRE27" s="70"/>
      <c r="CRF27" s="70"/>
      <c r="CRG27" s="70"/>
      <c r="CRH27" s="70"/>
      <c r="CRI27" s="70"/>
      <c r="CRJ27" s="70"/>
      <c r="CRK27" s="70"/>
      <c r="CRL27" s="70"/>
      <c r="CRM27" s="70"/>
      <c r="CRN27" s="70"/>
      <c r="CRO27" s="70"/>
      <c r="CRP27" s="70"/>
      <c r="CRQ27" s="70"/>
      <c r="CRR27" s="70"/>
      <c r="CRS27" s="70"/>
      <c r="CRT27" s="70"/>
      <c r="CRU27" s="70"/>
      <c r="CRV27" s="70"/>
      <c r="CRW27" s="70"/>
      <c r="CRX27" s="70"/>
      <c r="CRY27" s="70"/>
      <c r="CRZ27" s="70"/>
      <c r="CSA27" s="70"/>
      <c r="CSB27" s="70"/>
      <c r="CSC27" s="70"/>
      <c r="CSD27" s="70"/>
      <c r="CSE27" s="70"/>
      <c r="CSF27" s="70"/>
      <c r="CSG27" s="70"/>
      <c r="CSH27" s="70"/>
      <c r="CSI27" s="70"/>
      <c r="CSJ27" s="70"/>
      <c r="CSK27" s="70"/>
      <c r="CSL27" s="70"/>
      <c r="CSM27" s="70"/>
      <c r="CSN27" s="70"/>
      <c r="CSO27" s="70"/>
      <c r="CSP27" s="70"/>
      <c r="CSQ27" s="70"/>
      <c r="CSR27" s="70"/>
      <c r="CSS27" s="70"/>
      <c r="CST27" s="70"/>
      <c r="CSU27" s="70"/>
      <c r="CSV27" s="70"/>
      <c r="CSW27" s="70"/>
      <c r="CSX27" s="70"/>
      <c r="CSY27" s="70"/>
      <c r="CSZ27" s="70"/>
      <c r="CTA27" s="70"/>
      <c r="CTB27" s="70"/>
      <c r="CTC27" s="70"/>
      <c r="CTD27" s="70"/>
      <c r="CTE27" s="70"/>
      <c r="CTF27" s="70"/>
      <c r="CTG27" s="70"/>
      <c r="CTH27" s="70"/>
      <c r="CTI27" s="70"/>
      <c r="CTJ27" s="70"/>
      <c r="CTK27" s="70"/>
      <c r="CTL27" s="70"/>
      <c r="CTM27" s="70"/>
      <c r="CTN27" s="70"/>
      <c r="CTO27" s="70"/>
      <c r="CTP27" s="70"/>
      <c r="CTQ27" s="70"/>
      <c r="CTR27" s="70"/>
      <c r="CTS27" s="70"/>
      <c r="CTT27" s="70"/>
      <c r="CTU27" s="70"/>
      <c r="CTV27" s="70"/>
      <c r="CTW27" s="70"/>
      <c r="CTX27" s="70"/>
      <c r="CTY27" s="70"/>
      <c r="CTZ27" s="70"/>
      <c r="CUA27" s="70"/>
      <c r="CUB27" s="70"/>
      <c r="CUC27" s="70"/>
      <c r="CUD27" s="70"/>
      <c r="CUE27" s="70"/>
      <c r="CUF27" s="70"/>
      <c r="CUG27" s="70"/>
      <c r="CUH27" s="70"/>
      <c r="CUI27" s="70"/>
      <c r="CUJ27" s="70"/>
      <c r="CUK27" s="70"/>
      <c r="CUL27" s="70"/>
      <c r="CUM27" s="70"/>
      <c r="CUN27" s="70"/>
      <c r="CUO27" s="70"/>
      <c r="CUP27" s="70"/>
      <c r="CUQ27" s="70"/>
      <c r="CUR27" s="70"/>
      <c r="CUS27" s="70"/>
      <c r="CUT27" s="70"/>
      <c r="CUU27" s="70"/>
      <c r="CUV27" s="70"/>
      <c r="CUW27" s="70"/>
      <c r="CUX27" s="70"/>
      <c r="CUY27" s="70"/>
      <c r="CUZ27" s="70"/>
      <c r="CVA27" s="70"/>
      <c r="CVB27" s="70"/>
      <c r="CVC27" s="70"/>
      <c r="CVD27" s="70"/>
      <c r="CVE27" s="70"/>
      <c r="CVF27" s="70"/>
      <c r="CVG27" s="70"/>
      <c r="CVH27" s="70"/>
      <c r="CVI27" s="70"/>
      <c r="CVJ27" s="70"/>
      <c r="CVK27" s="70"/>
      <c r="CVL27" s="70"/>
      <c r="CVM27" s="70"/>
      <c r="CVN27" s="70"/>
      <c r="CVO27" s="70"/>
      <c r="CVP27" s="70"/>
      <c r="CVQ27" s="70"/>
      <c r="CVR27" s="70"/>
      <c r="CVS27" s="70"/>
      <c r="CVT27" s="70"/>
      <c r="CVU27" s="70"/>
      <c r="CVV27" s="70"/>
      <c r="CVW27" s="70"/>
      <c r="CVX27" s="70"/>
      <c r="CVY27" s="70"/>
      <c r="CVZ27" s="70"/>
      <c r="CWA27" s="70"/>
      <c r="CWB27" s="70"/>
      <c r="CWC27" s="70"/>
      <c r="CWD27" s="70"/>
      <c r="CWE27" s="70"/>
      <c r="CWF27" s="70"/>
      <c r="CWG27" s="70"/>
      <c r="CWH27" s="70"/>
      <c r="CWI27" s="70"/>
      <c r="CWJ27" s="70"/>
      <c r="CWK27" s="70"/>
      <c r="CWL27" s="70"/>
      <c r="CWM27" s="70"/>
      <c r="CWN27" s="70"/>
      <c r="CWO27" s="70"/>
      <c r="CWP27" s="70"/>
      <c r="CWQ27" s="70"/>
      <c r="CWR27" s="70"/>
      <c r="CWS27" s="70"/>
      <c r="CWT27" s="70"/>
      <c r="CWU27" s="70"/>
      <c r="CWV27" s="70"/>
      <c r="CWW27" s="70"/>
      <c r="CWX27" s="70"/>
      <c r="CWY27" s="70"/>
      <c r="CWZ27" s="70"/>
      <c r="CXA27" s="70"/>
      <c r="CXB27" s="70"/>
      <c r="CXC27" s="70"/>
      <c r="CXD27" s="70"/>
      <c r="CXE27" s="70"/>
      <c r="CXF27" s="70"/>
      <c r="CXG27" s="70"/>
      <c r="CXH27" s="70"/>
      <c r="CXI27" s="70"/>
      <c r="CXJ27" s="70"/>
      <c r="CXK27" s="70"/>
      <c r="CXL27" s="70"/>
      <c r="CXM27" s="70"/>
      <c r="CXN27" s="70"/>
      <c r="CXO27" s="70"/>
      <c r="CXP27" s="70"/>
      <c r="CXQ27" s="70"/>
      <c r="CXR27" s="70"/>
      <c r="CXS27" s="70"/>
      <c r="CXT27" s="70"/>
      <c r="CXU27" s="70"/>
      <c r="CXV27" s="70"/>
      <c r="CXW27" s="70"/>
      <c r="CXX27" s="70"/>
      <c r="CXY27" s="70"/>
      <c r="CXZ27" s="70"/>
      <c r="CYA27" s="70"/>
      <c r="CYB27" s="70"/>
      <c r="CYC27" s="70"/>
      <c r="CYD27" s="70"/>
      <c r="CYE27" s="70"/>
      <c r="CYF27" s="70"/>
      <c r="CYG27" s="70"/>
      <c r="CYH27" s="70"/>
      <c r="CYI27" s="70"/>
      <c r="CYJ27" s="70"/>
      <c r="CYK27" s="70"/>
      <c r="CYL27" s="70"/>
      <c r="CYM27" s="70"/>
      <c r="CYN27" s="70"/>
      <c r="CYO27" s="70"/>
      <c r="CYP27" s="70"/>
      <c r="CYQ27" s="70"/>
      <c r="CYR27" s="70"/>
      <c r="CYS27" s="70"/>
      <c r="CYT27" s="70"/>
      <c r="CYU27" s="70"/>
      <c r="CYV27" s="70"/>
      <c r="CYW27" s="70"/>
      <c r="CYX27" s="70"/>
      <c r="CYY27" s="70"/>
      <c r="CYZ27" s="70"/>
      <c r="CZA27" s="70"/>
      <c r="CZB27" s="70"/>
      <c r="CZC27" s="70"/>
      <c r="CZD27" s="70"/>
      <c r="CZE27" s="70"/>
      <c r="CZF27" s="70"/>
      <c r="CZG27" s="70"/>
      <c r="CZH27" s="70"/>
      <c r="CZI27" s="70"/>
      <c r="CZJ27" s="70"/>
      <c r="CZK27" s="70"/>
      <c r="CZL27" s="70"/>
      <c r="CZM27" s="70"/>
      <c r="CZN27" s="70"/>
      <c r="CZO27" s="70"/>
      <c r="CZP27" s="70"/>
      <c r="CZQ27" s="70"/>
      <c r="CZR27" s="70"/>
      <c r="CZS27" s="70"/>
      <c r="CZT27" s="70"/>
      <c r="CZU27" s="70"/>
      <c r="CZV27" s="70"/>
      <c r="CZW27" s="70"/>
      <c r="CZX27" s="70"/>
      <c r="CZY27" s="70"/>
      <c r="CZZ27" s="70"/>
      <c r="DAA27" s="70"/>
      <c r="DAB27" s="70"/>
      <c r="DAC27" s="70"/>
      <c r="DAD27" s="70"/>
      <c r="DAE27" s="70"/>
      <c r="DAF27" s="70"/>
      <c r="DAG27" s="70"/>
      <c r="DAH27" s="70"/>
      <c r="DAI27" s="70"/>
      <c r="DAJ27" s="70"/>
      <c r="DAK27" s="70"/>
      <c r="DAL27" s="70"/>
      <c r="DAM27" s="70"/>
      <c r="DAN27" s="70"/>
      <c r="DAO27" s="70"/>
      <c r="DAP27" s="70"/>
      <c r="DAQ27" s="70"/>
      <c r="DAR27" s="70"/>
      <c r="DAS27" s="70"/>
      <c r="DAT27" s="70"/>
      <c r="DAU27" s="70"/>
      <c r="DAV27" s="70"/>
      <c r="DAW27" s="70"/>
      <c r="DAX27" s="70"/>
      <c r="DAY27" s="70"/>
      <c r="DAZ27" s="70"/>
      <c r="DBA27" s="70"/>
      <c r="DBB27" s="70"/>
      <c r="DBC27" s="70"/>
      <c r="DBD27" s="70"/>
      <c r="DBE27" s="70"/>
      <c r="DBF27" s="70"/>
      <c r="DBG27" s="70"/>
      <c r="DBH27" s="70"/>
      <c r="DBI27" s="70"/>
      <c r="DBJ27" s="70"/>
      <c r="DBK27" s="70"/>
      <c r="DBL27" s="70"/>
      <c r="DBM27" s="70"/>
      <c r="DBN27" s="70"/>
      <c r="DBO27" s="70"/>
      <c r="DBP27" s="70"/>
      <c r="DBQ27" s="70"/>
      <c r="DBR27" s="70"/>
      <c r="DBS27" s="70"/>
      <c r="DBT27" s="70"/>
      <c r="DBU27" s="70"/>
      <c r="DBV27" s="70"/>
      <c r="DBW27" s="70"/>
      <c r="DBX27" s="70"/>
      <c r="DBY27" s="70"/>
      <c r="DBZ27" s="70"/>
      <c r="DCA27" s="70"/>
      <c r="DCB27" s="70"/>
      <c r="DCC27" s="70"/>
      <c r="DCD27" s="70"/>
      <c r="DCE27" s="70"/>
      <c r="DCF27" s="70"/>
      <c r="DCG27" s="70"/>
      <c r="DCH27" s="70"/>
      <c r="DCI27" s="70"/>
      <c r="DCJ27" s="70"/>
      <c r="DCK27" s="70"/>
      <c r="DCL27" s="70"/>
      <c r="DCM27" s="70"/>
      <c r="DCN27" s="70"/>
      <c r="DCO27" s="70"/>
      <c r="DCP27" s="70"/>
      <c r="DCQ27" s="70"/>
      <c r="DCR27" s="70"/>
      <c r="DCS27" s="70"/>
      <c r="DCT27" s="70"/>
      <c r="DCU27" s="70"/>
      <c r="DCV27" s="70"/>
      <c r="DCW27" s="70"/>
      <c r="DCX27" s="70"/>
      <c r="DCY27" s="70"/>
      <c r="DCZ27" s="70"/>
      <c r="DDA27" s="70"/>
      <c r="DDB27" s="70"/>
      <c r="DDC27" s="70"/>
      <c r="DDD27" s="70"/>
      <c r="DDE27" s="70"/>
      <c r="DDF27" s="70"/>
      <c r="DDG27" s="70"/>
      <c r="DDH27" s="70"/>
      <c r="DDI27" s="70"/>
      <c r="DDJ27" s="70"/>
      <c r="DDK27" s="70"/>
      <c r="DDL27" s="70"/>
      <c r="DDM27" s="70"/>
      <c r="DDN27" s="70"/>
      <c r="DDO27" s="70"/>
      <c r="DDP27" s="70"/>
      <c r="DDQ27" s="70"/>
      <c r="DDR27" s="70"/>
      <c r="DDS27" s="70"/>
      <c r="DDT27" s="70"/>
      <c r="DDU27" s="70"/>
      <c r="DDV27" s="70"/>
      <c r="DDW27" s="70"/>
      <c r="DDX27" s="70"/>
      <c r="DDY27" s="70"/>
      <c r="DDZ27" s="70"/>
      <c r="DEA27" s="70"/>
      <c r="DEB27" s="70"/>
      <c r="DEC27" s="70"/>
      <c r="DED27" s="70"/>
      <c r="DEE27" s="70"/>
      <c r="DEF27" s="70"/>
      <c r="DEG27" s="70"/>
      <c r="DEH27" s="70"/>
      <c r="DEI27" s="70"/>
      <c r="DEJ27" s="70"/>
      <c r="DEK27" s="70"/>
      <c r="DEL27" s="70"/>
      <c r="DEM27" s="70"/>
      <c r="DEN27" s="70"/>
      <c r="DEO27" s="70"/>
      <c r="DEP27" s="70"/>
      <c r="DEQ27" s="70"/>
      <c r="DER27" s="70"/>
      <c r="DES27" s="70"/>
      <c r="DET27" s="70"/>
      <c r="DEU27" s="70"/>
      <c r="DEV27" s="70"/>
      <c r="DEW27" s="70"/>
      <c r="DEX27" s="70"/>
      <c r="DEY27" s="70"/>
      <c r="DEZ27" s="70"/>
      <c r="DFA27" s="70"/>
      <c r="DFB27" s="70"/>
      <c r="DFC27" s="70"/>
      <c r="DFD27" s="70"/>
      <c r="DFE27" s="70"/>
      <c r="DFF27" s="70"/>
      <c r="DFG27" s="70"/>
      <c r="DFH27" s="70"/>
      <c r="DFI27" s="70"/>
      <c r="DFJ27" s="70"/>
      <c r="DFK27" s="70"/>
      <c r="DFL27" s="70"/>
      <c r="DFM27" s="70"/>
      <c r="DFN27" s="70"/>
      <c r="DFO27" s="70"/>
      <c r="DFP27" s="70"/>
      <c r="DFQ27" s="70"/>
      <c r="DFR27" s="70"/>
      <c r="DFS27" s="70"/>
      <c r="DFT27" s="70"/>
      <c r="DFU27" s="70"/>
      <c r="DFV27" s="70"/>
      <c r="DFW27" s="70"/>
      <c r="DFX27" s="70"/>
      <c r="DFY27" s="70"/>
      <c r="DFZ27" s="70"/>
      <c r="DGA27" s="70"/>
      <c r="DGB27" s="70"/>
      <c r="DGC27" s="70"/>
      <c r="DGD27" s="70"/>
      <c r="DGE27" s="70"/>
      <c r="DGF27" s="70"/>
      <c r="DGG27" s="70"/>
      <c r="DGH27" s="70"/>
      <c r="DGI27" s="70"/>
      <c r="DGJ27" s="70"/>
      <c r="DGK27" s="70"/>
      <c r="DGL27" s="70"/>
      <c r="DGM27" s="70"/>
      <c r="DGN27" s="70"/>
      <c r="DGO27" s="70"/>
      <c r="DGP27" s="70"/>
      <c r="DGQ27" s="70"/>
      <c r="DGR27" s="70"/>
      <c r="DGS27" s="70"/>
      <c r="DGT27" s="70"/>
      <c r="DGU27" s="70"/>
      <c r="DGV27" s="70"/>
      <c r="DGW27" s="70"/>
      <c r="DGX27" s="70"/>
      <c r="DGY27" s="70"/>
      <c r="DGZ27" s="70"/>
      <c r="DHA27" s="70"/>
      <c r="DHB27" s="70"/>
      <c r="DHC27" s="70"/>
      <c r="DHD27" s="70"/>
      <c r="DHE27" s="70"/>
      <c r="DHF27" s="70"/>
      <c r="DHG27" s="70"/>
      <c r="DHH27" s="70"/>
      <c r="DHI27" s="70"/>
      <c r="DHJ27" s="70"/>
      <c r="DHK27" s="70"/>
      <c r="DHL27" s="70"/>
      <c r="DHM27" s="70"/>
      <c r="DHN27" s="70"/>
      <c r="DHO27" s="70"/>
      <c r="DHP27" s="70"/>
      <c r="DHQ27" s="70"/>
      <c r="DHR27" s="70"/>
      <c r="DHS27" s="70"/>
      <c r="DHT27" s="70"/>
      <c r="DHU27" s="70"/>
      <c r="DHV27" s="70"/>
      <c r="DHW27" s="70"/>
      <c r="DHX27" s="70"/>
      <c r="DHY27" s="70"/>
      <c r="DHZ27" s="70"/>
      <c r="DIA27" s="70"/>
      <c r="DIB27" s="70"/>
      <c r="DIC27" s="70"/>
      <c r="DID27" s="70"/>
      <c r="DIE27" s="70"/>
      <c r="DIF27" s="70"/>
      <c r="DIG27" s="70"/>
      <c r="DIH27" s="70"/>
      <c r="DII27" s="70"/>
      <c r="DIJ27" s="70"/>
      <c r="DIK27" s="70"/>
      <c r="DIL27" s="70"/>
      <c r="DIM27" s="70"/>
      <c r="DIN27" s="70"/>
      <c r="DIO27" s="70"/>
      <c r="DIP27" s="70"/>
      <c r="DIQ27" s="70"/>
      <c r="DIR27" s="70"/>
      <c r="DIS27" s="70"/>
      <c r="DIT27" s="70"/>
      <c r="DIU27" s="70"/>
      <c r="DIV27" s="70"/>
      <c r="DIW27" s="70"/>
      <c r="DIX27" s="70"/>
      <c r="DIY27" s="70"/>
      <c r="DIZ27" s="70"/>
      <c r="DJA27" s="70"/>
      <c r="DJB27" s="70"/>
      <c r="DJC27" s="70"/>
      <c r="DJD27" s="70"/>
      <c r="DJE27" s="70"/>
      <c r="DJF27" s="70"/>
      <c r="DJG27" s="70"/>
      <c r="DJH27" s="70"/>
      <c r="DJI27" s="70"/>
      <c r="DJJ27" s="70"/>
      <c r="DJK27" s="70"/>
      <c r="DJL27" s="70"/>
      <c r="DJM27" s="70"/>
      <c r="DJN27" s="70"/>
      <c r="DJO27" s="70"/>
      <c r="DJP27" s="70"/>
      <c r="DJQ27" s="70"/>
      <c r="DJR27" s="70"/>
      <c r="DJS27" s="70"/>
      <c r="DJT27" s="70"/>
      <c r="DJU27" s="70"/>
      <c r="DJV27" s="70"/>
      <c r="DJW27" s="70"/>
      <c r="DJX27" s="70"/>
      <c r="DJY27" s="70"/>
      <c r="DJZ27" s="70"/>
      <c r="DKA27" s="70"/>
      <c r="DKB27" s="70"/>
      <c r="DKC27" s="70"/>
      <c r="DKD27" s="70"/>
      <c r="DKE27" s="70"/>
      <c r="DKF27" s="70"/>
      <c r="DKG27" s="70"/>
      <c r="DKH27" s="70"/>
      <c r="DKI27" s="70"/>
      <c r="DKJ27" s="70"/>
      <c r="DKK27" s="70"/>
      <c r="DKL27" s="70"/>
      <c r="DKM27" s="70"/>
      <c r="DKN27" s="70"/>
      <c r="DKO27" s="70"/>
      <c r="DKP27" s="70"/>
      <c r="DKQ27" s="70"/>
      <c r="DKR27" s="70"/>
      <c r="DKS27" s="70"/>
      <c r="DKT27" s="70"/>
      <c r="DKU27" s="70"/>
      <c r="DKV27" s="70"/>
      <c r="DKW27" s="70"/>
      <c r="DKX27" s="70"/>
      <c r="DKY27" s="70"/>
      <c r="DKZ27" s="70"/>
      <c r="DLA27" s="70"/>
      <c r="DLB27" s="70"/>
      <c r="DLC27" s="70"/>
      <c r="DLD27" s="70"/>
      <c r="DLE27" s="70"/>
      <c r="DLF27" s="70"/>
      <c r="DLG27" s="70"/>
      <c r="DLH27" s="70"/>
      <c r="DLI27" s="70"/>
      <c r="DLJ27" s="70"/>
      <c r="DLK27" s="70"/>
      <c r="DLL27" s="70"/>
      <c r="DLM27" s="70"/>
      <c r="DLN27" s="70"/>
      <c r="DLO27" s="70"/>
      <c r="DLP27" s="70"/>
      <c r="DLQ27" s="70"/>
      <c r="DLR27" s="70"/>
      <c r="DLS27" s="70"/>
      <c r="DLT27" s="70"/>
      <c r="DLU27" s="70"/>
      <c r="DLV27" s="70"/>
      <c r="DLW27" s="70"/>
      <c r="DLX27" s="70"/>
      <c r="DLY27" s="70"/>
      <c r="DLZ27" s="70"/>
      <c r="DMA27" s="70"/>
      <c r="DMB27" s="70"/>
      <c r="DMC27" s="70"/>
      <c r="DMD27" s="70"/>
      <c r="DME27" s="70"/>
      <c r="DMF27" s="70"/>
      <c r="DMG27" s="70"/>
      <c r="DMH27" s="70"/>
      <c r="DMI27" s="70"/>
      <c r="DMJ27" s="70"/>
      <c r="DMK27" s="70"/>
      <c r="DML27" s="70"/>
      <c r="DMM27" s="70"/>
      <c r="DMN27" s="70"/>
      <c r="DMO27" s="70"/>
      <c r="DMP27" s="70"/>
      <c r="DMQ27" s="70"/>
      <c r="DMR27" s="70"/>
      <c r="DMS27" s="70"/>
      <c r="DMT27" s="70"/>
      <c r="DMU27" s="70"/>
      <c r="DMV27" s="70"/>
      <c r="DMW27" s="70"/>
      <c r="DMX27" s="70"/>
      <c r="DMY27" s="70"/>
      <c r="DMZ27" s="70"/>
      <c r="DNA27" s="70"/>
      <c r="DNB27" s="70"/>
      <c r="DNC27" s="70"/>
      <c r="DND27" s="70"/>
      <c r="DNE27" s="70"/>
      <c r="DNF27" s="70"/>
      <c r="DNG27" s="70"/>
      <c r="DNH27" s="70"/>
      <c r="DNI27" s="70"/>
      <c r="DNJ27" s="70"/>
      <c r="DNK27" s="70"/>
      <c r="DNL27" s="70"/>
      <c r="DNM27" s="70"/>
      <c r="DNN27" s="70"/>
      <c r="DNO27" s="70"/>
      <c r="DNP27" s="70"/>
      <c r="DNQ27" s="70"/>
      <c r="DNR27" s="70"/>
      <c r="DNS27" s="70"/>
      <c r="DNT27" s="70"/>
      <c r="DNU27" s="70"/>
      <c r="DNV27" s="70"/>
      <c r="DNW27" s="70"/>
      <c r="DNX27" s="70"/>
      <c r="DNY27" s="70"/>
      <c r="DNZ27" s="70"/>
      <c r="DOA27" s="70"/>
      <c r="DOB27" s="70"/>
      <c r="DOC27" s="70"/>
      <c r="DOD27" s="70"/>
      <c r="DOE27" s="70"/>
      <c r="DOF27" s="70"/>
      <c r="DOG27" s="70"/>
      <c r="DOH27" s="70"/>
      <c r="DOI27" s="70"/>
      <c r="DOJ27" s="70"/>
      <c r="DOK27" s="70"/>
      <c r="DOL27" s="70"/>
      <c r="DOM27" s="70"/>
      <c r="DON27" s="70"/>
      <c r="DOO27" s="70"/>
      <c r="DOP27" s="70"/>
      <c r="DOQ27" s="70"/>
      <c r="DOR27" s="70"/>
      <c r="DOS27" s="70"/>
      <c r="DOT27" s="70"/>
      <c r="DOU27" s="70"/>
      <c r="DOV27" s="70"/>
      <c r="DOW27" s="70"/>
      <c r="DOX27" s="70"/>
      <c r="DOY27" s="70"/>
      <c r="DOZ27" s="70"/>
      <c r="DPA27" s="70"/>
      <c r="DPB27" s="70"/>
      <c r="DPC27" s="70"/>
      <c r="DPD27" s="70"/>
      <c r="DPE27" s="70"/>
      <c r="DPF27" s="70"/>
      <c r="DPG27" s="70"/>
      <c r="DPH27" s="70"/>
      <c r="DPI27" s="70"/>
      <c r="DPJ27" s="70"/>
      <c r="DPK27" s="70"/>
      <c r="DPL27" s="70"/>
      <c r="DPM27" s="70"/>
      <c r="DPN27" s="70"/>
      <c r="DPO27" s="70"/>
      <c r="DPP27" s="70"/>
      <c r="DPQ27" s="70"/>
      <c r="DPR27" s="70"/>
      <c r="DPS27" s="70"/>
      <c r="DPT27" s="70"/>
      <c r="DPU27" s="70"/>
      <c r="DPV27" s="70"/>
      <c r="DPW27" s="70"/>
      <c r="DPX27" s="70"/>
      <c r="DPY27" s="70"/>
      <c r="DPZ27" s="70"/>
      <c r="DQA27" s="70"/>
      <c r="DQB27" s="70"/>
      <c r="DQC27" s="70"/>
      <c r="DQD27" s="70"/>
      <c r="DQE27" s="70"/>
      <c r="DQF27" s="70"/>
      <c r="DQG27" s="70"/>
      <c r="DQH27" s="70"/>
      <c r="DQI27" s="70"/>
      <c r="DQJ27" s="70"/>
      <c r="DQK27" s="70"/>
      <c r="DQL27" s="70"/>
      <c r="DQM27" s="70"/>
      <c r="DQN27" s="70"/>
      <c r="DQO27" s="70"/>
      <c r="DQP27" s="70"/>
      <c r="DQQ27" s="70"/>
      <c r="DQR27" s="70"/>
      <c r="DQS27" s="70"/>
      <c r="DQT27" s="70"/>
      <c r="DQU27" s="70"/>
      <c r="DQV27" s="70"/>
      <c r="DQW27" s="70"/>
      <c r="DQX27" s="70"/>
      <c r="DQY27" s="70"/>
      <c r="DQZ27" s="70"/>
      <c r="DRA27" s="70"/>
      <c r="DRB27" s="70"/>
      <c r="DRC27" s="70"/>
      <c r="DRD27" s="70"/>
      <c r="DRE27" s="70"/>
      <c r="DRF27" s="70"/>
      <c r="DRG27" s="70"/>
      <c r="DRH27" s="70"/>
      <c r="DRI27" s="70"/>
      <c r="DRJ27" s="70"/>
      <c r="DRK27" s="70"/>
      <c r="DRL27" s="70"/>
      <c r="DRM27" s="70"/>
      <c r="DRN27" s="70"/>
      <c r="DRO27" s="70"/>
      <c r="DRP27" s="70"/>
      <c r="DRQ27" s="70"/>
      <c r="DRR27" s="70"/>
      <c r="DRS27" s="70"/>
      <c r="DRT27" s="70"/>
      <c r="DRU27" s="70"/>
      <c r="DRV27" s="70"/>
      <c r="DRW27" s="70"/>
      <c r="DRX27" s="70"/>
      <c r="DRY27" s="70"/>
      <c r="DRZ27" s="70"/>
      <c r="DSA27" s="70"/>
      <c r="DSB27" s="70"/>
      <c r="DSC27" s="70"/>
      <c r="DSD27" s="70"/>
      <c r="DSE27" s="70"/>
      <c r="DSF27" s="70"/>
      <c r="DSG27" s="70"/>
      <c r="DSH27" s="70"/>
      <c r="DSI27" s="70"/>
      <c r="DSJ27" s="70"/>
      <c r="DSK27" s="70"/>
      <c r="DSL27" s="70"/>
      <c r="DSM27" s="70"/>
      <c r="DSN27" s="70"/>
      <c r="DSO27" s="70"/>
      <c r="DSP27" s="70"/>
      <c r="DSQ27" s="70"/>
      <c r="DSR27" s="70"/>
      <c r="DSS27" s="70"/>
      <c r="DST27" s="70"/>
      <c r="DSU27" s="70"/>
      <c r="DSV27" s="70"/>
      <c r="DSW27" s="70"/>
      <c r="DSX27" s="70"/>
      <c r="DSY27" s="70"/>
      <c r="DSZ27" s="70"/>
      <c r="DTA27" s="70"/>
      <c r="DTB27" s="70"/>
      <c r="DTC27" s="70"/>
      <c r="DTD27" s="70"/>
      <c r="DTE27" s="70"/>
      <c r="DTF27" s="70"/>
      <c r="DTG27" s="70"/>
      <c r="DTH27" s="70"/>
      <c r="DTI27" s="70"/>
      <c r="DTJ27" s="70"/>
      <c r="DTK27" s="70"/>
      <c r="DTL27" s="70"/>
      <c r="DTM27" s="70"/>
      <c r="DTN27" s="70"/>
      <c r="DTO27" s="70"/>
      <c r="DTP27" s="70"/>
      <c r="DTQ27" s="70"/>
      <c r="DTR27" s="70"/>
      <c r="DTS27" s="70"/>
      <c r="DTT27" s="70"/>
      <c r="DTU27" s="70"/>
      <c r="DTV27" s="70"/>
      <c r="DTW27" s="70"/>
      <c r="DTX27" s="70"/>
      <c r="DTY27" s="70"/>
      <c r="DTZ27" s="70"/>
      <c r="DUA27" s="70"/>
      <c r="DUB27" s="70"/>
      <c r="DUC27" s="70"/>
      <c r="DUD27" s="70"/>
      <c r="DUE27" s="70"/>
      <c r="DUF27" s="70"/>
      <c r="DUG27" s="70"/>
      <c r="DUH27" s="70"/>
      <c r="DUI27" s="70"/>
      <c r="DUJ27" s="70"/>
      <c r="DUK27" s="70"/>
      <c r="DUL27" s="70"/>
      <c r="DUM27" s="70"/>
      <c r="DUN27" s="70"/>
      <c r="DUO27" s="70"/>
      <c r="DUP27" s="70"/>
      <c r="DUQ27" s="70"/>
      <c r="DUR27" s="70"/>
      <c r="DUS27" s="70"/>
      <c r="DUT27" s="70"/>
      <c r="DUU27" s="70"/>
      <c r="DUV27" s="70"/>
      <c r="DUW27" s="70"/>
      <c r="DUX27" s="70"/>
      <c r="DUY27" s="70"/>
      <c r="DUZ27" s="70"/>
      <c r="DVA27" s="70"/>
      <c r="DVB27" s="70"/>
      <c r="DVC27" s="70"/>
      <c r="DVD27" s="70"/>
      <c r="DVE27" s="70"/>
      <c r="DVF27" s="70"/>
      <c r="DVG27" s="70"/>
      <c r="DVH27" s="70"/>
      <c r="DVI27" s="70"/>
      <c r="DVJ27" s="70"/>
      <c r="DVK27" s="70"/>
      <c r="DVL27" s="70"/>
      <c r="DVM27" s="70"/>
      <c r="DVN27" s="70"/>
      <c r="DVO27" s="70"/>
      <c r="DVP27" s="70"/>
      <c r="DVQ27" s="70"/>
      <c r="DVR27" s="70"/>
      <c r="DVS27" s="70"/>
      <c r="DVT27" s="70"/>
      <c r="DVU27" s="70"/>
      <c r="DVV27" s="70"/>
      <c r="DVW27" s="70"/>
      <c r="DVX27" s="70"/>
      <c r="DVY27" s="70"/>
      <c r="DVZ27" s="70"/>
      <c r="DWA27" s="70"/>
      <c r="DWB27" s="70"/>
      <c r="DWC27" s="70"/>
      <c r="DWD27" s="70"/>
      <c r="DWE27" s="70"/>
      <c r="DWF27" s="70"/>
      <c r="DWG27" s="70"/>
      <c r="DWH27" s="70"/>
      <c r="DWI27" s="70"/>
      <c r="DWJ27" s="70"/>
      <c r="DWK27" s="70"/>
      <c r="DWL27" s="70"/>
      <c r="DWM27" s="70"/>
      <c r="DWN27" s="70"/>
      <c r="DWO27" s="70"/>
      <c r="DWP27" s="70"/>
      <c r="DWQ27" s="70"/>
      <c r="DWR27" s="70"/>
      <c r="DWS27" s="70"/>
      <c r="DWT27" s="70"/>
      <c r="DWU27" s="70"/>
      <c r="DWV27" s="70"/>
      <c r="DWW27" s="70"/>
      <c r="DWX27" s="70"/>
      <c r="DWY27" s="70"/>
      <c r="DWZ27" s="70"/>
      <c r="DXA27" s="70"/>
      <c r="DXB27" s="70"/>
      <c r="DXC27" s="70"/>
      <c r="DXD27" s="70"/>
      <c r="DXE27" s="70"/>
      <c r="DXF27" s="70"/>
      <c r="DXG27" s="70"/>
      <c r="DXH27" s="70"/>
      <c r="DXI27" s="70"/>
      <c r="DXJ27" s="70"/>
      <c r="DXK27" s="70"/>
      <c r="DXL27" s="70"/>
      <c r="DXM27" s="70"/>
      <c r="DXN27" s="70"/>
      <c r="DXO27" s="70"/>
      <c r="DXP27" s="70"/>
      <c r="DXQ27" s="70"/>
      <c r="DXR27" s="70"/>
      <c r="DXS27" s="70"/>
      <c r="DXT27" s="70"/>
      <c r="DXU27" s="70"/>
      <c r="DXV27" s="70"/>
      <c r="DXW27" s="70"/>
      <c r="DXX27" s="70"/>
      <c r="DXY27" s="70"/>
      <c r="DXZ27" s="70"/>
      <c r="DYA27" s="70"/>
      <c r="DYB27" s="70"/>
      <c r="DYC27" s="70"/>
      <c r="DYD27" s="70"/>
      <c r="DYE27" s="70"/>
      <c r="DYF27" s="70"/>
      <c r="DYG27" s="70"/>
      <c r="DYH27" s="70"/>
      <c r="DYI27" s="70"/>
      <c r="DYJ27" s="70"/>
      <c r="DYK27" s="70"/>
      <c r="DYL27" s="70"/>
      <c r="DYM27" s="70"/>
      <c r="DYN27" s="70"/>
      <c r="DYO27" s="70"/>
      <c r="DYP27" s="70"/>
      <c r="DYQ27" s="70"/>
      <c r="DYR27" s="70"/>
      <c r="DYS27" s="70"/>
      <c r="DYT27" s="70"/>
      <c r="DYU27" s="70"/>
      <c r="DYV27" s="70"/>
      <c r="DYW27" s="70"/>
      <c r="DYX27" s="70"/>
      <c r="DYY27" s="70"/>
      <c r="DYZ27" s="70"/>
      <c r="DZA27" s="70"/>
      <c r="DZB27" s="70"/>
      <c r="DZC27" s="70"/>
      <c r="DZD27" s="70"/>
      <c r="DZE27" s="70"/>
      <c r="DZF27" s="70"/>
      <c r="DZG27" s="70"/>
      <c r="DZH27" s="70"/>
      <c r="DZI27" s="70"/>
      <c r="DZJ27" s="70"/>
      <c r="DZK27" s="70"/>
      <c r="DZL27" s="70"/>
      <c r="DZM27" s="70"/>
      <c r="DZN27" s="70"/>
      <c r="DZO27" s="70"/>
      <c r="DZP27" s="70"/>
      <c r="DZQ27" s="70"/>
      <c r="DZR27" s="70"/>
      <c r="DZS27" s="70"/>
      <c r="DZT27" s="70"/>
      <c r="DZU27" s="70"/>
      <c r="DZV27" s="70"/>
      <c r="DZW27" s="70"/>
      <c r="DZX27" s="70"/>
      <c r="DZY27" s="70"/>
      <c r="DZZ27" s="70"/>
      <c r="EAA27" s="70"/>
      <c r="EAB27" s="70"/>
      <c r="EAC27" s="70"/>
      <c r="EAD27" s="70"/>
      <c r="EAE27" s="70"/>
      <c r="EAF27" s="70"/>
      <c r="EAG27" s="70"/>
      <c r="EAH27" s="70"/>
      <c r="EAI27" s="70"/>
      <c r="EAJ27" s="70"/>
      <c r="EAK27" s="70"/>
      <c r="EAL27" s="70"/>
      <c r="EAM27" s="70"/>
      <c r="EAN27" s="70"/>
      <c r="EAO27" s="70"/>
      <c r="EAP27" s="70"/>
      <c r="EAQ27" s="70"/>
      <c r="EAR27" s="70"/>
      <c r="EAS27" s="70"/>
      <c r="EAT27" s="70"/>
      <c r="EAU27" s="70"/>
      <c r="EAV27" s="70"/>
      <c r="EAW27" s="70"/>
      <c r="EAX27" s="70"/>
      <c r="EAY27" s="70"/>
      <c r="EAZ27" s="70"/>
      <c r="EBA27" s="70"/>
      <c r="EBB27" s="70"/>
      <c r="EBC27" s="70"/>
      <c r="EBD27" s="70"/>
      <c r="EBE27" s="70"/>
      <c r="EBF27" s="70"/>
      <c r="EBG27" s="70"/>
      <c r="EBH27" s="70"/>
      <c r="EBI27" s="70"/>
      <c r="EBJ27" s="70"/>
      <c r="EBK27" s="70"/>
      <c r="EBL27" s="70"/>
      <c r="EBM27" s="70"/>
      <c r="EBN27" s="70"/>
      <c r="EBO27" s="70"/>
      <c r="EBP27" s="70"/>
      <c r="EBQ27" s="70"/>
      <c r="EBR27" s="70"/>
      <c r="EBS27" s="70"/>
      <c r="EBT27" s="70"/>
      <c r="EBU27" s="70"/>
      <c r="EBV27" s="70"/>
      <c r="EBW27" s="70"/>
      <c r="EBX27" s="70"/>
      <c r="EBY27" s="70"/>
      <c r="EBZ27" s="70"/>
      <c r="ECA27" s="70"/>
      <c r="ECB27" s="70"/>
      <c r="ECC27" s="70"/>
      <c r="ECD27" s="70"/>
      <c r="ECE27" s="70"/>
      <c r="ECF27" s="70"/>
      <c r="ECG27" s="70"/>
      <c r="ECH27" s="70"/>
      <c r="ECI27" s="70"/>
      <c r="ECJ27" s="70"/>
      <c r="ECK27" s="70"/>
      <c r="ECL27" s="70"/>
      <c r="ECM27" s="70"/>
      <c r="ECN27" s="70"/>
      <c r="ECO27" s="70"/>
      <c r="ECP27" s="70"/>
      <c r="ECQ27" s="70"/>
      <c r="ECR27" s="70"/>
      <c r="ECS27" s="70"/>
      <c r="ECT27" s="70"/>
      <c r="ECU27" s="70"/>
      <c r="ECV27" s="70"/>
      <c r="ECW27" s="70"/>
      <c r="ECX27" s="70"/>
      <c r="ECY27" s="70"/>
      <c r="ECZ27" s="70"/>
      <c r="EDA27" s="70"/>
      <c r="EDB27" s="70"/>
      <c r="EDC27" s="70"/>
      <c r="EDD27" s="70"/>
      <c r="EDE27" s="70"/>
      <c r="EDF27" s="70"/>
      <c r="EDG27" s="70"/>
      <c r="EDH27" s="70"/>
      <c r="EDI27" s="70"/>
      <c r="EDJ27" s="70"/>
      <c r="EDK27" s="70"/>
      <c r="EDL27" s="70"/>
      <c r="EDM27" s="70"/>
      <c r="EDN27" s="70"/>
      <c r="EDO27" s="70"/>
      <c r="EDP27" s="70"/>
      <c r="EDQ27" s="70"/>
      <c r="EDR27" s="70"/>
      <c r="EDS27" s="70"/>
      <c r="EDT27" s="70"/>
      <c r="EDU27" s="70"/>
      <c r="EDV27" s="70"/>
      <c r="EDW27" s="70"/>
      <c r="EDX27" s="70"/>
      <c r="EDY27" s="70"/>
      <c r="EDZ27" s="70"/>
      <c r="EEA27" s="70"/>
      <c r="EEB27" s="70"/>
      <c r="EEC27" s="70"/>
      <c r="EED27" s="70"/>
      <c r="EEE27" s="70"/>
      <c r="EEF27" s="70"/>
      <c r="EEG27" s="70"/>
      <c r="EEH27" s="70"/>
      <c r="EEI27" s="70"/>
      <c r="EEJ27" s="70"/>
      <c r="EEK27" s="70"/>
      <c r="EEL27" s="70"/>
      <c r="EEM27" s="70"/>
      <c r="EEN27" s="70"/>
      <c r="EEO27" s="70"/>
      <c r="EEP27" s="70"/>
      <c r="EEQ27" s="70"/>
      <c r="EER27" s="70"/>
      <c r="EES27" s="70"/>
      <c r="EET27" s="70"/>
      <c r="EEU27" s="70"/>
      <c r="EEV27" s="70"/>
      <c r="EEW27" s="70"/>
      <c r="EEX27" s="70"/>
      <c r="EEY27" s="70"/>
      <c r="EEZ27" s="70"/>
      <c r="EFA27" s="70"/>
      <c r="EFB27" s="70"/>
      <c r="EFC27" s="70"/>
      <c r="EFD27" s="70"/>
      <c r="EFE27" s="70"/>
      <c r="EFF27" s="70"/>
      <c r="EFG27" s="70"/>
      <c r="EFH27" s="70"/>
      <c r="EFI27" s="70"/>
      <c r="EFJ27" s="70"/>
      <c r="EFK27" s="70"/>
      <c r="EFL27" s="70"/>
      <c r="EFM27" s="70"/>
      <c r="EFN27" s="70"/>
      <c r="EFO27" s="70"/>
      <c r="EFP27" s="70"/>
      <c r="EFQ27" s="70"/>
      <c r="EFR27" s="70"/>
      <c r="EFS27" s="70"/>
      <c r="EFT27" s="70"/>
      <c r="EFU27" s="70"/>
      <c r="EFV27" s="70"/>
      <c r="EFW27" s="70"/>
      <c r="EFX27" s="70"/>
      <c r="EFY27" s="70"/>
      <c r="EFZ27" s="70"/>
      <c r="EGA27" s="70"/>
      <c r="EGB27" s="70"/>
      <c r="EGC27" s="70"/>
      <c r="EGD27" s="70"/>
      <c r="EGE27" s="70"/>
      <c r="EGF27" s="70"/>
      <c r="EGG27" s="70"/>
      <c r="EGH27" s="70"/>
      <c r="EGI27" s="70"/>
      <c r="EGJ27" s="70"/>
      <c r="EGK27" s="70"/>
      <c r="EGL27" s="70"/>
      <c r="EGM27" s="70"/>
      <c r="EGN27" s="70"/>
      <c r="EGO27" s="70"/>
      <c r="EGP27" s="70"/>
      <c r="EGQ27" s="70"/>
      <c r="EGR27" s="70"/>
      <c r="EGS27" s="70"/>
      <c r="EGT27" s="70"/>
      <c r="EGU27" s="70"/>
      <c r="EGV27" s="70"/>
      <c r="EGW27" s="70"/>
      <c r="EGX27" s="70"/>
      <c r="EGY27" s="70"/>
      <c r="EGZ27" s="70"/>
      <c r="EHA27" s="70"/>
      <c r="EHB27" s="70"/>
      <c r="EHC27" s="70"/>
      <c r="EHD27" s="70"/>
      <c r="EHE27" s="70"/>
      <c r="EHF27" s="70"/>
      <c r="EHG27" s="70"/>
      <c r="EHH27" s="70"/>
      <c r="EHI27" s="70"/>
      <c r="EHJ27" s="70"/>
      <c r="EHK27" s="70"/>
      <c r="EHL27" s="70"/>
      <c r="EHM27" s="70"/>
      <c r="EHN27" s="70"/>
      <c r="EHO27" s="70"/>
      <c r="EHP27" s="70"/>
      <c r="EHQ27" s="70"/>
      <c r="EHR27" s="70"/>
      <c r="EHS27" s="70"/>
      <c r="EHT27" s="70"/>
      <c r="EHU27" s="70"/>
      <c r="EHV27" s="70"/>
      <c r="EHW27" s="70"/>
      <c r="EHX27" s="70"/>
      <c r="EHY27" s="70"/>
      <c r="EHZ27" s="70"/>
      <c r="EIA27" s="70"/>
      <c r="EIB27" s="70"/>
      <c r="EIC27" s="70"/>
      <c r="EID27" s="70"/>
      <c r="EIE27" s="70"/>
      <c r="EIF27" s="70"/>
      <c r="EIG27" s="70"/>
      <c r="EIH27" s="70"/>
      <c r="EII27" s="70"/>
      <c r="EIJ27" s="70"/>
      <c r="EIK27" s="70"/>
      <c r="EIL27" s="70"/>
      <c r="EIM27" s="70"/>
      <c r="EIN27" s="70"/>
      <c r="EIO27" s="70"/>
      <c r="EIP27" s="70"/>
      <c r="EIQ27" s="70"/>
      <c r="EIR27" s="70"/>
      <c r="EIS27" s="70"/>
      <c r="EIT27" s="70"/>
      <c r="EIU27" s="70"/>
      <c r="EIV27" s="70"/>
      <c r="EIW27" s="70"/>
      <c r="EIX27" s="70"/>
      <c r="EIY27" s="70"/>
      <c r="EIZ27" s="70"/>
      <c r="EJA27" s="70"/>
      <c r="EJB27" s="70"/>
      <c r="EJC27" s="70"/>
      <c r="EJD27" s="70"/>
      <c r="EJE27" s="70"/>
      <c r="EJF27" s="70"/>
      <c r="EJG27" s="70"/>
      <c r="EJH27" s="70"/>
      <c r="EJI27" s="70"/>
      <c r="EJJ27" s="70"/>
      <c r="EJK27" s="70"/>
      <c r="EJL27" s="70"/>
      <c r="EJM27" s="70"/>
      <c r="EJN27" s="70"/>
      <c r="EJO27" s="70"/>
      <c r="EJP27" s="70"/>
      <c r="EJQ27" s="70"/>
      <c r="EJR27" s="70"/>
      <c r="EJS27" s="70"/>
      <c r="EJT27" s="70"/>
      <c r="EJU27" s="70"/>
      <c r="EJV27" s="70"/>
      <c r="EJW27" s="70"/>
      <c r="EJX27" s="70"/>
      <c r="EJY27" s="70"/>
      <c r="EJZ27" s="70"/>
      <c r="EKA27" s="70"/>
      <c r="EKB27" s="70"/>
      <c r="EKC27" s="70"/>
      <c r="EKD27" s="70"/>
      <c r="EKE27" s="70"/>
      <c r="EKF27" s="70"/>
      <c r="EKG27" s="70"/>
      <c r="EKH27" s="70"/>
      <c r="EKI27" s="70"/>
      <c r="EKJ27" s="70"/>
      <c r="EKK27" s="70"/>
      <c r="EKL27" s="70"/>
      <c r="EKM27" s="70"/>
      <c r="EKN27" s="70"/>
      <c r="EKO27" s="70"/>
      <c r="EKP27" s="70"/>
      <c r="EKQ27" s="70"/>
      <c r="EKR27" s="70"/>
      <c r="EKS27" s="70"/>
      <c r="EKT27" s="70"/>
      <c r="EKU27" s="70"/>
      <c r="EKV27" s="70"/>
      <c r="EKW27" s="70"/>
      <c r="EKX27" s="70"/>
      <c r="EKY27" s="70"/>
      <c r="EKZ27" s="70"/>
      <c r="ELA27" s="70"/>
      <c r="ELB27" s="70"/>
      <c r="ELC27" s="70"/>
      <c r="ELD27" s="70"/>
      <c r="ELE27" s="70"/>
      <c r="ELF27" s="70"/>
      <c r="ELG27" s="70"/>
      <c r="ELH27" s="70"/>
      <c r="ELI27" s="70"/>
      <c r="ELJ27" s="70"/>
      <c r="ELK27" s="70"/>
      <c r="ELL27" s="70"/>
      <c r="ELM27" s="70"/>
      <c r="ELN27" s="70"/>
      <c r="ELO27" s="70"/>
      <c r="ELP27" s="70"/>
      <c r="ELQ27" s="70"/>
      <c r="ELR27" s="70"/>
      <c r="ELS27" s="70"/>
      <c r="ELT27" s="70"/>
      <c r="ELU27" s="70"/>
      <c r="ELV27" s="70"/>
      <c r="ELW27" s="70"/>
      <c r="ELX27" s="70"/>
      <c r="ELY27" s="70"/>
      <c r="ELZ27" s="70"/>
      <c r="EMA27" s="70"/>
      <c r="EMB27" s="70"/>
      <c r="EMC27" s="70"/>
      <c r="EMD27" s="70"/>
      <c r="EME27" s="70"/>
      <c r="EMF27" s="70"/>
      <c r="EMG27" s="70"/>
      <c r="EMH27" s="70"/>
      <c r="EMI27" s="70"/>
      <c r="EMJ27" s="70"/>
      <c r="EMK27" s="70"/>
      <c r="EML27" s="70"/>
      <c r="EMM27" s="70"/>
      <c r="EMN27" s="70"/>
      <c r="EMO27" s="70"/>
      <c r="EMP27" s="70"/>
      <c r="EMQ27" s="70"/>
      <c r="EMR27" s="70"/>
      <c r="EMS27" s="70"/>
      <c r="EMT27" s="70"/>
      <c r="EMU27" s="70"/>
      <c r="EMV27" s="70"/>
      <c r="EMW27" s="70"/>
      <c r="EMX27" s="70"/>
      <c r="EMY27" s="70"/>
      <c r="EMZ27" s="70"/>
      <c r="ENA27" s="70"/>
      <c r="ENB27" s="70"/>
      <c r="ENC27" s="70"/>
      <c r="END27" s="70"/>
      <c r="ENE27" s="70"/>
      <c r="ENF27" s="70"/>
      <c r="ENG27" s="70"/>
      <c r="ENH27" s="70"/>
      <c r="ENI27" s="70"/>
      <c r="ENJ27" s="70"/>
      <c r="ENK27" s="70"/>
      <c r="ENL27" s="70"/>
      <c r="ENM27" s="70"/>
      <c r="ENN27" s="70"/>
      <c r="ENO27" s="70"/>
      <c r="ENP27" s="70"/>
      <c r="ENQ27" s="70"/>
      <c r="ENR27" s="70"/>
      <c r="ENS27" s="70"/>
      <c r="ENT27" s="70"/>
      <c r="ENU27" s="70"/>
      <c r="ENV27" s="70"/>
      <c r="ENW27" s="70"/>
      <c r="ENX27" s="70"/>
      <c r="ENY27" s="70"/>
      <c r="ENZ27" s="70"/>
      <c r="EOA27" s="70"/>
      <c r="EOB27" s="70"/>
      <c r="EOC27" s="70"/>
      <c r="EOD27" s="70"/>
      <c r="EOE27" s="70"/>
      <c r="EOF27" s="70"/>
      <c r="EOG27" s="70"/>
      <c r="EOH27" s="70"/>
      <c r="EOI27" s="70"/>
      <c r="EOJ27" s="70"/>
      <c r="EOK27" s="70"/>
      <c r="EOL27" s="70"/>
      <c r="EOM27" s="70"/>
      <c r="EON27" s="70"/>
      <c r="EOO27" s="70"/>
      <c r="EOP27" s="70"/>
      <c r="EOQ27" s="70"/>
      <c r="EOR27" s="70"/>
      <c r="EOS27" s="70"/>
      <c r="EOT27" s="70"/>
      <c r="EOU27" s="70"/>
      <c r="EOV27" s="70"/>
      <c r="EOW27" s="70"/>
      <c r="EOX27" s="70"/>
      <c r="EOY27" s="70"/>
      <c r="EOZ27" s="70"/>
      <c r="EPA27" s="70"/>
      <c r="EPB27" s="70"/>
      <c r="EPC27" s="70"/>
      <c r="EPD27" s="70"/>
      <c r="EPE27" s="70"/>
      <c r="EPF27" s="70"/>
      <c r="EPG27" s="70"/>
      <c r="EPH27" s="70"/>
      <c r="EPI27" s="70"/>
      <c r="EPJ27" s="70"/>
      <c r="EPK27" s="70"/>
      <c r="EPL27" s="70"/>
      <c r="EPM27" s="70"/>
      <c r="EPN27" s="70"/>
      <c r="EPO27" s="70"/>
      <c r="EPP27" s="70"/>
      <c r="EPQ27" s="70"/>
      <c r="EPR27" s="70"/>
      <c r="EPS27" s="70"/>
      <c r="EPT27" s="70"/>
      <c r="EPU27" s="70"/>
      <c r="EPV27" s="70"/>
      <c r="EPW27" s="70"/>
      <c r="EPX27" s="70"/>
      <c r="EPY27" s="70"/>
      <c r="EPZ27" s="70"/>
      <c r="EQA27" s="70"/>
      <c r="EQB27" s="70"/>
      <c r="EQC27" s="70"/>
      <c r="EQD27" s="70"/>
      <c r="EQE27" s="70"/>
      <c r="EQF27" s="70"/>
      <c r="EQG27" s="70"/>
      <c r="EQH27" s="70"/>
      <c r="EQI27" s="70"/>
      <c r="EQJ27" s="70"/>
      <c r="EQK27" s="70"/>
      <c r="EQL27" s="70"/>
      <c r="EQM27" s="70"/>
      <c r="EQN27" s="70"/>
      <c r="EQO27" s="70"/>
      <c r="EQP27" s="70"/>
      <c r="EQQ27" s="70"/>
      <c r="EQR27" s="70"/>
      <c r="EQS27" s="70"/>
      <c r="EQT27" s="70"/>
      <c r="EQU27" s="70"/>
      <c r="EQV27" s="70"/>
      <c r="EQW27" s="70"/>
      <c r="EQX27" s="70"/>
      <c r="EQY27" s="70"/>
      <c r="EQZ27" s="70"/>
      <c r="ERA27" s="70"/>
      <c r="ERB27" s="70"/>
      <c r="ERC27" s="70"/>
      <c r="ERD27" s="70"/>
      <c r="ERE27" s="70"/>
      <c r="ERF27" s="70"/>
      <c r="ERG27" s="70"/>
      <c r="ERH27" s="70"/>
      <c r="ERI27" s="70"/>
      <c r="ERJ27" s="70"/>
      <c r="ERK27" s="70"/>
      <c r="ERL27" s="70"/>
      <c r="ERM27" s="70"/>
      <c r="ERN27" s="70"/>
      <c r="ERO27" s="70"/>
      <c r="ERP27" s="70"/>
      <c r="ERQ27" s="70"/>
      <c r="ERR27" s="70"/>
      <c r="ERS27" s="70"/>
      <c r="ERT27" s="70"/>
      <c r="ERU27" s="70"/>
      <c r="ERV27" s="70"/>
      <c r="ERW27" s="70"/>
      <c r="ERX27" s="70"/>
      <c r="ERY27" s="70"/>
      <c r="ERZ27" s="70"/>
      <c r="ESA27" s="70"/>
      <c r="ESB27" s="70"/>
      <c r="ESC27" s="70"/>
      <c r="ESD27" s="70"/>
      <c r="ESE27" s="70"/>
      <c r="ESF27" s="70"/>
      <c r="ESG27" s="70"/>
      <c r="ESH27" s="70"/>
      <c r="ESI27" s="70"/>
      <c r="ESJ27" s="70"/>
      <c r="ESK27" s="70"/>
      <c r="ESL27" s="70"/>
      <c r="ESM27" s="70"/>
      <c r="ESN27" s="70"/>
      <c r="ESO27" s="70"/>
      <c r="ESP27" s="70"/>
      <c r="ESQ27" s="70"/>
      <c r="ESR27" s="70"/>
      <c r="ESS27" s="70"/>
      <c r="EST27" s="70"/>
      <c r="ESU27" s="70"/>
      <c r="ESV27" s="70"/>
      <c r="ESW27" s="70"/>
      <c r="ESX27" s="70"/>
      <c r="ESY27" s="70"/>
      <c r="ESZ27" s="70"/>
      <c r="ETA27" s="70"/>
      <c r="ETB27" s="70"/>
      <c r="ETC27" s="70"/>
      <c r="ETD27" s="70"/>
      <c r="ETE27" s="70"/>
      <c r="ETF27" s="70"/>
      <c r="ETG27" s="70"/>
      <c r="ETH27" s="70"/>
      <c r="ETI27" s="70"/>
      <c r="ETJ27" s="70"/>
      <c r="ETK27" s="70"/>
      <c r="ETL27" s="70"/>
      <c r="ETM27" s="70"/>
      <c r="ETN27" s="70"/>
      <c r="ETO27" s="70"/>
      <c r="ETP27" s="70"/>
      <c r="ETQ27" s="70"/>
      <c r="ETR27" s="70"/>
      <c r="ETS27" s="70"/>
      <c r="ETT27" s="70"/>
      <c r="ETU27" s="70"/>
      <c r="ETV27" s="70"/>
      <c r="ETW27" s="70"/>
      <c r="ETX27" s="70"/>
      <c r="ETY27" s="70"/>
      <c r="ETZ27" s="70"/>
      <c r="EUA27" s="70"/>
      <c r="EUB27" s="70"/>
      <c r="EUC27" s="70"/>
      <c r="EUD27" s="70"/>
      <c r="EUE27" s="70"/>
      <c r="EUF27" s="70"/>
      <c r="EUG27" s="70"/>
      <c r="EUH27" s="70"/>
      <c r="EUI27" s="70"/>
      <c r="EUJ27" s="70"/>
      <c r="EUK27" s="70"/>
      <c r="EUL27" s="70"/>
      <c r="EUM27" s="70"/>
      <c r="EUN27" s="70"/>
      <c r="EUO27" s="70"/>
      <c r="EUP27" s="70"/>
      <c r="EUQ27" s="70"/>
      <c r="EUR27" s="70"/>
      <c r="EUS27" s="70"/>
      <c r="EUT27" s="70"/>
      <c r="EUU27" s="70"/>
      <c r="EUV27" s="70"/>
      <c r="EUW27" s="70"/>
      <c r="EUX27" s="70"/>
      <c r="EUY27" s="70"/>
      <c r="EUZ27" s="70"/>
      <c r="EVA27" s="70"/>
      <c r="EVB27" s="70"/>
      <c r="EVC27" s="70"/>
      <c r="EVD27" s="70"/>
      <c r="EVE27" s="70"/>
      <c r="EVF27" s="70"/>
      <c r="EVG27" s="70"/>
      <c r="EVH27" s="70"/>
      <c r="EVI27" s="70"/>
      <c r="EVJ27" s="70"/>
      <c r="EVK27" s="70"/>
      <c r="EVL27" s="70"/>
      <c r="EVM27" s="70"/>
      <c r="EVN27" s="70"/>
      <c r="EVO27" s="70"/>
      <c r="EVP27" s="70"/>
      <c r="EVQ27" s="70"/>
      <c r="EVR27" s="70"/>
      <c r="EVS27" s="70"/>
      <c r="EVT27" s="70"/>
      <c r="EVU27" s="70"/>
      <c r="EVV27" s="70"/>
      <c r="EVW27" s="70"/>
      <c r="EVX27" s="70"/>
      <c r="EVY27" s="70"/>
      <c r="EVZ27" s="70"/>
      <c r="EWA27" s="70"/>
      <c r="EWB27" s="70"/>
      <c r="EWC27" s="70"/>
      <c r="EWD27" s="70"/>
      <c r="EWE27" s="70"/>
      <c r="EWF27" s="70"/>
      <c r="EWG27" s="70"/>
      <c r="EWH27" s="70"/>
      <c r="EWI27" s="70"/>
      <c r="EWJ27" s="70"/>
      <c r="EWK27" s="70"/>
      <c r="EWL27" s="70"/>
      <c r="EWM27" s="70"/>
      <c r="EWN27" s="70"/>
      <c r="EWO27" s="70"/>
      <c r="EWP27" s="70"/>
      <c r="EWQ27" s="70"/>
      <c r="EWR27" s="70"/>
      <c r="EWS27" s="70"/>
      <c r="EWT27" s="70"/>
      <c r="EWU27" s="70"/>
      <c r="EWV27" s="70"/>
      <c r="EWW27" s="70"/>
      <c r="EWX27" s="70"/>
      <c r="EWY27" s="70"/>
      <c r="EWZ27" s="70"/>
      <c r="EXA27" s="70"/>
      <c r="EXB27" s="70"/>
      <c r="EXC27" s="70"/>
      <c r="EXD27" s="70"/>
      <c r="EXE27" s="70"/>
      <c r="EXF27" s="70"/>
      <c r="EXG27" s="70"/>
      <c r="EXH27" s="70"/>
      <c r="EXI27" s="70"/>
      <c r="EXJ27" s="70"/>
      <c r="EXK27" s="70"/>
      <c r="EXL27" s="70"/>
      <c r="EXM27" s="70"/>
      <c r="EXN27" s="70"/>
      <c r="EXO27" s="70"/>
      <c r="EXP27" s="70"/>
      <c r="EXQ27" s="70"/>
      <c r="EXR27" s="70"/>
      <c r="EXS27" s="70"/>
      <c r="EXT27" s="70"/>
      <c r="EXU27" s="70"/>
      <c r="EXV27" s="70"/>
      <c r="EXW27" s="70"/>
      <c r="EXX27" s="70"/>
      <c r="EXY27" s="70"/>
      <c r="EXZ27" s="70"/>
      <c r="EYA27" s="70"/>
      <c r="EYB27" s="70"/>
      <c r="EYC27" s="70"/>
      <c r="EYD27" s="70"/>
      <c r="EYE27" s="70"/>
      <c r="EYF27" s="70"/>
      <c r="EYG27" s="70"/>
      <c r="EYH27" s="70"/>
      <c r="EYI27" s="70"/>
      <c r="EYJ27" s="70"/>
      <c r="EYK27" s="70"/>
      <c r="EYL27" s="70"/>
      <c r="EYM27" s="70"/>
      <c r="EYN27" s="70"/>
      <c r="EYO27" s="70"/>
      <c r="EYP27" s="70"/>
      <c r="EYQ27" s="70"/>
      <c r="EYR27" s="70"/>
      <c r="EYS27" s="70"/>
      <c r="EYT27" s="70"/>
      <c r="EYU27" s="70"/>
      <c r="EYV27" s="70"/>
      <c r="EYW27" s="70"/>
      <c r="EYX27" s="70"/>
      <c r="EYY27" s="70"/>
      <c r="EYZ27" s="70"/>
      <c r="EZA27" s="70"/>
      <c r="EZB27" s="70"/>
      <c r="EZC27" s="70"/>
      <c r="EZD27" s="70"/>
      <c r="EZE27" s="70"/>
      <c r="EZF27" s="70"/>
      <c r="EZG27" s="70"/>
      <c r="EZH27" s="70"/>
      <c r="EZI27" s="70"/>
      <c r="EZJ27" s="70"/>
      <c r="EZK27" s="70"/>
      <c r="EZL27" s="70"/>
      <c r="EZM27" s="70"/>
      <c r="EZN27" s="70"/>
      <c r="EZO27" s="70"/>
      <c r="EZP27" s="70"/>
      <c r="EZQ27" s="70"/>
      <c r="EZR27" s="70"/>
      <c r="EZS27" s="70"/>
      <c r="EZT27" s="70"/>
      <c r="EZU27" s="70"/>
      <c r="EZV27" s="70"/>
      <c r="EZW27" s="70"/>
      <c r="EZX27" s="70"/>
      <c r="EZY27" s="70"/>
      <c r="EZZ27" s="70"/>
      <c r="FAA27" s="70"/>
      <c r="FAB27" s="70"/>
      <c r="FAC27" s="70"/>
      <c r="FAD27" s="70"/>
      <c r="FAE27" s="70"/>
      <c r="FAF27" s="70"/>
      <c r="FAG27" s="70"/>
      <c r="FAH27" s="70"/>
      <c r="FAI27" s="70"/>
      <c r="FAJ27" s="70"/>
      <c r="FAK27" s="70"/>
      <c r="FAL27" s="70"/>
      <c r="FAM27" s="70"/>
      <c r="FAN27" s="70"/>
      <c r="FAO27" s="70"/>
      <c r="FAP27" s="70"/>
      <c r="FAQ27" s="70"/>
      <c r="FAR27" s="70"/>
      <c r="FAS27" s="70"/>
      <c r="FAT27" s="70"/>
      <c r="FAU27" s="70"/>
      <c r="FAV27" s="70"/>
      <c r="FAW27" s="70"/>
      <c r="FAX27" s="70"/>
      <c r="FAY27" s="70"/>
      <c r="FAZ27" s="70"/>
      <c r="FBA27" s="70"/>
      <c r="FBB27" s="70"/>
      <c r="FBC27" s="70"/>
      <c r="FBD27" s="70"/>
      <c r="FBE27" s="70"/>
      <c r="FBF27" s="70"/>
      <c r="FBG27" s="70"/>
      <c r="FBH27" s="70"/>
      <c r="FBI27" s="70"/>
      <c r="FBJ27" s="70"/>
      <c r="FBK27" s="70"/>
      <c r="FBL27" s="70"/>
      <c r="FBM27" s="70"/>
      <c r="FBN27" s="70"/>
      <c r="FBO27" s="70"/>
      <c r="FBP27" s="70"/>
      <c r="FBQ27" s="70"/>
      <c r="FBR27" s="70"/>
      <c r="FBS27" s="70"/>
      <c r="FBT27" s="70"/>
      <c r="FBU27" s="70"/>
      <c r="FBV27" s="70"/>
      <c r="FBW27" s="70"/>
      <c r="FBX27" s="70"/>
      <c r="FBY27" s="70"/>
      <c r="FBZ27" s="70"/>
      <c r="FCA27" s="70"/>
      <c r="FCB27" s="70"/>
      <c r="FCC27" s="70"/>
      <c r="FCD27" s="70"/>
      <c r="FCE27" s="70"/>
      <c r="FCF27" s="70"/>
      <c r="FCG27" s="70"/>
      <c r="FCH27" s="70"/>
      <c r="FCI27" s="70"/>
      <c r="FCJ27" s="70"/>
      <c r="FCK27" s="70"/>
      <c r="FCL27" s="70"/>
      <c r="FCM27" s="70"/>
      <c r="FCN27" s="70"/>
      <c r="FCO27" s="70"/>
      <c r="FCP27" s="70"/>
      <c r="FCQ27" s="70"/>
      <c r="FCR27" s="70"/>
      <c r="FCS27" s="70"/>
      <c r="FCT27" s="70"/>
      <c r="FCU27" s="70"/>
      <c r="FCV27" s="70"/>
      <c r="FCW27" s="70"/>
      <c r="FCX27" s="70"/>
      <c r="FCY27" s="70"/>
      <c r="FCZ27" s="70"/>
      <c r="FDA27" s="70"/>
      <c r="FDB27" s="70"/>
      <c r="FDC27" s="70"/>
      <c r="FDD27" s="70"/>
      <c r="FDE27" s="70"/>
      <c r="FDF27" s="70"/>
      <c r="FDG27" s="70"/>
      <c r="FDH27" s="70"/>
      <c r="FDI27" s="70"/>
      <c r="FDJ27" s="70"/>
      <c r="FDK27" s="70"/>
      <c r="FDL27" s="70"/>
      <c r="FDM27" s="70"/>
      <c r="FDN27" s="70"/>
      <c r="FDO27" s="70"/>
      <c r="FDP27" s="70"/>
      <c r="FDQ27" s="70"/>
      <c r="FDR27" s="70"/>
      <c r="FDS27" s="70"/>
      <c r="FDT27" s="70"/>
      <c r="FDU27" s="70"/>
      <c r="FDV27" s="70"/>
      <c r="FDW27" s="70"/>
      <c r="FDX27" s="70"/>
      <c r="FDY27" s="70"/>
      <c r="FDZ27" s="70"/>
      <c r="FEA27" s="70"/>
      <c r="FEB27" s="70"/>
      <c r="FEC27" s="70"/>
      <c r="FED27" s="70"/>
      <c r="FEE27" s="70"/>
      <c r="FEF27" s="70"/>
      <c r="FEG27" s="70"/>
      <c r="FEH27" s="70"/>
      <c r="FEI27" s="70"/>
      <c r="FEJ27" s="70"/>
      <c r="FEK27" s="70"/>
      <c r="FEL27" s="70"/>
      <c r="FEM27" s="70"/>
      <c r="FEN27" s="70"/>
      <c r="FEO27" s="70"/>
      <c r="FEP27" s="70"/>
      <c r="FEQ27" s="70"/>
      <c r="FER27" s="70"/>
      <c r="FES27" s="70"/>
      <c r="FET27" s="70"/>
      <c r="FEU27" s="70"/>
      <c r="FEV27" s="70"/>
      <c r="FEW27" s="70"/>
      <c r="FEX27" s="70"/>
      <c r="FEY27" s="70"/>
      <c r="FEZ27" s="70"/>
      <c r="FFA27" s="70"/>
      <c r="FFB27" s="70"/>
      <c r="FFC27" s="70"/>
      <c r="FFD27" s="70"/>
      <c r="FFE27" s="70"/>
      <c r="FFF27" s="70"/>
      <c r="FFG27" s="70"/>
      <c r="FFH27" s="70"/>
      <c r="FFI27" s="70"/>
      <c r="FFJ27" s="70"/>
      <c r="FFK27" s="70"/>
      <c r="FFL27" s="70"/>
      <c r="FFM27" s="70"/>
      <c r="FFN27" s="70"/>
      <c r="FFO27" s="70"/>
      <c r="FFP27" s="70"/>
      <c r="FFQ27" s="70"/>
      <c r="FFR27" s="70"/>
      <c r="FFS27" s="70"/>
      <c r="FFT27" s="70"/>
      <c r="FFU27" s="70"/>
      <c r="FFV27" s="70"/>
      <c r="FFW27" s="70"/>
      <c r="FFX27" s="70"/>
      <c r="FFY27" s="70"/>
      <c r="FFZ27" s="70"/>
      <c r="FGA27" s="70"/>
      <c r="FGB27" s="70"/>
      <c r="FGC27" s="70"/>
      <c r="FGD27" s="70"/>
      <c r="FGE27" s="70"/>
      <c r="FGF27" s="70"/>
      <c r="FGG27" s="70"/>
      <c r="FGH27" s="70"/>
      <c r="FGI27" s="70"/>
      <c r="FGJ27" s="70"/>
      <c r="FGK27" s="70"/>
      <c r="FGL27" s="70"/>
      <c r="FGM27" s="70"/>
      <c r="FGN27" s="70"/>
      <c r="FGO27" s="70"/>
      <c r="FGP27" s="70"/>
      <c r="FGQ27" s="70"/>
      <c r="FGR27" s="70"/>
      <c r="FGS27" s="70"/>
      <c r="FGT27" s="70"/>
      <c r="FGU27" s="70"/>
      <c r="FGV27" s="70"/>
      <c r="FGW27" s="70"/>
      <c r="FGX27" s="70"/>
      <c r="FGY27" s="70"/>
      <c r="FGZ27" s="70"/>
      <c r="FHA27" s="70"/>
      <c r="FHB27" s="70"/>
      <c r="FHC27" s="70"/>
      <c r="FHD27" s="70"/>
      <c r="FHE27" s="70"/>
      <c r="FHF27" s="70"/>
      <c r="FHG27" s="70"/>
      <c r="FHH27" s="70"/>
      <c r="FHI27" s="70"/>
      <c r="FHJ27" s="70"/>
      <c r="FHK27" s="70"/>
      <c r="FHL27" s="70"/>
      <c r="FHM27" s="70"/>
      <c r="FHN27" s="70"/>
      <c r="FHO27" s="70"/>
      <c r="FHP27" s="70"/>
      <c r="FHQ27" s="70"/>
      <c r="FHR27" s="70"/>
      <c r="FHS27" s="70"/>
      <c r="FHT27" s="70"/>
      <c r="FHU27" s="70"/>
      <c r="FHV27" s="70"/>
      <c r="FHW27" s="70"/>
      <c r="FHX27" s="70"/>
      <c r="FHY27" s="70"/>
      <c r="FHZ27" s="70"/>
      <c r="FIA27" s="70"/>
      <c r="FIB27" s="70"/>
      <c r="FIC27" s="70"/>
      <c r="FID27" s="70"/>
      <c r="FIE27" s="70"/>
      <c r="FIF27" s="70"/>
      <c r="FIG27" s="70"/>
      <c r="FIH27" s="70"/>
      <c r="FII27" s="70"/>
      <c r="FIJ27" s="70"/>
      <c r="FIK27" s="70"/>
      <c r="FIL27" s="70"/>
      <c r="FIM27" s="70"/>
      <c r="FIN27" s="70"/>
      <c r="FIO27" s="70"/>
      <c r="FIP27" s="70"/>
      <c r="FIQ27" s="70"/>
      <c r="FIR27" s="70"/>
      <c r="FIS27" s="70"/>
      <c r="FIT27" s="70"/>
      <c r="FIU27" s="70"/>
      <c r="FIV27" s="70"/>
      <c r="FIW27" s="70"/>
      <c r="FIX27" s="70"/>
      <c r="FIY27" s="70"/>
      <c r="FIZ27" s="70"/>
      <c r="FJA27" s="70"/>
      <c r="FJB27" s="70"/>
      <c r="FJC27" s="70"/>
      <c r="FJD27" s="70"/>
      <c r="FJE27" s="70"/>
      <c r="FJF27" s="70"/>
      <c r="FJG27" s="70"/>
      <c r="FJH27" s="70"/>
      <c r="FJI27" s="70"/>
      <c r="FJJ27" s="70"/>
      <c r="FJK27" s="70"/>
      <c r="FJL27" s="70"/>
      <c r="FJM27" s="70"/>
      <c r="FJN27" s="70"/>
      <c r="FJO27" s="70"/>
      <c r="FJP27" s="70"/>
      <c r="FJQ27" s="70"/>
      <c r="FJR27" s="70"/>
      <c r="FJS27" s="70"/>
      <c r="FJT27" s="70"/>
      <c r="FJU27" s="70"/>
      <c r="FJV27" s="70"/>
      <c r="FJW27" s="70"/>
      <c r="FJX27" s="70"/>
      <c r="FJY27" s="70"/>
      <c r="FJZ27" s="70"/>
      <c r="FKA27" s="70"/>
      <c r="FKB27" s="70"/>
      <c r="FKC27" s="70"/>
      <c r="FKD27" s="70"/>
      <c r="FKE27" s="70"/>
      <c r="FKF27" s="70"/>
      <c r="FKG27" s="70"/>
      <c r="FKH27" s="70"/>
      <c r="FKI27" s="70"/>
      <c r="FKJ27" s="70"/>
      <c r="FKK27" s="70"/>
      <c r="FKL27" s="70"/>
      <c r="FKM27" s="70"/>
      <c r="FKN27" s="70"/>
      <c r="FKO27" s="70"/>
      <c r="FKP27" s="70"/>
      <c r="FKQ27" s="70"/>
      <c r="FKR27" s="70"/>
      <c r="FKS27" s="70"/>
      <c r="FKT27" s="70"/>
      <c r="FKU27" s="70"/>
      <c r="FKV27" s="70"/>
      <c r="FKW27" s="70"/>
      <c r="FKX27" s="70"/>
      <c r="FKY27" s="70"/>
      <c r="FKZ27" s="70"/>
      <c r="FLA27" s="70"/>
      <c r="FLB27" s="70"/>
      <c r="FLC27" s="70"/>
      <c r="FLD27" s="70"/>
      <c r="FLE27" s="70"/>
      <c r="FLF27" s="70"/>
      <c r="FLG27" s="70"/>
      <c r="FLH27" s="70"/>
      <c r="FLI27" s="70"/>
      <c r="FLJ27" s="70"/>
      <c r="FLK27" s="70"/>
      <c r="FLL27" s="70"/>
      <c r="FLM27" s="70"/>
      <c r="FLN27" s="70"/>
      <c r="FLO27" s="70"/>
      <c r="FLP27" s="70"/>
      <c r="FLQ27" s="70"/>
      <c r="FLR27" s="70"/>
      <c r="FLS27" s="70"/>
      <c r="FLT27" s="70"/>
      <c r="FLU27" s="70"/>
      <c r="FLV27" s="70"/>
      <c r="FLW27" s="70"/>
      <c r="FLX27" s="70"/>
      <c r="FLY27" s="70"/>
      <c r="FLZ27" s="70"/>
      <c r="FMA27" s="70"/>
      <c r="FMB27" s="70"/>
      <c r="FMC27" s="70"/>
      <c r="FMD27" s="70"/>
      <c r="FME27" s="70"/>
      <c r="FMF27" s="70"/>
      <c r="FMG27" s="70"/>
      <c r="FMH27" s="70"/>
      <c r="FMI27" s="70"/>
      <c r="FMJ27" s="70"/>
      <c r="FMK27" s="70"/>
      <c r="FML27" s="70"/>
      <c r="FMM27" s="70"/>
      <c r="FMN27" s="70"/>
      <c r="FMO27" s="70"/>
      <c r="FMP27" s="70"/>
      <c r="FMQ27" s="70"/>
      <c r="FMR27" s="70"/>
      <c r="FMS27" s="70"/>
      <c r="FMT27" s="70"/>
      <c r="FMU27" s="70"/>
      <c r="FMV27" s="70"/>
      <c r="FMW27" s="70"/>
      <c r="FMX27" s="70"/>
      <c r="FMY27" s="70"/>
      <c r="FMZ27" s="70"/>
      <c r="FNA27" s="70"/>
      <c r="FNB27" s="70"/>
      <c r="FNC27" s="70"/>
      <c r="FND27" s="70"/>
      <c r="FNE27" s="70"/>
      <c r="FNF27" s="70"/>
      <c r="FNG27" s="70"/>
      <c r="FNH27" s="70"/>
      <c r="FNI27" s="70"/>
      <c r="FNJ27" s="70"/>
      <c r="FNK27" s="70"/>
      <c r="FNL27" s="70"/>
      <c r="FNM27" s="70"/>
      <c r="FNN27" s="70"/>
      <c r="FNO27" s="70"/>
      <c r="FNP27" s="70"/>
      <c r="FNQ27" s="70"/>
      <c r="FNR27" s="70"/>
      <c r="FNS27" s="70"/>
      <c r="FNT27" s="70"/>
      <c r="FNU27" s="70"/>
      <c r="FNV27" s="70"/>
      <c r="FNW27" s="70"/>
      <c r="FNX27" s="70"/>
      <c r="FNY27" s="70"/>
      <c r="FNZ27" s="70"/>
      <c r="FOA27" s="70"/>
      <c r="FOB27" s="70"/>
      <c r="FOC27" s="70"/>
      <c r="FOD27" s="70"/>
      <c r="FOE27" s="70"/>
      <c r="FOF27" s="70"/>
      <c r="FOG27" s="70"/>
      <c r="FOH27" s="70"/>
      <c r="FOI27" s="70"/>
      <c r="FOJ27" s="70"/>
      <c r="FOK27" s="70"/>
      <c r="FOL27" s="70"/>
      <c r="FOM27" s="70"/>
      <c r="FON27" s="70"/>
      <c r="FOO27" s="70"/>
      <c r="FOP27" s="70"/>
      <c r="FOQ27" s="70"/>
      <c r="FOR27" s="70"/>
      <c r="FOS27" s="70"/>
      <c r="FOT27" s="70"/>
      <c r="FOU27" s="70"/>
      <c r="FOV27" s="70"/>
      <c r="FOW27" s="70"/>
      <c r="FOX27" s="70"/>
      <c r="FOY27" s="70"/>
      <c r="FOZ27" s="70"/>
      <c r="FPA27" s="70"/>
      <c r="FPB27" s="70"/>
      <c r="FPC27" s="70"/>
      <c r="FPD27" s="70"/>
      <c r="FPE27" s="70"/>
      <c r="FPF27" s="70"/>
      <c r="FPG27" s="70"/>
      <c r="FPH27" s="70"/>
      <c r="FPI27" s="70"/>
      <c r="FPJ27" s="70"/>
      <c r="FPK27" s="70"/>
      <c r="FPL27" s="70"/>
      <c r="FPM27" s="70"/>
      <c r="FPN27" s="70"/>
      <c r="FPO27" s="70"/>
      <c r="FPP27" s="70"/>
      <c r="FPQ27" s="70"/>
      <c r="FPR27" s="70"/>
      <c r="FPS27" s="70"/>
      <c r="FPT27" s="70"/>
      <c r="FPU27" s="70"/>
      <c r="FPV27" s="70"/>
      <c r="FPW27" s="70"/>
      <c r="FPX27" s="70"/>
      <c r="FPY27" s="70"/>
      <c r="FPZ27" s="70"/>
      <c r="FQA27" s="70"/>
      <c r="FQB27" s="70"/>
      <c r="FQC27" s="70"/>
      <c r="FQD27" s="70"/>
      <c r="FQE27" s="70"/>
      <c r="FQF27" s="70"/>
      <c r="FQG27" s="70"/>
      <c r="FQH27" s="70"/>
      <c r="FQI27" s="70"/>
      <c r="FQJ27" s="70"/>
      <c r="FQK27" s="70"/>
      <c r="FQL27" s="70"/>
      <c r="FQM27" s="70"/>
      <c r="FQN27" s="70"/>
      <c r="FQO27" s="70"/>
      <c r="FQP27" s="70"/>
      <c r="FQQ27" s="70"/>
      <c r="FQR27" s="70"/>
      <c r="FQS27" s="70"/>
      <c r="FQT27" s="70"/>
      <c r="FQU27" s="70"/>
      <c r="FQV27" s="70"/>
      <c r="FQW27" s="70"/>
      <c r="FQX27" s="70"/>
      <c r="FQY27" s="70"/>
      <c r="FQZ27" s="70"/>
      <c r="FRA27" s="70"/>
      <c r="FRB27" s="70"/>
      <c r="FRC27" s="70"/>
      <c r="FRD27" s="70"/>
      <c r="FRE27" s="70"/>
      <c r="FRF27" s="70"/>
      <c r="FRG27" s="70"/>
      <c r="FRH27" s="70"/>
      <c r="FRI27" s="70"/>
      <c r="FRJ27" s="70"/>
      <c r="FRK27" s="70"/>
      <c r="FRL27" s="70"/>
      <c r="FRM27" s="70"/>
      <c r="FRN27" s="70"/>
      <c r="FRO27" s="70"/>
      <c r="FRP27" s="70"/>
      <c r="FRQ27" s="70"/>
      <c r="FRR27" s="70"/>
      <c r="FRS27" s="70"/>
      <c r="FRT27" s="70"/>
      <c r="FRU27" s="70"/>
      <c r="FRV27" s="70"/>
      <c r="FRW27" s="70"/>
      <c r="FRX27" s="70"/>
      <c r="FRY27" s="70"/>
      <c r="FRZ27" s="70"/>
      <c r="FSA27" s="70"/>
      <c r="FSB27" s="70"/>
      <c r="FSC27" s="70"/>
      <c r="FSD27" s="70"/>
      <c r="FSE27" s="70"/>
      <c r="FSF27" s="70"/>
      <c r="FSG27" s="70"/>
      <c r="FSH27" s="70"/>
      <c r="FSI27" s="70"/>
      <c r="FSJ27" s="70"/>
      <c r="FSK27" s="70"/>
      <c r="FSL27" s="70"/>
      <c r="FSM27" s="70"/>
      <c r="FSN27" s="70"/>
      <c r="FSO27" s="70"/>
      <c r="FSP27" s="70"/>
      <c r="FSQ27" s="70"/>
      <c r="FSR27" s="70"/>
      <c r="FSS27" s="70"/>
      <c r="FST27" s="70"/>
      <c r="FSU27" s="70"/>
      <c r="FSV27" s="70"/>
      <c r="FSW27" s="70"/>
      <c r="FSX27" s="70"/>
      <c r="FSY27" s="70"/>
      <c r="FSZ27" s="70"/>
      <c r="FTA27" s="70"/>
      <c r="FTB27" s="70"/>
      <c r="FTC27" s="70"/>
      <c r="FTD27" s="70"/>
      <c r="FTE27" s="70"/>
      <c r="FTF27" s="70"/>
      <c r="FTG27" s="70"/>
      <c r="FTH27" s="70"/>
      <c r="FTI27" s="70"/>
      <c r="FTJ27" s="70"/>
      <c r="FTK27" s="70"/>
      <c r="FTL27" s="70"/>
      <c r="FTM27" s="70"/>
      <c r="FTN27" s="70"/>
      <c r="FTO27" s="70"/>
      <c r="FTP27" s="70"/>
      <c r="FTQ27" s="70"/>
      <c r="FTR27" s="70"/>
      <c r="FTS27" s="70"/>
      <c r="FTT27" s="70"/>
      <c r="FTU27" s="70"/>
      <c r="FTV27" s="70"/>
      <c r="FTW27" s="70"/>
      <c r="FTX27" s="70"/>
      <c r="FTY27" s="70"/>
      <c r="FTZ27" s="70"/>
      <c r="FUA27" s="70"/>
      <c r="FUB27" s="70"/>
      <c r="FUC27" s="70"/>
      <c r="FUD27" s="70"/>
      <c r="FUE27" s="70"/>
      <c r="FUF27" s="70"/>
      <c r="FUG27" s="70"/>
      <c r="FUH27" s="70"/>
      <c r="FUI27" s="70"/>
      <c r="FUJ27" s="70"/>
      <c r="FUK27" s="70"/>
      <c r="FUL27" s="70"/>
      <c r="FUM27" s="70"/>
      <c r="FUN27" s="70"/>
      <c r="FUO27" s="70"/>
      <c r="FUP27" s="70"/>
      <c r="FUQ27" s="70"/>
      <c r="FUR27" s="70"/>
      <c r="FUS27" s="70"/>
      <c r="FUT27" s="70"/>
      <c r="FUU27" s="70"/>
      <c r="FUV27" s="70"/>
      <c r="FUW27" s="70"/>
      <c r="FUX27" s="70"/>
      <c r="FUY27" s="70"/>
      <c r="FUZ27" s="70"/>
      <c r="FVA27" s="70"/>
      <c r="FVB27" s="70"/>
      <c r="FVC27" s="70"/>
      <c r="FVD27" s="70"/>
      <c r="FVE27" s="70"/>
      <c r="FVF27" s="70"/>
      <c r="FVG27" s="70"/>
      <c r="FVH27" s="70"/>
      <c r="FVI27" s="70"/>
      <c r="FVJ27" s="70"/>
      <c r="FVK27" s="70"/>
      <c r="FVL27" s="70"/>
      <c r="FVM27" s="70"/>
      <c r="FVN27" s="70"/>
      <c r="FVO27" s="70"/>
      <c r="FVP27" s="70"/>
      <c r="FVQ27" s="70"/>
      <c r="FVR27" s="70"/>
      <c r="FVS27" s="70"/>
      <c r="FVT27" s="70"/>
      <c r="FVU27" s="70"/>
      <c r="FVV27" s="70"/>
      <c r="FVW27" s="70"/>
      <c r="FVX27" s="70"/>
      <c r="FVY27" s="70"/>
      <c r="FVZ27" s="70"/>
      <c r="FWA27" s="70"/>
      <c r="FWB27" s="70"/>
      <c r="FWC27" s="70"/>
      <c r="FWD27" s="70"/>
      <c r="FWE27" s="70"/>
      <c r="FWF27" s="70"/>
      <c r="FWG27" s="70"/>
      <c r="FWH27" s="70"/>
      <c r="FWI27" s="70"/>
      <c r="FWJ27" s="70"/>
      <c r="FWK27" s="70"/>
      <c r="FWL27" s="70"/>
      <c r="FWM27" s="70"/>
      <c r="FWN27" s="70"/>
      <c r="FWO27" s="70"/>
      <c r="FWP27" s="70"/>
      <c r="FWQ27" s="70"/>
      <c r="FWR27" s="70"/>
      <c r="FWS27" s="70"/>
      <c r="FWT27" s="70"/>
      <c r="FWU27" s="70"/>
      <c r="FWV27" s="70"/>
      <c r="FWW27" s="70"/>
      <c r="FWX27" s="70"/>
      <c r="FWY27" s="70"/>
      <c r="FWZ27" s="70"/>
      <c r="FXA27" s="70"/>
      <c r="FXB27" s="70"/>
      <c r="FXC27" s="70"/>
      <c r="FXD27" s="70"/>
      <c r="FXE27" s="70"/>
      <c r="FXF27" s="70"/>
      <c r="FXG27" s="70"/>
      <c r="FXH27" s="70"/>
      <c r="FXI27" s="70"/>
      <c r="FXJ27" s="70"/>
      <c r="FXK27" s="70"/>
      <c r="FXL27" s="70"/>
      <c r="FXM27" s="70"/>
      <c r="FXN27" s="70"/>
      <c r="FXO27" s="70"/>
      <c r="FXP27" s="70"/>
      <c r="FXQ27" s="70"/>
      <c r="FXR27" s="70"/>
      <c r="FXS27" s="70"/>
      <c r="FXT27" s="70"/>
      <c r="FXU27" s="70"/>
      <c r="FXV27" s="70"/>
      <c r="FXW27" s="70"/>
      <c r="FXX27" s="70"/>
      <c r="FXY27" s="70"/>
      <c r="FXZ27" s="70"/>
      <c r="FYA27" s="70"/>
      <c r="FYB27" s="70"/>
      <c r="FYC27" s="70"/>
      <c r="FYD27" s="70"/>
      <c r="FYE27" s="70"/>
      <c r="FYF27" s="70"/>
      <c r="FYG27" s="70"/>
      <c r="FYH27" s="70"/>
      <c r="FYI27" s="70"/>
      <c r="FYJ27" s="70"/>
      <c r="FYK27" s="70"/>
      <c r="FYL27" s="70"/>
      <c r="FYM27" s="70"/>
      <c r="FYN27" s="70"/>
      <c r="FYO27" s="70"/>
      <c r="FYP27" s="70"/>
      <c r="FYQ27" s="70"/>
      <c r="FYR27" s="70"/>
      <c r="FYS27" s="70"/>
      <c r="FYT27" s="70"/>
      <c r="FYU27" s="70"/>
      <c r="FYV27" s="70"/>
      <c r="FYW27" s="70"/>
      <c r="FYX27" s="70"/>
      <c r="FYY27" s="70"/>
      <c r="FYZ27" s="70"/>
      <c r="FZA27" s="70"/>
      <c r="FZB27" s="70"/>
      <c r="FZC27" s="70"/>
      <c r="FZD27" s="70"/>
      <c r="FZE27" s="70"/>
      <c r="FZF27" s="70"/>
      <c r="FZG27" s="70"/>
      <c r="FZH27" s="70"/>
      <c r="FZI27" s="70"/>
      <c r="FZJ27" s="70"/>
      <c r="FZK27" s="70"/>
      <c r="FZL27" s="70"/>
      <c r="FZM27" s="70"/>
      <c r="FZN27" s="70"/>
      <c r="FZO27" s="70"/>
      <c r="FZP27" s="70"/>
      <c r="FZQ27" s="70"/>
      <c r="FZR27" s="70"/>
      <c r="FZS27" s="70"/>
      <c r="FZT27" s="70"/>
      <c r="FZU27" s="70"/>
      <c r="FZV27" s="70"/>
      <c r="FZW27" s="70"/>
      <c r="FZX27" s="70"/>
      <c r="FZY27" s="70"/>
      <c r="FZZ27" s="70"/>
      <c r="GAA27" s="70"/>
      <c r="GAB27" s="70"/>
      <c r="GAC27" s="70"/>
      <c r="GAD27" s="70"/>
      <c r="GAE27" s="70"/>
      <c r="GAF27" s="70"/>
      <c r="GAG27" s="70"/>
      <c r="GAH27" s="70"/>
      <c r="GAI27" s="70"/>
      <c r="GAJ27" s="70"/>
      <c r="GAK27" s="70"/>
      <c r="GAL27" s="70"/>
      <c r="GAM27" s="70"/>
      <c r="GAN27" s="70"/>
      <c r="GAO27" s="70"/>
      <c r="GAP27" s="70"/>
      <c r="GAQ27" s="70"/>
      <c r="GAR27" s="70"/>
      <c r="GAS27" s="70"/>
      <c r="GAT27" s="70"/>
      <c r="GAU27" s="70"/>
      <c r="GAV27" s="70"/>
      <c r="GAW27" s="70"/>
      <c r="GAX27" s="70"/>
      <c r="GAY27" s="70"/>
      <c r="GAZ27" s="70"/>
      <c r="GBA27" s="70"/>
      <c r="GBB27" s="70"/>
      <c r="GBC27" s="70"/>
      <c r="GBD27" s="70"/>
      <c r="GBE27" s="70"/>
      <c r="GBF27" s="70"/>
      <c r="GBG27" s="70"/>
      <c r="GBH27" s="70"/>
      <c r="GBI27" s="70"/>
      <c r="GBJ27" s="70"/>
      <c r="GBK27" s="70"/>
      <c r="GBL27" s="70"/>
      <c r="GBM27" s="70"/>
      <c r="GBN27" s="70"/>
      <c r="GBO27" s="70"/>
      <c r="GBP27" s="70"/>
      <c r="GBQ27" s="70"/>
      <c r="GBR27" s="70"/>
      <c r="GBS27" s="70"/>
      <c r="GBT27" s="70"/>
      <c r="GBU27" s="70"/>
      <c r="GBV27" s="70"/>
      <c r="GBW27" s="70"/>
      <c r="GBX27" s="70"/>
      <c r="GBY27" s="70"/>
      <c r="GBZ27" s="70"/>
      <c r="GCA27" s="70"/>
      <c r="GCB27" s="70"/>
      <c r="GCC27" s="70"/>
      <c r="GCD27" s="70"/>
      <c r="GCE27" s="70"/>
      <c r="GCF27" s="70"/>
      <c r="GCG27" s="70"/>
      <c r="GCH27" s="70"/>
      <c r="GCI27" s="70"/>
      <c r="GCJ27" s="70"/>
      <c r="GCK27" s="70"/>
      <c r="GCL27" s="70"/>
      <c r="GCM27" s="70"/>
      <c r="GCN27" s="70"/>
      <c r="GCO27" s="70"/>
      <c r="GCP27" s="70"/>
      <c r="GCQ27" s="70"/>
      <c r="GCR27" s="70"/>
      <c r="GCS27" s="70"/>
      <c r="GCT27" s="70"/>
      <c r="GCU27" s="70"/>
      <c r="GCV27" s="70"/>
      <c r="GCW27" s="70"/>
      <c r="GCX27" s="70"/>
      <c r="GCY27" s="70"/>
      <c r="GCZ27" s="70"/>
      <c r="GDA27" s="70"/>
      <c r="GDB27" s="70"/>
      <c r="GDC27" s="70"/>
      <c r="GDD27" s="70"/>
      <c r="GDE27" s="70"/>
      <c r="GDF27" s="70"/>
      <c r="GDG27" s="70"/>
      <c r="GDH27" s="70"/>
      <c r="GDI27" s="70"/>
      <c r="GDJ27" s="70"/>
      <c r="GDK27" s="70"/>
      <c r="GDL27" s="70"/>
      <c r="GDM27" s="70"/>
      <c r="GDN27" s="70"/>
      <c r="GDO27" s="70"/>
      <c r="GDP27" s="70"/>
      <c r="GDQ27" s="70"/>
      <c r="GDR27" s="70"/>
      <c r="GDS27" s="70"/>
      <c r="GDT27" s="70"/>
      <c r="GDU27" s="70"/>
      <c r="GDV27" s="70"/>
      <c r="GDW27" s="70"/>
      <c r="GDX27" s="70"/>
      <c r="GDY27" s="70"/>
      <c r="GDZ27" s="70"/>
      <c r="GEA27" s="70"/>
      <c r="GEB27" s="70"/>
      <c r="GEC27" s="70"/>
      <c r="GED27" s="70"/>
      <c r="GEE27" s="70"/>
      <c r="GEF27" s="70"/>
      <c r="GEG27" s="70"/>
      <c r="GEH27" s="70"/>
      <c r="GEI27" s="70"/>
      <c r="GEJ27" s="70"/>
      <c r="GEK27" s="70"/>
      <c r="GEL27" s="70"/>
      <c r="GEM27" s="70"/>
      <c r="GEN27" s="70"/>
      <c r="GEO27" s="70"/>
      <c r="GEP27" s="70"/>
      <c r="GEQ27" s="70"/>
      <c r="GER27" s="70"/>
      <c r="GES27" s="70"/>
      <c r="GET27" s="70"/>
      <c r="GEU27" s="70"/>
      <c r="GEV27" s="70"/>
      <c r="GEW27" s="70"/>
      <c r="GEX27" s="70"/>
      <c r="GEY27" s="70"/>
      <c r="GEZ27" s="70"/>
      <c r="GFA27" s="70"/>
      <c r="GFB27" s="70"/>
      <c r="GFC27" s="70"/>
      <c r="GFD27" s="70"/>
      <c r="GFE27" s="70"/>
      <c r="GFF27" s="70"/>
      <c r="GFG27" s="70"/>
      <c r="GFH27" s="70"/>
      <c r="GFI27" s="70"/>
      <c r="GFJ27" s="70"/>
      <c r="GFK27" s="70"/>
      <c r="GFL27" s="70"/>
      <c r="GFM27" s="70"/>
      <c r="GFN27" s="70"/>
      <c r="GFO27" s="70"/>
      <c r="GFP27" s="70"/>
      <c r="GFQ27" s="70"/>
      <c r="GFR27" s="70"/>
      <c r="GFS27" s="70"/>
      <c r="GFT27" s="70"/>
      <c r="GFU27" s="70"/>
      <c r="GFV27" s="70"/>
      <c r="GFW27" s="70"/>
      <c r="GFX27" s="70"/>
      <c r="GFY27" s="70"/>
      <c r="GFZ27" s="70"/>
      <c r="GGA27" s="70"/>
      <c r="GGB27" s="70"/>
      <c r="GGC27" s="70"/>
      <c r="GGD27" s="70"/>
      <c r="GGE27" s="70"/>
      <c r="GGF27" s="70"/>
      <c r="GGG27" s="70"/>
      <c r="GGH27" s="70"/>
      <c r="GGI27" s="70"/>
      <c r="GGJ27" s="70"/>
      <c r="GGK27" s="70"/>
      <c r="GGL27" s="70"/>
      <c r="GGM27" s="70"/>
      <c r="GGN27" s="70"/>
      <c r="GGO27" s="70"/>
      <c r="GGP27" s="70"/>
      <c r="GGQ27" s="70"/>
      <c r="GGR27" s="70"/>
      <c r="GGS27" s="70"/>
      <c r="GGT27" s="70"/>
      <c r="GGU27" s="70"/>
      <c r="GGV27" s="70"/>
      <c r="GGW27" s="70"/>
      <c r="GGX27" s="70"/>
      <c r="GGY27" s="70"/>
      <c r="GGZ27" s="70"/>
      <c r="GHA27" s="70"/>
      <c r="GHB27" s="70"/>
      <c r="GHC27" s="70"/>
      <c r="GHD27" s="70"/>
      <c r="GHE27" s="70"/>
      <c r="GHF27" s="70"/>
      <c r="GHG27" s="70"/>
      <c r="GHH27" s="70"/>
      <c r="GHI27" s="70"/>
      <c r="GHJ27" s="70"/>
      <c r="GHK27" s="70"/>
      <c r="GHL27" s="70"/>
      <c r="GHM27" s="70"/>
      <c r="GHN27" s="70"/>
      <c r="GHO27" s="70"/>
      <c r="GHP27" s="70"/>
      <c r="GHQ27" s="70"/>
      <c r="GHR27" s="70"/>
      <c r="GHS27" s="70"/>
      <c r="GHT27" s="70"/>
      <c r="GHU27" s="70"/>
      <c r="GHV27" s="70"/>
      <c r="GHW27" s="70"/>
      <c r="GHX27" s="70"/>
      <c r="GHY27" s="70"/>
      <c r="GHZ27" s="70"/>
      <c r="GIA27" s="70"/>
      <c r="GIB27" s="70"/>
      <c r="GIC27" s="70"/>
      <c r="GID27" s="70"/>
      <c r="GIE27" s="70"/>
      <c r="GIF27" s="70"/>
      <c r="GIG27" s="70"/>
      <c r="GIH27" s="70"/>
      <c r="GII27" s="70"/>
      <c r="GIJ27" s="70"/>
      <c r="GIK27" s="70"/>
      <c r="GIL27" s="70"/>
      <c r="GIM27" s="70"/>
      <c r="GIN27" s="70"/>
      <c r="GIO27" s="70"/>
      <c r="GIP27" s="70"/>
      <c r="GIQ27" s="70"/>
      <c r="GIR27" s="70"/>
      <c r="GIS27" s="70"/>
      <c r="GIT27" s="70"/>
      <c r="GIU27" s="70"/>
      <c r="GIV27" s="70"/>
      <c r="GIW27" s="70"/>
      <c r="GIX27" s="70"/>
      <c r="GIY27" s="70"/>
      <c r="GIZ27" s="70"/>
      <c r="GJA27" s="70"/>
      <c r="GJB27" s="70"/>
      <c r="GJC27" s="70"/>
      <c r="GJD27" s="70"/>
      <c r="GJE27" s="70"/>
      <c r="GJF27" s="70"/>
      <c r="GJG27" s="70"/>
      <c r="GJH27" s="70"/>
      <c r="GJI27" s="70"/>
      <c r="GJJ27" s="70"/>
      <c r="GJK27" s="70"/>
      <c r="GJL27" s="70"/>
      <c r="GJM27" s="70"/>
      <c r="GJN27" s="70"/>
      <c r="GJO27" s="70"/>
      <c r="GJP27" s="70"/>
      <c r="GJQ27" s="70"/>
      <c r="GJR27" s="70"/>
      <c r="GJS27" s="70"/>
      <c r="GJT27" s="70"/>
      <c r="GJU27" s="70"/>
      <c r="GJV27" s="70"/>
      <c r="GJW27" s="70"/>
      <c r="GJX27" s="70"/>
      <c r="GJY27" s="70"/>
      <c r="GJZ27" s="70"/>
      <c r="GKA27" s="70"/>
      <c r="GKB27" s="70"/>
      <c r="GKC27" s="70"/>
      <c r="GKD27" s="70"/>
      <c r="GKE27" s="70"/>
      <c r="GKF27" s="70"/>
      <c r="GKG27" s="70"/>
      <c r="GKH27" s="70"/>
      <c r="GKI27" s="70"/>
      <c r="GKJ27" s="70"/>
      <c r="GKK27" s="70"/>
      <c r="GKL27" s="70"/>
      <c r="GKM27" s="70"/>
      <c r="GKN27" s="70"/>
      <c r="GKO27" s="70"/>
      <c r="GKP27" s="70"/>
      <c r="GKQ27" s="70"/>
      <c r="GKR27" s="70"/>
      <c r="GKS27" s="70"/>
      <c r="GKT27" s="70"/>
      <c r="GKU27" s="70"/>
      <c r="GKV27" s="70"/>
      <c r="GKW27" s="70"/>
      <c r="GKX27" s="70"/>
      <c r="GKY27" s="70"/>
      <c r="GKZ27" s="70"/>
      <c r="GLA27" s="70"/>
      <c r="GLB27" s="70"/>
      <c r="GLC27" s="70"/>
      <c r="GLD27" s="70"/>
      <c r="GLE27" s="70"/>
      <c r="GLF27" s="70"/>
      <c r="GLG27" s="70"/>
      <c r="GLH27" s="70"/>
      <c r="GLI27" s="70"/>
      <c r="GLJ27" s="70"/>
      <c r="GLK27" s="70"/>
      <c r="GLL27" s="70"/>
      <c r="GLM27" s="70"/>
      <c r="GLN27" s="70"/>
      <c r="GLO27" s="70"/>
      <c r="GLP27" s="70"/>
      <c r="GLQ27" s="70"/>
      <c r="GLR27" s="70"/>
      <c r="GLS27" s="70"/>
      <c r="GLT27" s="70"/>
      <c r="GLU27" s="70"/>
      <c r="GLV27" s="70"/>
      <c r="GLW27" s="70"/>
      <c r="GLX27" s="70"/>
      <c r="GLY27" s="70"/>
      <c r="GLZ27" s="70"/>
      <c r="GMA27" s="70"/>
      <c r="GMB27" s="70"/>
      <c r="GMC27" s="70"/>
      <c r="GMD27" s="70"/>
      <c r="GME27" s="70"/>
      <c r="GMF27" s="70"/>
      <c r="GMG27" s="70"/>
      <c r="GMH27" s="70"/>
      <c r="GMI27" s="70"/>
      <c r="GMJ27" s="70"/>
      <c r="GMK27" s="70"/>
      <c r="GML27" s="70"/>
      <c r="GMM27" s="70"/>
      <c r="GMN27" s="70"/>
      <c r="GMO27" s="70"/>
      <c r="GMP27" s="70"/>
      <c r="GMQ27" s="70"/>
      <c r="GMR27" s="70"/>
      <c r="GMS27" s="70"/>
      <c r="GMT27" s="70"/>
      <c r="GMU27" s="70"/>
      <c r="GMV27" s="70"/>
      <c r="GMW27" s="70"/>
      <c r="GMX27" s="70"/>
      <c r="GMY27" s="70"/>
      <c r="GMZ27" s="70"/>
      <c r="GNA27" s="70"/>
      <c r="GNB27" s="70"/>
      <c r="GNC27" s="70"/>
      <c r="GND27" s="70"/>
      <c r="GNE27" s="70"/>
      <c r="GNF27" s="70"/>
      <c r="GNG27" s="70"/>
      <c r="GNH27" s="70"/>
      <c r="GNI27" s="70"/>
      <c r="GNJ27" s="70"/>
      <c r="GNK27" s="70"/>
      <c r="GNL27" s="70"/>
      <c r="GNM27" s="70"/>
      <c r="GNN27" s="70"/>
      <c r="GNO27" s="70"/>
      <c r="GNP27" s="70"/>
      <c r="GNQ27" s="70"/>
      <c r="GNR27" s="70"/>
      <c r="GNS27" s="70"/>
      <c r="GNT27" s="70"/>
      <c r="GNU27" s="70"/>
      <c r="GNV27" s="70"/>
      <c r="GNW27" s="70"/>
      <c r="GNX27" s="70"/>
      <c r="GNY27" s="70"/>
      <c r="GNZ27" s="70"/>
      <c r="GOA27" s="70"/>
      <c r="GOB27" s="70"/>
      <c r="GOC27" s="70"/>
      <c r="GOD27" s="70"/>
      <c r="GOE27" s="70"/>
      <c r="GOF27" s="70"/>
      <c r="GOG27" s="70"/>
      <c r="GOH27" s="70"/>
      <c r="GOI27" s="70"/>
      <c r="GOJ27" s="70"/>
      <c r="GOK27" s="70"/>
      <c r="GOL27" s="70"/>
      <c r="GOM27" s="70"/>
      <c r="GON27" s="70"/>
      <c r="GOO27" s="70"/>
      <c r="GOP27" s="70"/>
      <c r="GOQ27" s="70"/>
      <c r="GOR27" s="70"/>
      <c r="GOS27" s="70"/>
      <c r="GOT27" s="70"/>
      <c r="GOU27" s="70"/>
      <c r="GOV27" s="70"/>
      <c r="GOW27" s="70"/>
      <c r="GOX27" s="70"/>
      <c r="GOY27" s="70"/>
      <c r="GOZ27" s="70"/>
      <c r="GPA27" s="70"/>
      <c r="GPB27" s="70"/>
      <c r="GPC27" s="70"/>
      <c r="GPD27" s="70"/>
      <c r="GPE27" s="70"/>
      <c r="GPF27" s="70"/>
      <c r="GPG27" s="70"/>
      <c r="GPH27" s="70"/>
      <c r="GPI27" s="70"/>
      <c r="GPJ27" s="70"/>
      <c r="GPK27" s="70"/>
      <c r="GPL27" s="70"/>
      <c r="GPM27" s="70"/>
      <c r="GPN27" s="70"/>
      <c r="GPO27" s="70"/>
      <c r="GPP27" s="70"/>
      <c r="GPQ27" s="70"/>
      <c r="GPR27" s="70"/>
      <c r="GPS27" s="70"/>
      <c r="GPT27" s="70"/>
      <c r="GPU27" s="70"/>
      <c r="GPV27" s="70"/>
      <c r="GPW27" s="70"/>
      <c r="GPX27" s="70"/>
      <c r="GPY27" s="70"/>
      <c r="GPZ27" s="70"/>
      <c r="GQA27" s="70"/>
      <c r="GQB27" s="70"/>
      <c r="GQC27" s="70"/>
      <c r="GQD27" s="70"/>
      <c r="GQE27" s="70"/>
      <c r="GQF27" s="70"/>
      <c r="GQG27" s="70"/>
      <c r="GQH27" s="70"/>
      <c r="GQI27" s="70"/>
      <c r="GQJ27" s="70"/>
      <c r="GQK27" s="70"/>
      <c r="GQL27" s="70"/>
      <c r="GQM27" s="70"/>
      <c r="GQN27" s="70"/>
      <c r="GQO27" s="70"/>
      <c r="GQP27" s="70"/>
      <c r="GQQ27" s="70"/>
      <c r="GQR27" s="70"/>
      <c r="GQS27" s="70"/>
      <c r="GQT27" s="70"/>
      <c r="GQU27" s="70"/>
      <c r="GQV27" s="70"/>
      <c r="GQW27" s="70"/>
      <c r="GQX27" s="70"/>
      <c r="GQY27" s="70"/>
      <c r="GQZ27" s="70"/>
      <c r="GRA27" s="70"/>
      <c r="GRB27" s="70"/>
      <c r="GRC27" s="70"/>
      <c r="GRD27" s="70"/>
      <c r="GRE27" s="70"/>
      <c r="GRF27" s="70"/>
      <c r="GRG27" s="70"/>
      <c r="GRH27" s="70"/>
      <c r="GRI27" s="70"/>
      <c r="GRJ27" s="70"/>
      <c r="GRK27" s="70"/>
      <c r="GRL27" s="70"/>
      <c r="GRM27" s="70"/>
      <c r="GRN27" s="70"/>
      <c r="GRO27" s="70"/>
      <c r="GRP27" s="70"/>
      <c r="GRQ27" s="70"/>
      <c r="GRR27" s="70"/>
      <c r="GRS27" s="70"/>
      <c r="GRT27" s="70"/>
      <c r="GRU27" s="70"/>
      <c r="GRV27" s="70"/>
      <c r="GRW27" s="70"/>
      <c r="GRX27" s="70"/>
      <c r="GRY27" s="70"/>
      <c r="GRZ27" s="70"/>
      <c r="GSA27" s="70"/>
      <c r="GSB27" s="70"/>
      <c r="GSC27" s="70"/>
      <c r="GSD27" s="70"/>
      <c r="GSE27" s="70"/>
      <c r="GSF27" s="70"/>
      <c r="GSG27" s="70"/>
      <c r="GSH27" s="70"/>
      <c r="GSI27" s="70"/>
      <c r="GSJ27" s="70"/>
      <c r="GSK27" s="70"/>
      <c r="GSL27" s="70"/>
      <c r="GSM27" s="70"/>
      <c r="GSN27" s="70"/>
      <c r="GSO27" s="70"/>
      <c r="GSP27" s="70"/>
      <c r="GSQ27" s="70"/>
      <c r="GSR27" s="70"/>
      <c r="GSS27" s="70"/>
      <c r="GST27" s="70"/>
      <c r="GSU27" s="70"/>
      <c r="GSV27" s="70"/>
      <c r="GSW27" s="70"/>
      <c r="GSX27" s="70"/>
      <c r="GSY27" s="70"/>
      <c r="GSZ27" s="70"/>
      <c r="GTA27" s="70"/>
      <c r="GTB27" s="70"/>
      <c r="GTC27" s="70"/>
      <c r="GTD27" s="70"/>
      <c r="GTE27" s="70"/>
      <c r="GTF27" s="70"/>
      <c r="GTG27" s="70"/>
      <c r="GTH27" s="70"/>
      <c r="GTI27" s="70"/>
      <c r="GTJ27" s="70"/>
      <c r="GTK27" s="70"/>
      <c r="GTL27" s="70"/>
      <c r="GTM27" s="70"/>
      <c r="GTN27" s="70"/>
      <c r="GTO27" s="70"/>
      <c r="GTP27" s="70"/>
      <c r="GTQ27" s="70"/>
      <c r="GTR27" s="70"/>
      <c r="GTS27" s="70"/>
      <c r="GTT27" s="70"/>
      <c r="GTU27" s="70"/>
      <c r="GTV27" s="70"/>
      <c r="GTW27" s="70"/>
      <c r="GTX27" s="70"/>
      <c r="GTY27" s="70"/>
      <c r="GTZ27" s="70"/>
      <c r="GUA27" s="70"/>
      <c r="GUB27" s="70"/>
      <c r="GUC27" s="70"/>
      <c r="GUD27" s="70"/>
      <c r="GUE27" s="70"/>
      <c r="GUF27" s="70"/>
      <c r="GUG27" s="70"/>
      <c r="GUH27" s="70"/>
      <c r="GUI27" s="70"/>
      <c r="GUJ27" s="70"/>
      <c r="GUK27" s="70"/>
      <c r="GUL27" s="70"/>
      <c r="GUM27" s="70"/>
      <c r="GUN27" s="70"/>
      <c r="GUO27" s="70"/>
      <c r="GUP27" s="70"/>
      <c r="GUQ27" s="70"/>
      <c r="GUR27" s="70"/>
      <c r="GUS27" s="70"/>
      <c r="GUT27" s="70"/>
      <c r="GUU27" s="70"/>
      <c r="GUV27" s="70"/>
      <c r="GUW27" s="70"/>
      <c r="GUX27" s="70"/>
      <c r="GUY27" s="70"/>
      <c r="GUZ27" s="70"/>
      <c r="GVA27" s="70"/>
      <c r="GVB27" s="70"/>
      <c r="GVC27" s="70"/>
      <c r="GVD27" s="70"/>
      <c r="GVE27" s="70"/>
      <c r="GVF27" s="70"/>
      <c r="GVG27" s="70"/>
      <c r="GVH27" s="70"/>
      <c r="GVI27" s="70"/>
      <c r="GVJ27" s="70"/>
      <c r="GVK27" s="70"/>
      <c r="GVL27" s="70"/>
      <c r="GVM27" s="70"/>
      <c r="GVN27" s="70"/>
      <c r="GVO27" s="70"/>
      <c r="GVP27" s="70"/>
      <c r="GVQ27" s="70"/>
      <c r="GVR27" s="70"/>
      <c r="GVS27" s="70"/>
      <c r="GVT27" s="70"/>
      <c r="GVU27" s="70"/>
      <c r="GVV27" s="70"/>
      <c r="GVW27" s="70"/>
      <c r="GVX27" s="70"/>
      <c r="GVY27" s="70"/>
      <c r="GVZ27" s="70"/>
      <c r="GWA27" s="70"/>
      <c r="GWB27" s="70"/>
      <c r="GWC27" s="70"/>
      <c r="GWD27" s="70"/>
      <c r="GWE27" s="70"/>
      <c r="GWF27" s="70"/>
      <c r="GWG27" s="70"/>
      <c r="GWH27" s="70"/>
      <c r="GWI27" s="70"/>
      <c r="GWJ27" s="70"/>
      <c r="GWK27" s="70"/>
      <c r="GWL27" s="70"/>
      <c r="GWM27" s="70"/>
      <c r="GWN27" s="70"/>
      <c r="GWO27" s="70"/>
      <c r="GWP27" s="70"/>
      <c r="GWQ27" s="70"/>
      <c r="GWR27" s="70"/>
      <c r="GWS27" s="70"/>
      <c r="GWT27" s="70"/>
      <c r="GWU27" s="70"/>
      <c r="GWV27" s="70"/>
      <c r="GWW27" s="70"/>
      <c r="GWX27" s="70"/>
      <c r="GWY27" s="70"/>
      <c r="GWZ27" s="70"/>
      <c r="GXA27" s="70"/>
      <c r="GXB27" s="70"/>
      <c r="GXC27" s="70"/>
      <c r="GXD27" s="70"/>
      <c r="GXE27" s="70"/>
      <c r="GXF27" s="70"/>
      <c r="GXG27" s="70"/>
      <c r="GXH27" s="70"/>
      <c r="GXI27" s="70"/>
      <c r="GXJ27" s="70"/>
      <c r="GXK27" s="70"/>
      <c r="GXL27" s="70"/>
      <c r="GXM27" s="70"/>
      <c r="GXN27" s="70"/>
      <c r="GXO27" s="70"/>
      <c r="GXP27" s="70"/>
      <c r="GXQ27" s="70"/>
      <c r="GXR27" s="70"/>
      <c r="GXS27" s="70"/>
      <c r="GXT27" s="70"/>
      <c r="GXU27" s="70"/>
      <c r="GXV27" s="70"/>
      <c r="GXW27" s="70"/>
      <c r="GXX27" s="70"/>
      <c r="GXY27" s="70"/>
      <c r="GXZ27" s="70"/>
      <c r="GYA27" s="70"/>
      <c r="GYB27" s="70"/>
      <c r="GYC27" s="70"/>
      <c r="GYD27" s="70"/>
      <c r="GYE27" s="70"/>
      <c r="GYF27" s="70"/>
      <c r="GYG27" s="70"/>
      <c r="GYH27" s="70"/>
      <c r="GYI27" s="70"/>
      <c r="GYJ27" s="70"/>
      <c r="GYK27" s="70"/>
      <c r="GYL27" s="70"/>
      <c r="GYM27" s="70"/>
      <c r="GYN27" s="70"/>
      <c r="GYO27" s="70"/>
      <c r="GYP27" s="70"/>
      <c r="GYQ27" s="70"/>
      <c r="GYR27" s="70"/>
      <c r="GYS27" s="70"/>
      <c r="GYT27" s="70"/>
      <c r="GYU27" s="70"/>
      <c r="GYV27" s="70"/>
      <c r="GYW27" s="70"/>
      <c r="GYX27" s="70"/>
      <c r="GYY27" s="70"/>
      <c r="GYZ27" s="70"/>
      <c r="GZA27" s="70"/>
      <c r="GZB27" s="70"/>
      <c r="GZC27" s="70"/>
      <c r="GZD27" s="70"/>
      <c r="GZE27" s="70"/>
      <c r="GZF27" s="70"/>
      <c r="GZG27" s="70"/>
      <c r="GZH27" s="70"/>
      <c r="GZI27" s="70"/>
      <c r="GZJ27" s="70"/>
      <c r="GZK27" s="70"/>
      <c r="GZL27" s="70"/>
      <c r="GZM27" s="70"/>
      <c r="GZN27" s="70"/>
      <c r="GZO27" s="70"/>
      <c r="GZP27" s="70"/>
      <c r="GZQ27" s="70"/>
      <c r="GZR27" s="70"/>
      <c r="GZS27" s="70"/>
      <c r="GZT27" s="70"/>
      <c r="GZU27" s="70"/>
      <c r="GZV27" s="70"/>
      <c r="GZW27" s="70"/>
      <c r="GZX27" s="70"/>
      <c r="GZY27" s="70"/>
      <c r="GZZ27" s="70"/>
      <c r="HAA27" s="70"/>
      <c r="HAB27" s="70"/>
      <c r="HAC27" s="70"/>
      <c r="HAD27" s="70"/>
      <c r="HAE27" s="70"/>
      <c r="HAF27" s="70"/>
      <c r="HAG27" s="70"/>
      <c r="HAH27" s="70"/>
      <c r="HAI27" s="70"/>
      <c r="HAJ27" s="70"/>
      <c r="HAK27" s="70"/>
      <c r="HAL27" s="70"/>
      <c r="HAM27" s="70"/>
      <c r="HAN27" s="70"/>
      <c r="HAO27" s="70"/>
      <c r="HAP27" s="70"/>
      <c r="HAQ27" s="70"/>
      <c r="HAR27" s="70"/>
      <c r="HAS27" s="70"/>
      <c r="HAT27" s="70"/>
      <c r="HAU27" s="70"/>
      <c r="HAV27" s="70"/>
      <c r="HAW27" s="70"/>
      <c r="HAX27" s="70"/>
      <c r="HAY27" s="70"/>
      <c r="HAZ27" s="70"/>
      <c r="HBA27" s="70"/>
      <c r="HBB27" s="70"/>
      <c r="HBC27" s="70"/>
      <c r="HBD27" s="70"/>
      <c r="HBE27" s="70"/>
      <c r="HBF27" s="70"/>
      <c r="HBG27" s="70"/>
      <c r="HBH27" s="70"/>
      <c r="HBI27" s="70"/>
      <c r="HBJ27" s="70"/>
      <c r="HBK27" s="70"/>
      <c r="HBL27" s="70"/>
      <c r="HBM27" s="70"/>
      <c r="HBN27" s="70"/>
      <c r="HBO27" s="70"/>
      <c r="HBP27" s="70"/>
      <c r="HBQ27" s="70"/>
      <c r="HBR27" s="70"/>
      <c r="HBS27" s="70"/>
      <c r="HBT27" s="70"/>
      <c r="HBU27" s="70"/>
      <c r="HBV27" s="70"/>
      <c r="HBW27" s="70"/>
      <c r="HBX27" s="70"/>
      <c r="HBY27" s="70"/>
      <c r="HBZ27" s="70"/>
      <c r="HCA27" s="70"/>
      <c r="HCB27" s="70"/>
      <c r="HCC27" s="70"/>
      <c r="HCD27" s="70"/>
      <c r="HCE27" s="70"/>
      <c r="HCF27" s="70"/>
      <c r="HCG27" s="70"/>
      <c r="HCH27" s="70"/>
      <c r="HCI27" s="70"/>
      <c r="HCJ27" s="70"/>
      <c r="HCK27" s="70"/>
      <c r="HCL27" s="70"/>
      <c r="HCM27" s="70"/>
      <c r="HCN27" s="70"/>
      <c r="HCO27" s="70"/>
      <c r="HCP27" s="70"/>
      <c r="HCQ27" s="70"/>
      <c r="HCR27" s="70"/>
      <c r="HCS27" s="70"/>
      <c r="HCT27" s="70"/>
      <c r="HCU27" s="70"/>
      <c r="HCV27" s="70"/>
      <c r="HCW27" s="70"/>
      <c r="HCX27" s="70"/>
      <c r="HCY27" s="70"/>
      <c r="HCZ27" s="70"/>
      <c r="HDA27" s="70"/>
      <c r="HDB27" s="70"/>
      <c r="HDC27" s="70"/>
      <c r="HDD27" s="70"/>
      <c r="HDE27" s="70"/>
      <c r="HDF27" s="70"/>
      <c r="HDG27" s="70"/>
      <c r="HDH27" s="70"/>
      <c r="HDI27" s="70"/>
      <c r="HDJ27" s="70"/>
      <c r="HDK27" s="70"/>
      <c r="HDL27" s="70"/>
      <c r="HDM27" s="70"/>
      <c r="HDN27" s="70"/>
      <c r="HDO27" s="70"/>
      <c r="HDP27" s="70"/>
      <c r="HDQ27" s="70"/>
      <c r="HDR27" s="70"/>
      <c r="HDS27" s="70"/>
      <c r="HDT27" s="70"/>
      <c r="HDU27" s="70"/>
      <c r="HDV27" s="70"/>
      <c r="HDW27" s="70"/>
      <c r="HDX27" s="70"/>
      <c r="HDY27" s="70"/>
      <c r="HDZ27" s="70"/>
      <c r="HEA27" s="70"/>
      <c r="HEB27" s="70"/>
      <c r="HEC27" s="70"/>
      <c r="HED27" s="70"/>
      <c r="HEE27" s="70"/>
      <c r="HEF27" s="70"/>
      <c r="HEG27" s="70"/>
      <c r="HEH27" s="70"/>
      <c r="HEI27" s="70"/>
      <c r="HEJ27" s="70"/>
      <c r="HEK27" s="70"/>
      <c r="HEL27" s="70"/>
      <c r="HEM27" s="70"/>
      <c r="HEN27" s="70"/>
      <c r="HEO27" s="70"/>
      <c r="HEP27" s="70"/>
      <c r="HEQ27" s="70"/>
      <c r="HER27" s="70"/>
      <c r="HES27" s="70"/>
      <c r="HET27" s="70"/>
      <c r="HEU27" s="70"/>
      <c r="HEV27" s="70"/>
      <c r="HEW27" s="70"/>
      <c r="HEX27" s="70"/>
      <c r="HEY27" s="70"/>
      <c r="HEZ27" s="70"/>
      <c r="HFA27" s="70"/>
      <c r="HFB27" s="70"/>
      <c r="HFC27" s="70"/>
      <c r="HFD27" s="70"/>
      <c r="HFE27" s="70"/>
      <c r="HFF27" s="70"/>
      <c r="HFG27" s="70"/>
      <c r="HFH27" s="70"/>
      <c r="HFI27" s="70"/>
      <c r="HFJ27" s="70"/>
      <c r="HFK27" s="70"/>
      <c r="HFL27" s="70"/>
      <c r="HFM27" s="70"/>
      <c r="HFN27" s="70"/>
      <c r="HFO27" s="70"/>
      <c r="HFP27" s="70"/>
      <c r="HFQ27" s="70"/>
      <c r="HFR27" s="70"/>
      <c r="HFS27" s="70"/>
      <c r="HFT27" s="70"/>
      <c r="HFU27" s="70"/>
      <c r="HFV27" s="70"/>
      <c r="HFW27" s="70"/>
      <c r="HFX27" s="70"/>
      <c r="HFY27" s="70"/>
      <c r="HFZ27" s="70"/>
      <c r="HGA27" s="70"/>
      <c r="HGB27" s="70"/>
      <c r="HGC27" s="70"/>
      <c r="HGD27" s="70"/>
      <c r="HGE27" s="70"/>
      <c r="HGF27" s="70"/>
      <c r="HGG27" s="70"/>
      <c r="HGH27" s="70"/>
      <c r="HGI27" s="70"/>
      <c r="HGJ27" s="70"/>
      <c r="HGK27" s="70"/>
      <c r="HGL27" s="70"/>
      <c r="HGM27" s="70"/>
      <c r="HGN27" s="70"/>
      <c r="HGO27" s="70"/>
      <c r="HGP27" s="70"/>
      <c r="HGQ27" s="70"/>
      <c r="HGR27" s="70"/>
      <c r="HGS27" s="70"/>
      <c r="HGT27" s="70"/>
      <c r="HGU27" s="70"/>
      <c r="HGV27" s="70"/>
      <c r="HGW27" s="70"/>
      <c r="HGX27" s="70"/>
      <c r="HGY27" s="70"/>
      <c r="HGZ27" s="70"/>
      <c r="HHA27" s="70"/>
      <c r="HHB27" s="70"/>
      <c r="HHC27" s="70"/>
      <c r="HHD27" s="70"/>
      <c r="HHE27" s="70"/>
      <c r="HHF27" s="70"/>
      <c r="HHG27" s="70"/>
      <c r="HHH27" s="70"/>
      <c r="HHI27" s="70"/>
      <c r="HHJ27" s="70"/>
      <c r="HHK27" s="70"/>
      <c r="HHL27" s="70"/>
      <c r="HHM27" s="70"/>
      <c r="HHN27" s="70"/>
      <c r="HHO27" s="70"/>
      <c r="HHP27" s="70"/>
      <c r="HHQ27" s="70"/>
      <c r="HHR27" s="70"/>
      <c r="HHS27" s="70"/>
      <c r="HHT27" s="70"/>
      <c r="HHU27" s="70"/>
      <c r="HHV27" s="70"/>
      <c r="HHW27" s="70"/>
      <c r="HHX27" s="70"/>
      <c r="HHY27" s="70"/>
      <c r="HHZ27" s="70"/>
      <c r="HIA27" s="70"/>
      <c r="HIB27" s="70"/>
      <c r="HIC27" s="70"/>
      <c r="HID27" s="70"/>
      <c r="HIE27" s="70"/>
      <c r="HIF27" s="70"/>
      <c r="HIG27" s="70"/>
      <c r="HIH27" s="70"/>
      <c r="HII27" s="70"/>
      <c r="HIJ27" s="70"/>
      <c r="HIK27" s="70"/>
      <c r="HIL27" s="70"/>
      <c r="HIM27" s="70"/>
      <c r="HIN27" s="70"/>
      <c r="HIO27" s="70"/>
      <c r="HIP27" s="70"/>
      <c r="HIQ27" s="70"/>
      <c r="HIR27" s="70"/>
      <c r="HIS27" s="70"/>
      <c r="HIT27" s="70"/>
      <c r="HIU27" s="70"/>
      <c r="HIV27" s="70"/>
      <c r="HIW27" s="70"/>
      <c r="HIX27" s="70"/>
      <c r="HIY27" s="70"/>
      <c r="HIZ27" s="70"/>
      <c r="HJA27" s="70"/>
      <c r="HJB27" s="70"/>
      <c r="HJC27" s="70"/>
      <c r="HJD27" s="70"/>
      <c r="HJE27" s="70"/>
      <c r="HJF27" s="70"/>
      <c r="HJG27" s="70"/>
      <c r="HJH27" s="70"/>
      <c r="HJI27" s="70"/>
      <c r="HJJ27" s="70"/>
      <c r="HJK27" s="70"/>
      <c r="HJL27" s="70"/>
      <c r="HJM27" s="70"/>
      <c r="HJN27" s="70"/>
      <c r="HJO27" s="70"/>
      <c r="HJP27" s="70"/>
      <c r="HJQ27" s="70"/>
      <c r="HJR27" s="70"/>
      <c r="HJS27" s="70"/>
      <c r="HJT27" s="70"/>
      <c r="HJU27" s="70"/>
      <c r="HJV27" s="70"/>
      <c r="HJW27" s="70"/>
      <c r="HJX27" s="70"/>
      <c r="HJY27" s="70"/>
      <c r="HJZ27" s="70"/>
      <c r="HKA27" s="70"/>
      <c r="HKB27" s="70"/>
      <c r="HKC27" s="70"/>
      <c r="HKD27" s="70"/>
      <c r="HKE27" s="70"/>
      <c r="HKF27" s="70"/>
      <c r="HKG27" s="70"/>
      <c r="HKH27" s="70"/>
      <c r="HKI27" s="70"/>
      <c r="HKJ27" s="70"/>
      <c r="HKK27" s="70"/>
      <c r="HKL27" s="70"/>
      <c r="HKM27" s="70"/>
      <c r="HKN27" s="70"/>
      <c r="HKO27" s="70"/>
      <c r="HKP27" s="70"/>
      <c r="HKQ27" s="70"/>
      <c r="HKR27" s="70"/>
      <c r="HKS27" s="70"/>
      <c r="HKT27" s="70"/>
      <c r="HKU27" s="70"/>
      <c r="HKV27" s="70"/>
      <c r="HKW27" s="70"/>
      <c r="HKX27" s="70"/>
      <c r="HKY27" s="70"/>
      <c r="HKZ27" s="70"/>
      <c r="HLA27" s="70"/>
      <c r="HLB27" s="70"/>
      <c r="HLC27" s="70"/>
      <c r="HLD27" s="70"/>
      <c r="HLE27" s="70"/>
      <c r="HLF27" s="70"/>
      <c r="HLG27" s="70"/>
      <c r="HLH27" s="70"/>
      <c r="HLI27" s="70"/>
      <c r="HLJ27" s="70"/>
      <c r="HLK27" s="70"/>
      <c r="HLL27" s="70"/>
      <c r="HLM27" s="70"/>
      <c r="HLN27" s="70"/>
      <c r="HLO27" s="70"/>
      <c r="HLP27" s="70"/>
      <c r="HLQ27" s="70"/>
      <c r="HLR27" s="70"/>
      <c r="HLS27" s="70"/>
      <c r="HLT27" s="70"/>
      <c r="HLU27" s="70"/>
      <c r="HLV27" s="70"/>
      <c r="HLW27" s="70"/>
      <c r="HLX27" s="70"/>
      <c r="HLY27" s="70"/>
      <c r="HLZ27" s="70"/>
      <c r="HMA27" s="70"/>
      <c r="HMB27" s="70"/>
      <c r="HMC27" s="70"/>
      <c r="HMD27" s="70"/>
      <c r="HME27" s="70"/>
      <c r="HMF27" s="70"/>
      <c r="HMG27" s="70"/>
      <c r="HMH27" s="70"/>
      <c r="HMI27" s="70"/>
      <c r="HMJ27" s="70"/>
      <c r="HMK27" s="70"/>
      <c r="HML27" s="70"/>
      <c r="HMM27" s="70"/>
      <c r="HMN27" s="70"/>
      <c r="HMO27" s="70"/>
      <c r="HMP27" s="70"/>
      <c r="HMQ27" s="70"/>
      <c r="HMR27" s="70"/>
      <c r="HMS27" s="70"/>
      <c r="HMT27" s="70"/>
      <c r="HMU27" s="70"/>
      <c r="HMV27" s="70"/>
      <c r="HMW27" s="70"/>
      <c r="HMX27" s="70"/>
      <c r="HMY27" s="70"/>
      <c r="HMZ27" s="70"/>
      <c r="HNA27" s="70"/>
      <c r="HNB27" s="70"/>
      <c r="HNC27" s="70"/>
      <c r="HND27" s="70"/>
      <c r="HNE27" s="70"/>
      <c r="HNF27" s="70"/>
      <c r="HNG27" s="70"/>
      <c r="HNH27" s="70"/>
      <c r="HNI27" s="70"/>
      <c r="HNJ27" s="70"/>
      <c r="HNK27" s="70"/>
      <c r="HNL27" s="70"/>
      <c r="HNM27" s="70"/>
      <c r="HNN27" s="70"/>
      <c r="HNO27" s="70"/>
      <c r="HNP27" s="70"/>
      <c r="HNQ27" s="70"/>
      <c r="HNR27" s="70"/>
      <c r="HNS27" s="70"/>
      <c r="HNT27" s="70"/>
      <c r="HNU27" s="70"/>
      <c r="HNV27" s="70"/>
      <c r="HNW27" s="70"/>
      <c r="HNX27" s="70"/>
      <c r="HNY27" s="70"/>
      <c r="HNZ27" s="70"/>
      <c r="HOA27" s="70"/>
      <c r="HOB27" s="70"/>
      <c r="HOC27" s="70"/>
      <c r="HOD27" s="70"/>
      <c r="HOE27" s="70"/>
      <c r="HOF27" s="70"/>
      <c r="HOG27" s="70"/>
      <c r="HOH27" s="70"/>
      <c r="HOI27" s="70"/>
      <c r="HOJ27" s="70"/>
      <c r="HOK27" s="70"/>
      <c r="HOL27" s="70"/>
      <c r="HOM27" s="70"/>
      <c r="HON27" s="70"/>
      <c r="HOO27" s="70"/>
      <c r="HOP27" s="70"/>
      <c r="HOQ27" s="70"/>
      <c r="HOR27" s="70"/>
      <c r="HOS27" s="70"/>
      <c r="HOT27" s="70"/>
      <c r="HOU27" s="70"/>
      <c r="HOV27" s="70"/>
      <c r="HOW27" s="70"/>
      <c r="HOX27" s="70"/>
      <c r="HOY27" s="70"/>
      <c r="HOZ27" s="70"/>
      <c r="HPA27" s="70"/>
      <c r="HPB27" s="70"/>
      <c r="HPC27" s="70"/>
      <c r="HPD27" s="70"/>
      <c r="HPE27" s="70"/>
      <c r="HPF27" s="70"/>
      <c r="HPG27" s="70"/>
      <c r="HPH27" s="70"/>
      <c r="HPI27" s="70"/>
      <c r="HPJ27" s="70"/>
      <c r="HPK27" s="70"/>
      <c r="HPL27" s="70"/>
      <c r="HPM27" s="70"/>
      <c r="HPN27" s="70"/>
      <c r="HPO27" s="70"/>
      <c r="HPP27" s="70"/>
      <c r="HPQ27" s="70"/>
      <c r="HPR27" s="70"/>
      <c r="HPS27" s="70"/>
      <c r="HPT27" s="70"/>
      <c r="HPU27" s="70"/>
      <c r="HPV27" s="70"/>
      <c r="HPW27" s="70"/>
      <c r="HPX27" s="70"/>
      <c r="HPY27" s="70"/>
      <c r="HPZ27" s="70"/>
      <c r="HQA27" s="70"/>
      <c r="HQB27" s="70"/>
      <c r="HQC27" s="70"/>
      <c r="HQD27" s="70"/>
      <c r="HQE27" s="70"/>
      <c r="HQF27" s="70"/>
      <c r="HQG27" s="70"/>
      <c r="HQH27" s="70"/>
      <c r="HQI27" s="70"/>
      <c r="HQJ27" s="70"/>
      <c r="HQK27" s="70"/>
      <c r="HQL27" s="70"/>
      <c r="HQM27" s="70"/>
      <c r="HQN27" s="70"/>
      <c r="HQO27" s="70"/>
      <c r="HQP27" s="70"/>
      <c r="HQQ27" s="70"/>
      <c r="HQR27" s="70"/>
      <c r="HQS27" s="70"/>
      <c r="HQT27" s="70"/>
      <c r="HQU27" s="70"/>
      <c r="HQV27" s="70"/>
      <c r="HQW27" s="70"/>
      <c r="HQX27" s="70"/>
      <c r="HQY27" s="70"/>
      <c r="HQZ27" s="70"/>
      <c r="HRA27" s="70"/>
      <c r="HRB27" s="70"/>
      <c r="HRC27" s="70"/>
      <c r="HRD27" s="70"/>
      <c r="HRE27" s="70"/>
      <c r="HRF27" s="70"/>
      <c r="HRG27" s="70"/>
      <c r="HRH27" s="70"/>
      <c r="HRI27" s="70"/>
      <c r="HRJ27" s="70"/>
      <c r="HRK27" s="70"/>
      <c r="HRL27" s="70"/>
      <c r="HRM27" s="70"/>
      <c r="HRN27" s="70"/>
      <c r="HRO27" s="70"/>
      <c r="HRP27" s="70"/>
      <c r="HRQ27" s="70"/>
      <c r="HRR27" s="70"/>
      <c r="HRS27" s="70"/>
      <c r="HRT27" s="70"/>
      <c r="HRU27" s="70"/>
      <c r="HRV27" s="70"/>
      <c r="HRW27" s="70"/>
      <c r="HRX27" s="70"/>
      <c r="HRY27" s="70"/>
      <c r="HRZ27" s="70"/>
      <c r="HSA27" s="70"/>
      <c r="HSB27" s="70"/>
      <c r="HSC27" s="70"/>
      <c r="HSD27" s="70"/>
      <c r="HSE27" s="70"/>
      <c r="HSF27" s="70"/>
      <c r="HSG27" s="70"/>
      <c r="HSH27" s="70"/>
      <c r="HSI27" s="70"/>
      <c r="HSJ27" s="70"/>
      <c r="HSK27" s="70"/>
      <c r="HSL27" s="70"/>
      <c r="HSM27" s="70"/>
      <c r="HSN27" s="70"/>
      <c r="HSO27" s="70"/>
      <c r="HSP27" s="70"/>
      <c r="HSQ27" s="70"/>
      <c r="HSR27" s="70"/>
      <c r="HSS27" s="70"/>
      <c r="HST27" s="70"/>
      <c r="HSU27" s="70"/>
      <c r="HSV27" s="70"/>
      <c r="HSW27" s="70"/>
      <c r="HSX27" s="70"/>
      <c r="HSY27" s="70"/>
      <c r="HSZ27" s="70"/>
      <c r="HTA27" s="70"/>
      <c r="HTB27" s="70"/>
      <c r="HTC27" s="70"/>
      <c r="HTD27" s="70"/>
      <c r="HTE27" s="70"/>
      <c r="HTF27" s="70"/>
      <c r="HTG27" s="70"/>
      <c r="HTH27" s="70"/>
      <c r="HTI27" s="70"/>
      <c r="HTJ27" s="70"/>
      <c r="HTK27" s="70"/>
      <c r="HTL27" s="70"/>
      <c r="HTM27" s="70"/>
      <c r="HTN27" s="70"/>
      <c r="HTO27" s="70"/>
      <c r="HTP27" s="70"/>
      <c r="HTQ27" s="70"/>
      <c r="HTR27" s="70"/>
      <c r="HTS27" s="70"/>
      <c r="HTT27" s="70"/>
      <c r="HTU27" s="70"/>
      <c r="HTV27" s="70"/>
      <c r="HTW27" s="70"/>
      <c r="HTX27" s="70"/>
      <c r="HTY27" s="70"/>
      <c r="HTZ27" s="70"/>
      <c r="HUA27" s="70"/>
      <c r="HUB27" s="70"/>
      <c r="HUC27" s="70"/>
      <c r="HUD27" s="70"/>
      <c r="HUE27" s="70"/>
      <c r="HUF27" s="70"/>
      <c r="HUG27" s="70"/>
      <c r="HUH27" s="70"/>
      <c r="HUI27" s="70"/>
      <c r="HUJ27" s="70"/>
      <c r="HUK27" s="70"/>
      <c r="HUL27" s="70"/>
      <c r="HUM27" s="70"/>
      <c r="HUN27" s="70"/>
      <c r="HUO27" s="70"/>
      <c r="HUP27" s="70"/>
      <c r="HUQ27" s="70"/>
      <c r="HUR27" s="70"/>
      <c r="HUS27" s="70"/>
      <c r="HUT27" s="70"/>
      <c r="HUU27" s="70"/>
      <c r="HUV27" s="70"/>
      <c r="HUW27" s="70"/>
      <c r="HUX27" s="70"/>
      <c r="HUY27" s="70"/>
      <c r="HUZ27" s="70"/>
      <c r="HVA27" s="70"/>
      <c r="HVB27" s="70"/>
      <c r="HVC27" s="70"/>
      <c r="HVD27" s="70"/>
      <c r="HVE27" s="70"/>
      <c r="HVF27" s="70"/>
      <c r="HVG27" s="70"/>
      <c r="HVH27" s="70"/>
      <c r="HVI27" s="70"/>
      <c r="HVJ27" s="70"/>
      <c r="HVK27" s="70"/>
      <c r="HVL27" s="70"/>
      <c r="HVM27" s="70"/>
      <c r="HVN27" s="70"/>
      <c r="HVO27" s="70"/>
      <c r="HVP27" s="70"/>
      <c r="HVQ27" s="70"/>
      <c r="HVR27" s="70"/>
      <c r="HVS27" s="70"/>
      <c r="HVT27" s="70"/>
      <c r="HVU27" s="70"/>
      <c r="HVV27" s="70"/>
      <c r="HVW27" s="70"/>
      <c r="HVX27" s="70"/>
      <c r="HVY27" s="70"/>
      <c r="HVZ27" s="70"/>
      <c r="HWA27" s="70"/>
      <c r="HWB27" s="70"/>
      <c r="HWC27" s="70"/>
      <c r="HWD27" s="70"/>
      <c r="HWE27" s="70"/>
      <c r="HWF27" s="70"/>
      <c r="HWG27" s="70"/>
      <c r="HWH27" s="70"/>
      <c r="HWI27" s="70"/>
      <c r="HWJ27" s="70"/>
      <c r="HWK27" s="70"/>
      <c r="HWL27" s="70"/>
      <c r="HWM27" s="70"/>
      <c r="HWN27" s="70"/>
      <c r="HWO27" s="70"/>
      <c r="HWP27" s="70"/>
      <c r="HWQ27" s="70"/>
      <c r="HWR27" s="70"/>
      <c r="HWS27" s="70"/>
      <c r="HWT27" s="70"/>
      <c r="HWU27" s="70"/>
      <c r="HWV27" s="70"/>
      <c r="HWW27" s="70"/>
      <c r="HWX27" s="70"/>
      <c r="HWY27" s="70"/>
      <c r="HWZ27" s="70"/>
      <c r="HXA27" s="70"/>
      <c r="HXB27" s="70"/>
      <c r="HXC27" s="70"/>
      <c r="HXD27" s="70"/>
      <c r="HXE27" s="70"/>
      <c r="HXF27" s="70"/>
      <c r="HXG27" s="70"/>
      <c r="HXH27" s="70"/>
      <c r="HXI27" s="70"/>
      <c r="HXJ27" s="70"/>
      <c r="HXK27" s="70"/>
      <c r="HXL27" s="70"/>
      <c r="HXM27" s="70"/>
      <c r="HXN27" s="70"/>
      <c r="HXO27" s="70"/>
      <c r="HXP27" s="70"/>
      <c r="HXQ27" s="70"/>
      <c r="HXR27" s="70"/>
      <c r="HXS27" s="70"/>
      <c r="HXT27" s="70"/>
      <c r="HXU27" s="70"/>
      <c r="HXV27" s="70"/>
      <c r="HXW27" s="70"/>
      <c r="HXX27" s="70"/>
      <c r="HXY27" s="70"/>
      <c r="HXZ27" s="70"/>
      <c r="HYA27" s="70"/>
      <c r="HYB27" s="70"/>
      <c r="HYC27" s="70"/>
      <c r="HYD27" s="70"/>
      <c r="HYE27" s="70"/>
      <c r="HYF27" s="70"/>
      <c r="HYG27" s="70"/>
      <c r="HYH27" s="70"/>
      <c r="HYI27" s="70"/>
      <c r="HYJ27" s="70"/>
      <c r="HYK27" s="70"/>
      <c r="HYL27" s="70"/>
      <c r="HYM27" s="70"/>
      <c r="HYN27" s="70"/>
      <c r="HYO27" s="70"/>
      <c r="HYP27" s="70"/>
      <c r="HYQ27" s="70"/>
      <c r="HYR27" s="70"/>
      <c r="HYS27" s="70"/>
      <c r="HYT27" s="70"/>
      <c r="HYU27" s="70"/>
      <c r="HYV27" s="70"/>
      <c r="HYW27" s="70"/>
      <c r="HYX27" s="70"/>
      <c r="HYY27" s="70"/>
      <c r="HYZ27" s="70"/>
      <c r="HZA27" s="70"/>
      <c r="HZB27" s="70"/>
      <c r="HZC27" s="70"/>
      <c r="HZD27" s="70"/>
      <c r="HZE27" s="70"/>
      <c r="HZF27" s="70"/>
      <c r="HZG27" s="70"/>
      <c r="HZH27" s="70"/>
      <c r="HZI27" s="70"/>
      <c r="HZJ27" s="70"/>
      <c r="HZK27" s="70"/>
      <c r="HZL27" s="70"/>
      <c r="HZM27" s="70"/>
      <c r="HZN27" s="70"/>
      <c r="HZO27" s="70"/>
      <c r="HZP27" s="70"/>
      <c r="HZQ27" s="70"/>
      <c r="HZR27" s="70"/>
      <c r="HZS27" s="70"/>
      <c r="HZT27" s="70"/>
      <c r="HZU27" s="70"/>
      <c r="HZV27" s="70"/>
      <c r="HZW27" s="70"/>
      <c r="HZX27" s="70"/>
      <c r="HZY27" s="70"/>
      <c r="HZZ27" s="70"/>
      <c r="IAA27" s="70"/>
      <c r="IAB27" s="70"/>
      <c r="IAC27" s="70"/>
      <c r="IAD27" s="70"/>
      <c r="IAE27" s="70"/>
      <c r="IAF27" s="70"/>
      <c r="IAG27" s="70"/>
      <c r="IAH27" s="70"/>
      <c r="IAI27" s="70"/>
      <c r="IAJ27" s="70"/>
      <c r="IAK27" s="70"/>
      <c r="IAL27" s="70"/>
      <c r="IAM27" s="70"/>
      <c r="IAN27" s="70"/>
      <c r="IAO27" s="70"/>
      <c r="IAP27" s="70"/>
      <c r="IAQ27" s="70"/>
      <c r="IAR27" s="70"/>
      <c r="IAS27" s="70"/>
      <c r="IAT27" s="70"/>
      <c r="IAU27" s="70"/>
      <c r="IAV27" s="70"/>
      <c r="IAW27" s="70"/>
      <c r="IAX27" s="70"/>
      <c r="IAY27" s="70"/>
      <c r="IAZ27" s="70"/>
      <c r="IBA27" s="70"/>
      <c r="IBB27" s="70"/>
      <c r="IBC27" s="70"/>
      <c r="IBD27" s="70"/>
      <c r="IBE27" s="70"/>
      <c r="IBF27" s="70"/>
      <c r="IBG27" s="70"/>
      <c r="IBH27" s="70"/>
      <c r="IBI27" s="70"/>
      <c r="IBJ27" s="70"/>
      <c r="IBK27" s="70"/>
      <c r="IBL27" s="70"/>
      <c r="IBM27" s="70"/>
      <c r="IBN27" s="70"/>
      <c r="IBO27" s="70"/>
      <c r="IBP27" s="70"/>
      <c r="IBQ27" s="70"/>
      <c r="IBR27" s="70"/>
      <c r="IBS27" s="70"/>
      <c r="IBT27" s="70"/>
      <c r="IBU27" s="70"/>
      <c r="IBV27" s="70"/>
      <c r="IBW27" s="70"/>
      <c r="IBX27" s="70"/>
      <c r="IBY27" s="70"/>
      <c r="IBZ27" s="70"/>
      <c r="ICA27" s="70"/>
      <c r="ICB27" s="70"/>
      <c r="ICC27" s="70"/>
      <c r="ICD27" s="70"/>
      <c r="ICE27" s="70"/>
      <c r="ICF27" s="70"/>
      <c r="ICG27" s="70"/>
      <c r="ICH27" s="70"/>
      <c r="ICI27" s="70"/>
      <c r="ICJ27" s="70"/>
      <c r="ICK27" s="70"/>
      <c r="ICL27" s="70"/>
      <c r="ICM27" s="70"/>
      <c r="ICN27" s="70"/>
      <c r="ICO27" s="70"/>
      <c r="ICP27" s="70"/>
      <c r="ICQ27" s="70"/>
      <c r="ICR27" s="70"/>
      <c r="ICS27" s="70"/>
      <c r="ICT27" s="70"/>
      <c r="ICU27" s="70"/>
      <c r="ICV27" s="70"/>
      <c r="ICW27" s="70"/>
      <c r="ICX27" s="70"/>
      <c r="ICY27" s="70"/>
      <c r="ICZ27" s="70"/>
      <c r="IDA27" s="70"/>
      <c r="IDB27" s="70"/>
      <c r="IDC27" s="70"/>
      <c r="IDD27" s="70"/>
      <c r="IDE27" s="70"/>
      <c r="IDF27" s="70"/>
      <c r="IDG27" s="70"/>
      <c r="IDH27" s="70"/>
      <c r="IDI27" s="70"/>
      <c r="IDJ27" s="70"/>
      <c r="IDK27" s="70"/>
      <c r="IDL27" s="70"/>
      <c r="IDM27" s="70"/>
      <c r="IDN27" s="70"/>
      <c r="IDO27" s="70"/>
      <c r="IDP27" s="70"/>
      <c r="IDQ27" s="70"/>
      <c r="IDR27" s="70"/>
      <c r="IDS27" s="70"/>
      <c r="IDT27" s="70"/>
      <c r="IDU27" s="70"/>
      <c r="IDV27" s="70"/>
      <c r="IDW27" s="70"/>
      <c r="IDX27" s="70"/>
      <c r="IDY27" s="70"/>
      <c r="IDZ27" s="70"/>
      <c r="IEA27" s="70"/>
      <c r="IEB27" s="70"/>
      <c r="IEC27" s="70"/>
      <c r="IED27" s="70"/>
      <c r="IEE27" s="70"/>
      <c r="IEF27" s="70"/>
      <c r="IEG27" s="70"/>
      <c r="IEH27" s="70"/>
      <c r="IEI27" s="70"/>
      <c r="IEJ27" s="70"/>
      <c r="IEK27" s="70"/>
      <c r="IEL27" s="70"/>
      <c r="IEM27" s="70"/>
      <c r="IEN27" s="70"/>
      <c r="IEO27" s="70"/>
      <c r="IEP27" s="70"/>
      <c r="IEQ27" s="70"/>
      <c r="IER27" s="70"/>
      <c r="IES27" s="70"/>
      <c r="IET27" s="70"/>
      <c r="IEU27" s="70"/>
      <c r="IEV27" s="70"/>
      <c r="IEW27" s="70"/>
      <c r="IEX27" s="70"/>
      <c r="IEY27" s="70"/>
      <c r="IEZ27" s="70"/>
      <c r="IFA27" s="70"/>
      <c r="IFB27" s="70"/>
      <c r="IFC27" s="70"/>
      <c r="IFD27" s="70"/>
      <c r="IFE27" s="70"/>
      <c r="IFF27" s="70"/>
      <c r="IFG27" s="70"/>
      <c r="IFH27" s="70"/>
      <c r="IFI27" s="70"/>
      <c r="IFJ27" s="70"/>
      <c r="IFK27" s="70"/>
      <c r="IFL27" s="70"/>
      <c r="IFM27" s="70"/>
      <c r="IFN27" s="70"/>
      <c r="IFO27" s="70"/>
      <c r="IFP27" s="70"/>
      <c r="IFQ27" s="70"/>
      <c r="IFR27" s="70"/>
      <c r="IFS27" s="70"/>
      <c r="IFT27" s="70"/>
      <c r="IFU27" s="70"/>
      <c r="IFV27" s="70"/>
      <c r="IFW27" s="70"/>
      <c r="IFX27" s="70"/>
      <c r="IFY27" s="70"/>
      <c r="IFZ27" s="70"/>
      <c r="IGA27" s="70"/>
      <c r="IGB27" s="70"/>
      <c r="IGC27" s="70"/>
      <c r="IGD27" s="70"/>
      <c r="IGE27" s="70"/>
      <c r="IGF27" s="70"/>
      <c r="IGG27" s="70"/>
      <c r="IGH27" s="70"/>
      <c r="IGI27" s="70"/>
      <c r="IGJ27" s="70"/>
      <c r="IGK27" s="70"/>
      <c r="IGL27" s="70"/>
      <c r="IGM27" s="70"/>
      <c r="IGN27" s="70"/>
      <c r="IGO27" s="70"/>
      <c r="IGP27" s="70"/>
      <c r="IGQ27" s="70"/>
      <c r="IGR27" s="70"/>
      <c r="IGS27" s="70"/>
      <c r="IGT27" s="70"/>
      <c r="IGU27" s="70"/>
      <c r="IGV27" s="70"/>
      <c r="IGW27" s="70"/>
      <c r="IGX27" s="70"/>
      <c r="IGY27" s="70"/>
      <c r="IGZ27" s="70"/>
      <c r="IHA27" s="70"/>
      <c r="IHB27" s="70"/>
      <c r="IHC27" s="70"/>
      <c r="IHD27" s="70"/>
      <c r="IHE27" s="70"/>
      <c r="IHF27" s="70"/>
      <c r="IHG27" s="70"/>
      <c r="IHH27" s="70"/>
      <c r="IHI27" s="70"/>
      <c r="IHJ27" s="70"/>
      <c r="IHK27" s="70"/>
      <c r="IHL27" s="70"/>
      <c r="IHM27" s="70"/>
      <c r="IHN27" s="70"/>
      <c r="IHO27" s="70"/>
      <c r="IHP27" s="70"/>
      <c r="IHQ27" s="70"/>
      <c r="IHR27" s="70"/>
      <c r="IHS27" s="70"/>
      <c r="IHT27" s="70"/>
      <c r="IHU27" s="70"/>
      <c r="IHV27" s="70"/>
      <c r="IHW27" s="70"/>
      <c r="IHX27" s="70"/>
      <c r="IHY27" s="70"/>
      <c r="IHZ27" s="70"/>
      <c r="IIA27" s="70"/>
      <c r="IIB27" s="70"/>
      <c r="IIC27" s="70"/>
      <c r="IID27" s="70"/>
      <c r="IIE27" s="70"/>
      <c r="IIF27" s="70"/>
      <c r="IIG27" s="70"/>
      <c r="IIH27" s="70"/>
      <c r="III27" s="70"/>
      <c r="IIJ27" s="70"/>
      <c r="IIK27" s="70"/>
      <c r="IIL27" s="70"/>
      <c r="IIM27" s="70"/>
      <c r="IIN27" s="70"/>
      <c r="IIO27" s="70"/>
      <c r="IIP27" s="70"/>
      <c r="IIQ27" s="70"/>
      <c r="IIR27" s="70"/>
      <c r="IIS27" s="70"/>
      <c r="IIT27" s="70"/>
      <c r="IIU27" s="70"/>
      <c r="IIV27" s="70"/>
      <c r="IIW27" s="70"/>
      <c r="IIX27" s="70"/>
      <c r="IIY27" s="70"/>
      <c r="IIZ27" s="70"/>
      <c r="IJA27" s="70"/>
      <c r="IJB27" s="70"/>
      <c r="IJC27" s="70"/>
      <c r="IJD27" s="70"/>
      <c r="IJE27" s="70"/>
      <c r="IJF27" s="70"/>
      <c r="IJG27" s="70"/>
      <c r="IJH27" s="70"/>
      <c r="IJI27" s="70"/>
      <c r="IJJ27" s="70"/>
      <c r="IJK27" s="70"/>
      <c r="IJL27" s="70"/>
      <c r="IJM27" s="70"/>
      <c r="IJN27" s="70"/>
      <c r="IJO27" s="70"/>
      <c r="IJP27" s="70"/>
      <c r="IJQ27" s="70"/>
      <c r="IJR27" s="70"/>
      <c r="IJS27" s="70"/>
      <c r="IJT27" s="70"/>
      <c r="IJU27" s="70"/>
      <c r="IJV27" s="70"/>
      <c r="IJW27" s="70"/>
      <c r="IJX27" s="70"/>
      <c r="IJY27" s="70"/>
      <c r="IJZ27" s="70"/>
      <c r="IKA27" s="70"/>
      <c r="IKB27" s="70"/>
      <c r="IKC27" s="70"/>
      <c r="IKD27" s="70"/>
      <c r="IKE27" s="70"/>
      <c r="IKF27" s="70"/>
      <c r="IKG27" s="70"/>
      <c r="IKH27" s="70"/>
      <c r="IKI27" s="70"/>
      <c r="IKJ27" s="70"/>
      <c r="IKK27" s="70"/>
      <c r="IKL27" s="70"/>
      <c r="IKM27" s="70"/>
      <c r="IKN27" s="70"/>
      <c r="IKO27" s="70"/>
      <c r="IKP27" s="70"/>
      <c r="IKQ27" s="70"/>
      <c r="IKR27" s="70"/>
      <c r="IKS27" s="70"/>
      <c r="IKT27" s="70"/>
      <c r="IKU27" s="70"/>
      <c r="IKV27" s="70"/>
      <c r="IKW27" s="70"/>
      <c r="IKX27" s="70"/>
      <c r="IKY27" s="70"/>
      <c r="IKZ27" s="70"/>
      <c r="ILA27" s="70"/>
      <c r="ILB27" s="70"/>
      <c r="ILC27" s="70"/>
      <c r="ILD27" s="70"/>
      <c r="ILE27" s="70"/>
      <c r="ILF27" s="70"/>
      <c r="ILG27" s="70"/>
      <c r="ILH27" s="70"/>
      <c r="ILI27" s="70"/>
      <c r="ILJ27" s="70"/>
      <c r="ILK27" s="70"/>
      <c r="ILL27" s="70"/>
      <c r="ILM27" s="70"/>
      <c r="ILN27" s="70"/>
      <c r="ILO27" s="70"/>
      <c r="ILP27" s="70"/>
      <c r="ILQ27" s="70"/>
      <c r="ILR27" s="70"/>
      <c r="ILS27" s="70"/>
      <c r="ILT27" s="70"/>
      <c r="ILU27" s="70"/>
      <c r="ILV27" s="70"/>
      <c r="ILW27" s="70"/>
      <c r="ILX27" s="70"/>
      <c r="ILY27" s="70"/>
      <c r="ILZ27" s="70"/>
      <c r="IMA27" s="70"/>
      <c r="IMB27" s="70"/>
      <c r="IMC27" s="70"/>
      <c r="IMD27" s="70"/>
      <c r="IME27" s="70"/>
      <c r="IMF27" s="70"/>
      <c r="IMG27" s="70"/>
      <c r="IMH27" s="70"/>
      <c r="IMI27" s="70"/>
      <c r="IMJ27" s="70"/>
      <c r="IMK27" s="70"/>
      <c r="IML27" s="70"/>
      <c r="IMM27" s="70"/>
      <c r="IMN27" s="70"/>
      <c r="IMO27" s="70"/>
      <c r="IMP27" s="70"/>
      <c r="IMQ27" s="70"/>
      <c r="IMR27" s="70"/>
      <c r="IMS27" s="70"/>
      <c r="IMT27" s="70"/>
      <c r="IMU27" s="70"/>
      <c r="IMV27" s="70"/>
      <c r="IMW27" s="70"/>
      <c r="IMX27" s="70"/>
      <c r="IMY27" s="70"/>
      <c r="IMZ27" s="70"/>
      <c r="INA27" s="70"/>
      <c r="INB27" s="70"/>
      <c r="INC27" s="70"/>
      <c r="IND27" s="70"/>
      <c r="INE27" s="70"/>
      <c r="INF27" s="70"/>
      <c r="ING27" s="70"/>
      <c r="INH27" s="70"/>
      <c r="INI27" s="70"/>
      <c r="INJ27" s="70"/>
      <c r="INK27" s="70"/>
      <c r="INL27" s="70"/>
      <c r="INM27" s="70"/>
      <c r="INN27" s="70"/>
      <c r="INO27" s="70"/>
      <c r="INP27" s="70"/>
      <c r="INQ27" s="70"/>
      <c r="INR27" s="70"/>
      <c r="INS27" s="70"/>
      <c r="INT27" s="70"/>
      <c r="INU27" s="70"/>
      <c r="INV27" s="70"/>
      <c r="INW27" s="70"/>
      <c r="INX27" s="70"/>
      <c r="INY27" s="70"/>
      <c r="INZ27" s="70"/>
      <c r="IOA27" s="70"/>
      <c r="IOB27" s="70"/>
      <c r="IOC27" s="70"/>
      <c r="IOD27" s="70"/>
      <c r="IOE27" s="70"/>
      <c r="IOF27" s="70"/>
      <c r="IOG27" s="70"/>
      <c r="IOH27" s="70"/>
      <c r="IOI27" s="70"/>
      <c r="IOJ27" s="70"/>
      <c r="IOK27" s="70"/>
      <c r="IOL27" s="70"/>
      <c r="IOM27" s="70"/>
      <c r="ION27" s="70"/>
      <c r="IOO27" s="70"/>
      <c r="IOP27" s="70"/>
      <c r="IOQ27" s="70"/>
      <c r="IOR27" s="70"/>
      <c r="IOS27" s="70"/>
      <c r="IOT27" s="70"/>
      <c r="IOU27" s="70"/>
      <c r="IOV27" s="70"/>
      <c r="IOW27" s="70"/>
      <c r="IOX27" s="70"/>
      <c r="IOY27" s="70"/>
      <c r="IOZ27" s="70"/>
      <c r="IPA27" s="70"/>
      <c r="IPB27" s="70"/>
      <c r="IPC27" s="70"/>
      <c r="IPD27" s="70"/>
      <c r="IPE27" s="70"/>
      <c r="IPF27" s="70"/>
      <c r="IPG27" s="70"/>
      <c r="IPH27" s="70"/>
      <c r="IPI27" s="70"/>
      <c r="IPJ27" s="70"/>
      <c r="IPK27" s="70"/>
      <c r="IPL27" s="70"/>
      <c r="IPM27" s="70"/>
      <c r="IPN27" s="70"/>
      <c r="IPO27" s="70"/>
      <c r="IPP27" s="70"/>
      <c r="IPQ27" s="70"/>
      <c r="IPR27" s="70"/>
      <c r="IPS27" s="70"/>
      <c r="IPT27" s="70"/>
      <c r="IPU27" s="70"/>
      <c r="IPV27" s="70"/>
      <c r="IPW27" s="70"/>
      <c r="IPX27" s="70"/>
      <c r="IPY27" s="70"/>
      <c r="IPZ27" s="70"/>
      <c r="IQA27" s="70"/>
      <c r="IQB27" s="70"/>
      <c r="IQC27" s="70"/>
      <c r="IQD27" s="70"/>
      <c r="IQE27" s="70"/>
      <c r="IQF27" s="70"/>
      <c r="IQG27" s="70"/>
      <c r="IQH27" s="70"/>
      <c r="IQI27" s="70"/>
      <c r="IQJ27" s="70"/>
      <c r="IQK27" s="70"/>
      <c r="IQL27" s="70"/>
      <c r="IQM27" s="70"/>
      <c r="IQN27" s="70"/>
      <c r="IQO27" s="70"/>
      <c r="IQP27" s="70"/>
      <c r="IQQ27" s="70"/>
      <c r="IQR27" s="70"/>
      <c r="IQS27" s="70"/>
      <c r="IQT27" s="70"/>
      <c r="IQU27" s="70"/>
      <c r="IQV27" s="70"/>
      <c r="IQW27" s="70"/>
      <c r="IQX27" s="70"/>
      <c r="IQY27" s="70"/>
      <c r="IQZ27" s="70"/>
      <c r="IRA27" s="70"/>
      <c r="IRB27" s="70"/>
      <c r="IRC27" s="70"/>
      <c r="IRD27" s="70"/>
      <c r="IRE27" s="70"/>
      <c r="IRF27" s="70"/>
      <c r="IRG27" s="70"/>
      <c r="IRH27" s="70"/>
      <c r="IRI27" s="70"/>
      <c r="IRJ27" s="70"/>
      <c r="IRK27" s="70"/>
      <c r="IRL27" s="70"/>
      <c r="IRM27" s="70"/>
      <c r="IRN27" s="70"/>
      <c r="IRO27" s="70"/>
      <c r="IRP27" s="70"/>
      <c r="IRQ27" s="70"/>
      <c r="IRR27" s="70"/>
      <c r="IRS27" s="70"/>
      <c r="IRT27" s="70"/>
      <c r="IRU27" s="70"/>
      <c r="IRV27" s="70"/>
      <c r="IRW27" s="70"/>
      <c r="IRX27" s="70"/>
      <c r="IRY27" s="70"/>
      <c r="IRZ27" s="70"/>
      <c r="ISA27" s="70"/>
      <c r="ISB27" s="70"/>
      <c r="ISC27" s="70"/>
      <c r="ISD27" s="70"/>
      <c r="ISE27" s="70"/>
      <c r="ISF27" s="70"/>
      <c r="ISG27" s="70"/>
      <c r="ISH27" s="70"/>
      <c r="ISI27" s="70"/>
      <c r="ISJ27" s="70"/>
      <c r="ISK27" s="70"/>
      <c r="ISL27" s="70"/>
      <c r="ISM27" s="70"/>
      <c r="ISN27" s="70"/>
      <c r="ISO27" s="70"/>
      <c r="ISP27" s="70"/>
      <c r="ISQ27" s="70"/>
      <c r="ISR27" s="70"/>
      <c r="ISS27" s="70"/>
      <c r="IST27" s="70"/>
      <c r="ISU27" s="70"/>
      <c r="ISV27" s="70"/>
      <c r="ISW27" s="70"/>
      <c r="ISX27" s="70"/>
      <c r="ISY27" s="70"/>
      <c r="ISZ27" s="70"/>
      <c r="ITA27" s="70"/>
      <c r="ITB27" s="70"/>
      <c r="ITC27" s="70"/>
      <c r="ITD27" s="70"/>
      <c r="ITE27" s="70"/>
      <c r="ITF27" s="70"/>
      <c r="ITG27" s="70"/>
      <c r="ITH27" s="70"/>
      <c r="ITI27" s="70"/>
      <c r="ITJ27" s="70"/>
      <c r="ITK27" s="70"/>
      <c r="ITL27" s="70"/>
      <c r="ITM27" s="70"/>
      <c r="ITN27" s="70"/>
      <c r="ITO27" s="70"/>
      <c r="ITP27" s="70"/>
      <c r="ITQ27" s="70"/>
      <c r="ITR27" s="70"/>
      <c r="ITS27" s="70"/>
      <c r="ITT27" s="70"/>
      <c r="ITU27" s="70"/>
      <c r="ITV27" s="70"/>
      <c r="ITW27" s="70"/>
      <c r="ITX27" s="70"/>
      <c r="ITY27" s="70"/>
      <c r="ITZ27" s="70"/>
      <c r="IUA27" s="70"/>
      <c r="IUB27" s="70"/>
      <c r="IUC27" s="70"/>
      <c r="IUD27" s="70"/>
      <c r="IUE27" s="70"/>
      <c r="IUF27" s="70"/>
      <c r="IUG27" s="70"/>
      <c r="IUH27" s="70"/>
      <c r="IUI27" s="70"/>
      <c r="IUJ27" s="70"/>
      <c r="IUK27" s="70"/>
      <c r="IUL27" s="70"/>
      <c r="IUM27" s="70"/>
      <c r="IUN27" s="70"/>
      <c r="IUO27" s="70"/>
      <c r="IUP27" s="70"/>
      <c r="IUQ27" s="70"/>
      <c r="IUR27" s="70"/>
      <c r="IUS27" s="70"/>
      <c r="IUT27" s="70"/>
      <c r="IUU27" s="70"/>
      <c r="IUV27" s="70"/>
      <c r="IUW27" s="70"/>
      <c r="IUX27" s="70"/>
      <c r="IUY27" s="70"/>
      <c r="IUZ27" s="70"/>
      <c r="IVA27" s="70"/>
      <c r="IVB27" s="70"/>
      <c r="IVC27" s="70"/>
      <c r="IVD27" s="70"/>
      <c r="IVE27" s="70"/>
      <c r="IVF27" s="70"/>
      <c r="IVG27" s="70"/>
      <c r="IVH27" s="70"/>
      <c r="IVI27" s="70"/>
      <c r="IVJ27" s="70"/>
      <c r="IVK27" s="70"/>
      <c r="IVL27" s="70"/>
      <c r="IVM27" s="70"/>
      <c r="IVN27" s="70"/>
      <c r="IVO27" s="70"/>
      <c r="IVP27" s="70"/>
      <c r="IVQ27" s="70"/>
      <c r="IVR27" s="70"/>
      <c r="IVS27" s="70"/>
      <c r="IVT27" s="70"/>
      <c r="IVU27" s="70"/>
      <c r="IVV27" s="70"/>
      <c r="IVW27" s="70"/>
      <c r="IVX27" s="70"/>
      <c r="IVY27" s="70"/>
      <c r="IVZ27" s="70"/>
      <c r="IWA27" s="70"/>
      <c r="IWB27" s="70"/>
      <c r="IWC27" s="70"/>
      <c r="IWD27" s="70"/>
      <c r="IWE27" s="70"/>
      <c r="IWF27" s="70"/>
      <c r="IWG27" s="70"/>
      <c r="IWH27" s="70"/>
      <c r="IWI27" s="70"/>
      <c r="IWJ27" s="70"/>
      <c r="IWK27" s="70"/>
      <c r="IWL27" s="70"/>
      <c r="IWM27" s="70"/>
      <c r="IWN27" s="70"/>
      <c r="IWO27" s="70"/>
      <c r="IWP27" s="70"/>
      <c r="IWQ27" s="70"/>
      <c r="IWR27" s="70"/>
      <c r="IWS27" s="70"/>
      <c r="IWT27" s="70"/>
      <c r="IWU27" s="70"/>
      <c r="IWV27" s="70"/>
      <c r="IWW27" s="70"/>
      <c r="IWX27" s="70"/>
      <c r="IWY27" s="70"/>
      <c r="IWZ27" s="70"/>
      <c r="IXA27" s="70"/>
      <c r="IXB27" s="70"/>
      <c r="IXC27" s="70"/>
      <c r="IXD27" s="70"/>
      <c r="IXE27" s="70"/>
      <c r="IXF27" s="70"/>
      <c r="IXG27" s="70"/>
      <c r="IXH27" s="70"/>
      <c r="IXI27" s="70"/>
      <c r="IXJ27" s="70"/>
      <c r="IXK27" s="70"/>
      <c r="IXL27" s="70"/>
      <c r="IXM27" s="70"/>
      <c r="IXN27" s="70"/>
      <c r="IXO27" s="70"/>
      <c r="IXP27" s="70"/>
      <c r="IXQ27" s="70"/>
      <c r="IXR27" s="70"/>
      <c r="IXS27" s="70"/>
      <c r="IXT27" s="70"/>
      <c r="IXU27" s="70"/>
      <c r="IXV27" s="70"/>
      <c r="IXW27" s="70"/>
      <c r="IXX27" s="70"/>
      <c r="IXY27" s="70"/>
      <c r="IXZ27" s="70"/>
      <c r="IYA27" s="70"/>
      <c r="IYB27" s="70"/>
      <c r="IYC27" s="70"/>
      <c r="IYD27" s="70"/>
      <c r="IYE27" s="70"/>
      <c r="IYF27" s="70"/>
      <c r="IYG27" s="70"/>
      <c r="IYH27" s="70"/>
      <c r="IYI27" s="70"/>
      <c r="IYJ27" s="70"/>
      <c r="IYK27" s="70"/>
      <c r="IYL27" s="70"/>
      <c r="IYM27" s="70"/>
      <c r="IYN27" s="70"/>
      <c r="IYO27" s="70"/>
      <c r="IYP27" s="70"/>
      <c r="IYQ27" s="70"/>
      <c r="IYR27" s="70"/>
      <c r="IYS27" s="70"/>
      <c r="IYT27" s="70"/>
      <c r="IYU27" s="70"/>
      <c r="IYV27" s="70"/>
      <c r="IYW27" s="70"/>
      <c r="IYX27" s="70"/>
      <c r="IYY27" s="70"/>
      <c r="IYZ27" s="70"/>
      <c r="IZA27" s="70"/>
      <c r="IZB27" s="70"/>
      <c r="IZC27" s="70"/>
      <c r="IZD27" s="70"/>
      <c r="IZE27" s="70"/>
      <c r="IZF27" s="70"/>
      <c r="IZG27" s="70"/>
      <c r="IZH27" s="70"/>
      <c r="IZI27" s="70"/>
      <c r="IZJ27" s="70"/>
      <c r="IZK27" s="70"/>
      <c r="IZL27" s="70"/>
      <c r="IZM27" s="70"/>
      <c r="IZN27" s="70"/>
      <c r="IZO27" s="70"/>
      <c r="IZP27" s="70"/>
      <c r="IZQ27" s="70"/>
      <c r="IZR27" s="70"/>
      <c r="IZS27" s="70"/>
      <c r="IZT27" s="70"/>
      <c r="IZU27" s="70"/>
      <c r="IZV27" s="70"/>
      <c r="IZW27" s="70"/>
      <c r="IZX27" s="70"/>
      <c r="IZY27" s="70"/>
      <c r="IZZ27" s="70"/>
      <c r="JAA27" s="70"/>
      <c r="JAB27" s="70"/>
      <c r="JAC27" s="70"/>
      <c r="JAD27" s="70"/>
      <c r="JAE27" s="70"/>
      <c r="JAF27" s="70"/>
      <c r="JAG27" s="70"/>
      <c r="JAH27" s="70"/>
      <c r="JAI27" s="70"/>
      <c r="JAJ27" s="70"/>
      <c r="JAK27" s="70"/>
      <c r="JAL27" s="70"/>
      <c r="JAM27" s="70"/>
      <c r="JAN27" s="70"/>
      <c r="JAO27" s="70"/>
      <c r="JAP27" s="70"/>
      <c r="JAQ27" s="70"/>
      <c r="JAR27" s="70"/>
      <c r="JAS27" s="70"/>
      <c r="JAT27" s="70"/>
      <c r="JAU27" s="70"/>
      <c r="JAV27" s="70"/>
      <c r="JAW27" s="70"/>
      <c r="JAX27" s="70"/>
      <c r="JAY27" s="70"/>
      <c r="JAZ27" s="70"/>
      <c r="JBA27" s="70"/>
      <c r="JBB27" s="70"/>
      <c r="JBC27" s="70"/>
      <c r="JBD27" s="70"/>
      <c r="JBE27" s="70"/>
      <c r="JBF27" s="70"/>
      <c r="JBG27" s="70"/>
      <c r="JBH27" s="70"/>
      <c r="JBI27" s="70"/>
      <c r="JBJ27" s="70"/>
      <c r="JBK27" s="70"/>
      <c r="JBL27" s="70"/>
      <c r="JBM27" s="70"/>
      <c r="JBN27" s="70"/>
      <c r="JBO27" s="70"/>
      <c r="JBP27" s="70"/>
      <c r="JBQ27" s="70"/>
      <c r="JBR27" s="70"/>
      <c r="JBS27" s="70"/>
      <c r="JBT27" s="70"/>
      <c r="JBU27" s="70"/>
      <c r="JBV27" s="70"/>
      <c r="JBW27" s="70"/>
      <c r="JBX27" s="70"/>
      <c r="JBY27" s="70"/>
      <c r="JBZ27" s="70"/>
      <c r="JCA27" s="70"/>
      <c r="JCB27" s="70"/>
      <c r="JCC27" s="70"/>
      <c r="JCD27" s="70"/>
      <c r="JCE27" s="70"/>
      <c r="JCF27" s="70"/>
      <c r="JCG27" s="70"/>
      <c r="JCH27" s="70"/>
      <c r="JCI27" s="70"/>
      <c r="JCJ27" s="70"/>
      <c r="JCK27" s="70"/>
      <c r="JCL27" s="70"/>
      <c r="JCM27" s="70"/>
      <c r="JCN27" s="70"/>
      <c r="JCO27" s="70"/>
      <c r="JCP27" s="70"/>
      <c r="JCQ27" s="70"/>
      <c r="JCR27" s="70"/>
      <c r="JCS27" s="70"/>
      <c r="JCT27" s="70"/>
      <c r="JCU27" s="70"/>
      <c r="JCV27" s="70"/>
      <c r="JCW27" s="70"/>
      <c r="JCX27" s="70"/>
      <c r="JCY27" s="70"/>
      <c r="JCZ27" s="70"/>
      <c r="JDA27" s="70"/>
      <c r="JDB27" s="70"/>
      <c r="JDC27" s="70"/>
      <c r="JDD27" s="70"/>
      <c r="JDE27" s="70"/>
      <c r="JDF27" s="70"/>
      <c r="JDG27" s="70"/>
      <c r="JDH27" s="70"/>
      <c r="JDI27" s="70"/>
      <c r="JDJ27" s="70"/>
      <c r="JDK27" s="70"/>
      <c r="JDL27" s="70"/>
      <c r="JDM27" s="70"/>
      <c r="JDN27" s="70"/>
      <c r="JDO27" s="70"/>
      <c r="JDP27" s="70"/>
      <c r="JDQ27" s="70"/>
      <c r="JDR27" s="70"/>
      <c r="JDS27" s="70"/>
      <c r="JDT27" s="70"/>
      <c r="JDU27" s="70"/>
      <c r="JDV27" s="70"/>
      <c r="JDW27" s="70"/>
      <c r="JDX27" s="70"/>
      <c r="JDY27" s="70"/>
      <c r="JDZ27" s="70"/>
      <c r="JEA27" s="70"/>
      <c r="JEB27" s="70"/>
      <c r="JEC27" s="70"/>
      <c r="JED27" s="70"/>
      <c r="JEE27" s="70"/>
      <c r="JEF27" s="70"/>
      <c r="JEG27" s="70"/>
      <c r="JEH27" s="70"/>
      <c r="JEI27" s="70"/>
      <c r="JEJ27" s="70"/>
      <c r="JEK27" s="70"/>
      <c r="JEL27" s="70"/>
      <c r="JEM27" s="70"/>
      <c r="JEN27" s="70"/>
      <c r="JEO27" s="70"/>
      <c r="JEP27" s="70"/>
      <c r="JEQ27" s="70"/>
      <c r="JER27" s="70"/>
      <c r="JES27" s="70"/>
      <c r="JET27" s="70"/>
      <c r="JEU27" s="70"/>
      <c r="JEV27" s="70"/>
      <c r="JEW27" s="70"/>
      <c r="JEX27" s="70"/>
      <c r="JEY27" s="70"/>
      <c r="JEZ27" s="70"/>
      <c r="JFA27" s="70"/>
      <c r="JFB27" s="70"/>
      <c r="JFC27" s="70"/>
      <c r="JFD27" s="70"/>
      <c r="JFE27" s="70"/>
      <c r="JFF27" s="70"/>
      <c r="JFG27" s="70"/>
      <c r="JFH27" s="70"/>
      <c r="JFI27" s="70"/>
      <c r="JFJ27" s="70"/>
      <c r="JFK27" s="70"/>
      <c r="JFL27" s="70"/>
      <c r="JFM27" s="70"/>
      <c r="JFN27" s="70"/>
      <c r="JFO27" s="70"/>
      <c r="JFP27" s="70"/>
      <c r="JFQ27" s="70"/>
      <c r="JFR27" s="70"/>
      <c r="JFS27" s="70"/>
      <c r="JFT27" s="70"/>
      <c r="JFU27" s="70"/>
      <c r="JFV27" s="70"/>
      <c r="JFW27" s="70"/>
      <c r="JFX27" s="70"/>
      <c r="JFY27" s="70"/>
      <c r="JFZ27" s="70"/>
      <c r="JGA27" s="70"/>
      <c r="JGB27" s="70"/>
      <c r="JGC27" s="70"/>
      <c r="JGD27" s="70"/>
      <c r="JGE27" s="70"/>
      <c r="JGF27" s="70"/>
      <c r="JGG27" s="70"/>
      <c r="JGH27" s="70"/>
      <c r="JGI27" s="70"/>
      <c r="JGJ27" s="70"/>
      <c r="JGK27" s="70"/>
      <c r="JGL27" s="70"/>
      <c r="JGM27" s="70"/>
      <c r="JGN27" s="70"/>
      <c r="JGO27" s="70"/>
      <c r="JGP27" s="70"/>
      <c r="JGQ27" s="70"/>
      <c r="JGR27" s="70"/>
      <c r="JGS27" s="70"/>
      <c r="JGT27" s="70"/>
      <c r="JGU27" s="70"/>
      <c r="JGV27" s="70"/>
      <c r="JGW27" s="70"/>
      <c r="JGX27" s="70"/>
      <c r="JGY27" s="70"/>
      <c r="JGZ27" s="70"/>
      <c r="JHA27" s="70"/>
      <c r="JHB27" s="70"/>
      <c r="JHC27" s="70"/>
      <c r="JHD27" s="70"/>
      <c r="JHE27" s="70"/>
      <c r="JHF27" s="70"/>
      <c r="JHG27" s="70"/>
      <c r="JHH27" s="70"/>
      <c r="JHI27" s="70"/>
      <c r="JHJ27" s="70"/>
      <c r="JHK27" s="70"/>
      <c r="JHL27" s="70"/>
      <c r="JHM27" s="70"/>
      <c r="JHN27" s="70"/>
      <c r="JHO27" s="70"/>
      <c r="JHP27" s="70"/>
      <c r="JHQ27" s="70"/>
      <c r="JHR27" s="70"/>
      <c r="JHS27" s="70"/>
      <c r="JHT27" s="70"/>
      <c r="JHU27" s="70"/>
      <c r="JHV27" s="70"/>
      <c r="JHW27" s="70"/>
      <c r="JHX27" s="70"/>
      <c r="JHY27" s="70"/>
      <c r="JHZ27" s="70"/>
      <c r="JIA27" s="70"/>
      <c r="JIB27" s="70"/>
      <c r="JIC27" s="70"/>
      <c r="JID27" s="70"/>
      <c r="JIE27" s="70"/>
      <c r="JIF27" s="70"/>
      <c r="JIG27" s="70"/>
      <c r="JIH27" s="70"/>
      <c r="JII27" s="70"/>
      <c r="JIJ27" s="70"/>
      <c r="JIK27" s="70"/>
      <c r="JIL27" s="70"/>
      <c r="JIM27" s="70"/>
      <c r="JIN27" s="70"/>
      <c r="JIO27" s="70"/>
      <c r="JIP27" s="70"/>
      <c r="JIQ27" s="70"/>
      <c r="JIR27" s="70"/>
      <c r="JIS27" s="70"/>
      <c r="JIT27" s="70"/>
      <c r="JIU27" s="70"/>
      <c r="JIV27" s="70"/>
      <c r="JIW27" s="70"/>
      <c r="JIX27" s="70"/>
      <c r="JIY27" s="70"/>
      <c r="JIZ27" s="70"/>
      <c r="JJA27" s="70"/>
      <c r="JJB27" s="70"/>
      <c r="JJC27" s="70"/>
      <c r="JJD27" s="70"/>
      <c r="JJE27" s="70"/>
      <c r="JJF27" s="70"/>
      <c r="JJG27" s="70"/>
      <c r="JJH27" s="70"/>
      <c r="JJI27" s="70"/>
      <c r="JJJ27" s="70"/>
      <c r="JJK27" s="70"/>
      <c r="JJL27" s="70"/>
      <c r="JJM27" s="70"/>
      <c r="JJN27" s="70"/>
      <c r="JJO27" s="70"/>
      <c r="JJP27" s="70"/>
      <c r="JJQ27" s="70"/>
      <c r="JJR27" s="70"/>
      <c r="JJS27" s="70"/>
      <c r="JJT27" s="70"/>
      <c r="JJU27" s="70"/>
      <c r="JJV27" s="70"/>
      <c r="JJW27" s="70"/>
      <c r="JJX27" s="70"/>
      <c r="JJY27" s="70"/>
      <c r="JJZ27" s="70"/>
      <c r="JKA27" s="70"/>
      <c r="JKB27" s="70"/>
      <c r="JKC27" s="70"/>
      <c r="JKD27" s="70"/>
      <c r="JKE27" s="70"/>
      <c r="JKF27" s="70"/>
      <c r="JKG27" s="70"/>
      <c r="JKH27" s="70"/>
      <c r="JKI27" s="70"/>
      <c r="JKJ27" s="70"/>
      <c r="JKK27" s="70"/>
      <c r="JKL27" s="70"/>
      <c r="JKM27" s="70"/>
      <c r="JKN27" s="70"/>
      <c r="JKO27" s="70"/>
      <c r="JKP27" s="70"/>
      <c r="JKQ27" s="70"/>
      <c r="JKR27" s="70"/>
      <c r="JKS27" s="70"/>
      <c r="JKT27" s="70"/>
      <c r="JKU27" s="70"/>
      <c r="JKV27" s="70"/>
      <c r="JKW27" s="70"/>
      <c r="JKX27" s="70"/>
      <c r="JKY27" s="70"/>
      <c r="JKZ27" s="70"/>
      <c r="JLA27" s="70"/>
      <c r="JLB27" s="70"/>
      <c r="JLC27" s="70"/>
      <c r="JLD27" s="70"/>
      <c r="JLE27" s="70"/>
      <c r="JLF27" s="70"/>
      <c r="JLG27" s="70"/>
      <c r="JLH27" s="70"/>
      <c r="JLI27" s="70"/>
      <c r="JLJ27" s="70"/>
      <c r="JLK27" s="70"/>
      <c r="JLL27" s="70"/>
      <c r="JLM27" s="70"/>
      <c r="JLN27" s="70"/>
      <c r="JLO27" s="70"/>
      <c r="JLP27" s="70"/>
      <c r="JLQ27" s="70"/>
      <c r="JLR27" s="70"/>
      <c r="JLS27" s="70"/>
      <c r="JLT27" s="70"/>
      <c r="JLU27" s="70"/>
      <c r="JLV27" s="70"/>
      <c r="JLW27" s="70"/>
      <c r="JLX27" s="70"/>
      <c r="JLY27" s="70"/>
      <c r="JLZ27" s="70"/>
      <c r="JMA27" s="70"/>
      <c r="JMB27" s="70"/>
      <c r="JMC27" s="70"/>
      <c r="JMD27" s="70"/>
      <c r="JME27" s="70"/>
      <c r="JMF27" s="70"/>
      <c r="JMG27" s="70"/>
      <c r="JMH27" s="70"/>
      <c r="JMI27" s="70"/>
      <c r="JMJ27" s="70"/>
      <c r="JMK27" s="70"/>
      <c r="JML27" s="70"/>
      <c r="JMM27" s="70"/>
      <c r="JMN27" s="70"/>
      <c r="JMO27" s="70"/>
      <c r="JMP27" s="70"/>
      <c r="JMQ27" s="70"/>
      <c r="JMR27" s="70"/>
      <c r="JMS27" s="70"/>
      <c r="JMT27" s="70"/>
      <c r="JMU27" s="70"/>
      <c r="JMV27" s="70"/>
      <c r="JMW27" s="70"/>
      <c r="JMX27" s="70"/>
      <c r="JMY27" s="70"/>
      <c r="JMZ27" s="70"/>
      <c r="JNA27" s="70"/>
      <c r="JNB27" s="70"/>
      <c r="JNC27" s="70"/>
      <c r="JND27" s="70"/>
      <c r="JNE27" s="70"/>
      <c r="JNF27" s="70"/>
      <c r="JNG27" s="70"/>
      <c r="JNH27" s="70"/>
      <c r="JNI27" s="70"/>
      <c r="JNJ27" s="70"/>
      <c r="JNK27" s="70"/>
      <c r="JNL27" s="70"/>
      <c r="JNM27" s="70"/>
      <c r="JNN27" s="70"/>
      <c r="JNO27" s="70"/>
      <c r="JNP27" s="70"/>
      <c r="JNQ27" s="70"/>
      <c r="JNR27" s="70"/>
      <c r="JNS27" s="70"/>
      <c r="JNT27" s="70"/>
      <c r="JNU27" s="70"/>
      <c r="JNV27" s="70"/>
      <c r="JNW27" s="70"/>
      <c r="JNX27" s="70"/>
      <c r="JNY27" s="70"/>
      <c r="JNZ27" s="70"/>
      <c r="JOA27" s="70"/>
      <c r="JOB27" s="70"/>
      <c r="JOC27" s="70"/>
      <c r="JOD27" s="70"/>
      <c r="JOE27" s="70"/>
      <c r="JOF27" s="70"/>
      <c r="JOG27" s="70"/>
      <c r="JOH27" s="70"/>
      <c r="JOI27" s="70"/>
      <c r="JOJ27" s="70"/>
      <c r="JOK27" s="70"/>
      <c r="JOL27" s="70"/>
      <c r="JOM27" s="70"/>
      <c r="JON27" s="70"/>
      <c r="JOO27" s="70"/>
      <c r="JOP27" s="70"/>
      <c r="JOQ27" s="70"/>
      <c r="JOR27" s="70"/>
      <c r="JOS27" s="70"/>
      <c r="JOT27" s="70"/>
      <c r="JOU27" s="70"/>
      <c r="JOV27" s="70"/>
      <c r="JOW27" s="70"/>
      <c r="JOX27" s="70"/>
      <c r="JOY27" s="70"/>
      <c r="JOZ27" s="70"/>
      <c r="JPA27" s="70"/>
      <c r="JPB27" s="70"/>
      <c r="JPC27" s="70"/>
      <c r="JPD27" s="70"/>
      <c r="JPE27" s="70"/>
      <c r="JPF27" s="70"/>
      <c r="JPG27" s="70"/>
      <c r="JPH27" s="70"/>
      <c r="JPI27" s="70"/>
      <c r="JPJ27" s="70"/>
      <c r="JPK27" s="70"/>
      <c r="JPL27" s="70"/>
      <c r="JPM27" s="70"/>
      <c r="JPN27" s="70"/>
      <c r="JPO27" s="70"/>
      <c r="JPP27" s="70"/>
      <c r="JPQ27" s="70"/>
      <c r="JPR27" s="70"/>
      <c r="JPS27" s="70"/>
      <c r="JPT27" s="70"/>
      <c r="JPU27" s="70"/>
      <c r="JPV27" s="70"/>
      <c r="JPW27" s="70"/>
      <c r="JPX27" s="70"/>
      <c r="JPY27" s="70"/>
      <c r="JPZ27" s="70"/>
      <c r="JQA27" s="70"/>
      <c r="JQB27" s="70"/>
      <c r="JQC27" s="70"/>
      <c r="JQD27" s="70"/>
      <c r="JQE27" s="70"/>
      <c r="JQF27" s="70"/>
      <c r="JQG27" s="70"/>
      <c r="JQH27" s="70"/>
      <c r="JQI27" s="70"/>
      <c r="JQJ27" s="70"/>
      <c r="JQK27" s="70"/>
      <c r="JQL27" s="70"/>
      <c r="JQM27" s="70"/>
      <c r="JQN27" s="70"/>
      <c r="JQO27" s="70"/>
      <c r="JQP27" s="70"/>
      <c r="JQQ27" s="70"/>
      <c r="JQR27" s="70"/>
      <c r="JQS27" s="70"/>
      <c r="JQT27" s="70"/>
      <c r="JQU27" s="70"/>
      <c r="JQV27" s="70"/>
      <c r="JQW27" s="70"/>
      <c r="JQX27" s="70"/>
      <c r="JQY27" s="70"/>
      <c r="JQZ27" s="70"/>
      <c r="JRA27" s="70"/>
      <c r="JRB27" s="70"/>
      <c r="JRC27" s="70"/>
      <c r="JRD27" s="70"/>
      <c r="JRE27" s="70"/>
      <c r="JRF27" s="70"/>
      <c r="JRG27" s="70"/>
      <c r="JRH27" s="70"/>
      <c r="JRI27" s="70"/>
      <c r="JRJ27" s="70"/>
      <c r="JRK27" s="70"/>
      <c r="JRL27" s="70"/>
      <c r="JRM27" s="70"/>
      <c r="JRN27" s="70"/>
      <c r="JRO27" s="70"/>
      <c r="JRP27" s="70"/>
      <c r="JRQ27" s="70"/>
      <c r="JRR27" s="70"/>
      <c r="JRS27" s="70"/>
      <c r="JRT27" s="70"/>
      <c r="JRU27" s="70"/>
      <c r="JRV27" s="70"/>
      <c r="JRW27" s="70"/>
      <c r="JRX27" s="70"/>
      <c r="JRY27" s="70"/>
      <c r="JRZ27" s="70"/>
      <c r="JSA27" s="70"/>
      <c r="JSB27" s="70"/>
      <c r="JSC27" s="70"/>
      <c r="JSD27" s="70"/>
      <c r="JSE27" s="70"/>
      <c r="JSF27" s="70"/>
      <c r="JSG27" s="70"/>
      <c r="JSH27" s="70"/>
      <c r="JSI27" s="70"/>
      <c r="JSJ27" s="70"/>
      <c r="JSK27" s="70"/>
      <c r="JSL27" s="70"/>
      <c r="JSM27" s="70"/>
      <c r="JSN27" s="70"/>
      <c r="JSO27" s="70"/>
      <c r="JSP27" s="70"/>
      <c r="JSQ27" s="70"/>
      <c r="JSR27" s="70"/>
      <c r="JSS27" s="70"/>
      <c r="JST27" s="70"/>
      <c r="JSU27" s="70"/>
      <c r="JSV27" s="70"/>
      <c r="JSW27" s="70"/>
      <c r="JSX27" s="70"/>
      <c r="JSY27" s="70"/>
      <c r="JSZ27" s="70"/>
      <c r="JTA27" s="70"/>
      <c r="JTB27" s="70"/>
      <c r="JTC27" s="70"/>
      <c r="JTD27" s="70"/>
      <c r="JTE27" s="70"/>
      <c r="JTF27" s="70"/>
      <c r="JTG27" s="70"/>
      <c r="JTH27" s="70"/>
      <c r="JTI27" s="70"/>
      <c r="JTJ27" s="70"/>
      <c r="JTK27" s="70"/>
      <c r="JTL27" s="70"/>
      <c r="JTM27" s="70"/>
      <c r="JTN27" s="70"/>
      <c r="JTO27" s="70"/>
      <c r="JTP27" s="70"/>
      <c r="JTQ27" s="70"/>
      <c r="JTR27" s="70"/>
      <c r="JTS27" s="70"/>
      <c r="JTT27" s="70"/>
      <c r="JTU27" s="70"/>
      <c r="JTV27" s="70"/>
      <c r="JTW27" s="70"/>
      <c r="JTX27" s="70"/>
      <c r="JTY27" s="70"/>
      <c r="JTZ27" s="70"/>
      <c r="JUA27" s="70"/>
      <c r="JUB27" s="70"/>
      <c r="JUC27" s="70"/>
      <c r="JUD27" s="70"/>
      <c r="JUE27" s="70"/>
      <c r="JUF27" s="70"/>
      <c r="JUG27" s="70"/>
      <c r="JUH27" s="70"/>
      <c r="JUI27" s="70"/>
      <c r="JUJ27" s="70"/>
      <c r="JUK27" s="70"/>
      <c r="JUL27" s="70"/>
      <c r="JUM27" s="70"/>
      <c r="JUN27" s="70"/>
      <c r="JUO27" s="70"/>
      <c r="JUP27" s="70"/>
      <c r="JUQ27" s="70"/>
      <c r="JUR27" s="70"/>
      <c r="JUS27" s="70"/>
      <c r="JUT27" s="70"/>
      <c r="JUU27" s="70"/>
      <c r="JUV27" s="70"/>
      <c r="JUW27" s="70"/>
      <c r="JUX27" s="70"/>
      <c r="JUY27" s="70"/>
      <c r="JUZ27" s="70"/>
      <c r="JVA27" s="70"/>
      <c r="JVB27" s="70"/>
      <c r="JVC27" s="70"/>
      <c r="JVD27" s="70"/>
      <c r="JVE27" s="70"/>
      <c r="JVF27" s="70"/>
      <c r="JVG27" s="70"/>
      <c r="JVH27" s="70"/>
      <c r="JVI27" s="70"/>
      <c r="JVJ27" s="70"/>
      <c r="JVK27" s="70"/>
      <c r="JVL27" s="70"/>
      <c r="JVM27" s="70"/>
      <c r="JVN27" s="70"/>
      <c r="JVO27" s="70"/>
      <c r="JVP27" s="70"/>
      <c r="JVQ27" s="70"/>
      <c r="JVR27" s="70"/>
      <c r="JVS27" s="70"/>
      <c r="JVT27" s="70"/>
      <c r="JVU27" s="70"/>
      <c r="JVV27" s="70"/>
      <c r="JVW27" s="70"/>
      <c r="JVX27" s="70"/>
      <c r="JVY27" s="70"/>
      <c r="JVZ27" s="70"/>
      <c r="JWA27" s="70"/>
      <c r="JWB27" s="70"/>
      <c r="JWC27" s="70"/>
      <c r="JWD27" s="70"/>
      <c r="JWE27" s="70"/>
      <c r="JWF27" s="70"/>
      <c r="JWG27" s="70"/>
      <c r="JWH27" s="70"/>
      <c r="JWI27" s="70"/>
      <c r="JWJ27" s="70"/>
      <c r="JWK27" s="70"/>
      <c r="JWL27" s="70"/>
      <c r="JWM27" s="70"/>
      <c r="JWN27" s="70"/>
      <c r="JWO27" s="70"/>
      <c r="JWP27" s="70"/>
      <c r="JWQ27" s="70"/>
      <c r="JWR27" s="70"/>
      <c r="JWS27" s="70"/>
      <c r="JWT27" s="70"/>
      <c r="JWU27" s="70"/>
      <c r="JWV27" s="70"/>
      <c r="JWW27" s="70"/>
      <c r="JWX27" s="70"/>
      <c r="JWY27" s="70"/>
      <c r="JWZ27" s="70"/>
      <c r="JXA27" s="70"/>
      <c r="JXB27" s="70"/>
      <c r="JXC27" s="70"/>
      <c r="JXD27" s="70"/>
      <c r="JXE27" s="70"/>
      <c r="JXF27" s="70"/>
      <c r="JXG27" s="70"/>
      <c r="JXH27" s="70"/>
      <c r="JXI27" s="70"/>
      <c r="JXJ27" s="70"/>
      <c r="JXK27" s="70"/>
      <c r="JXL27" s="70"/>
      <c r="JXM27" s="70"/>
      <c r="JXN27" s="70"/>
      <c r="JXO27" s="70"/>
      <c r="JXP27" s="70"/>
      <c r="JXQ27" s="70"/>
      <c r="JXR27" s="70"/>
      <c r="JXS27" s="70"/>
      <c r="JXT27" s="70"/>
      <c r="JXU27" s="70"/>
      <c r="JXV27" s="70"/>
      <c r="JXW27" s="70"/>
      <c r="JXX27" s="70"/>
      <c r="JXY27" s="70"/>
      <c r="JXZ27" s="70"/>
      <c r="JYA27" s="70"/>
      <c r="JYB27" s="70"/>
      <c r="JYC27" s="70"/>
      <c r="JYD27" s="70"/>
      <c r="JYE27" s="70"/>
      <c r="JYF27" s="70"/>
      <c r="JYG27" s="70"/>
      <c r="JYH27" s="70"/>
      <c r="JYI27" s="70"/>
      <c r="JYJ27" s="70"/>
      <c r="JYK27" s="70"/>
      <c r="JYL27" s="70"/>
      <c r="JYM27" s="70"/>
      <c r="JYN27" s="70"/>
      <c r="JYO27" s="70"/>
      <c r="JYP27" s="70"/>
      <c r="JYQ27" s="70"/>
      <c r="JYR27" s="70"/>
      <c r="JYS27" s="70"/>
      <c r="JYT27" s="70"/>
      <c r="JYU27" s="70"/>
      <c r="JYV27" s="70"/>
      <c r="JYW27" s="70"/>
      <c r="JYX27" s="70"/>
      <c r="JYY27" s="70"/>
      <c r="JYZ27" s="70"/>
      <c r="JZA27" s="70"/>
      <c r="JZB27" s="70"/>
      <c r="JZC27" s="70"/>
      <c r="JZD27" s="70"/>
      <c r="JZE27" s="70"/>
      <c r="JZF27" s="70"/>
      <c r="JZG27" s="70"/>
      <c r="JZH27" s="70"/>
      <c r="JZI27" s="70"/>
      <c r="JZJ27" s="70"/>
      <c r="JZK27" s="70"/>
      <c r="JZL27" s="70"/>
      <c r="JZM27" s="70"/>
      <c r="JZN27" s="70"/>
      <c r="JZO27" s="70"/>
      <c r="JZP27" s="70"/>
      <c r="JZQ27" s="70"/>
      <c r="JZR27" s="70"/>
      <c r="JZS27" s="70"/>
      <c r="JZT27" s="70"/>
      <c r="JZU27" s="70"/>
      <c r="JZV27" s="70"/>
      <c r="JZW27" s="70"/>
      <c r="JZX27" s="70"/>
      <c r="JZY27" s="70"/>
      <c r="JZZ27" s="70"/>
      <c r="KAA27" s="70"/>
      <c r="KAB27" s="70"/>
      <c r="KAC27" s="70"/>
      <c r="KAD27" s="70"/>
      <c r="KAE27" s="70"/>
      <c r="KAF27" s="70"/>
      <c r="KAG27" s="70"/>
      <c r="KAH27" s="70"/>
      <c r="KAI27" s="70"/>
      <c r="KAJ27" s="70"/>
      <c r="KAK27" s="70"/>
      <c r="KAL27" s="70"/>
      <c r="KAM27" s="70"/>
      <c r="KAN27" s="70"/>
      <c r="KAO27" s="70"/>
      <c r="KAP27" s="70"/>
      <c r="KAQ27" s="70"/>
      <c r="KAR27" s="70"/>
      <c r="KAS27" s="70"/>
      <c r="KAT27" s="70"/>
      <c r="KAU27" s="70"/>
      <c r="KAV27" s="70"/>
      <c r="KAW27" s="70"/>
      <c r="KAX27" s="70"/>
      <c r="KAY27" s="70"/>
      <c r="KAZ27" s="70"/>
      <c r="KBA27" s="70"/>
      <c r="KBB27" s="70"/>
      <c r="KBC27" s="70"/>
      <c r="KBD27" s="70"/>
      <c r="KBE27" s="70"/>
      <c r="KBF27" s="70"/>
      <c r="KBG27" s="70"/>
      <c r="KBH27" s="70"/>
      <c r="KBI27" s="70"/>
      <c r="KBJ27" s="70"/>
      <c r="KBK27" s="70"/>
      <c r="KBL27" s="70"/>
      <c r="KBM27" s="70"/>
      <c r="KBN27" s="70"/>
      <c r="KBO27" s="70"/>
      <c r="KBP27" s="70"/>
      <c r="KBQ27" s="70"/>
      <c r="KBR27" s="70"/>
      <c r="KBS27" s="70"/>
      <c r="KBT27" s="70"/>
      <c r="KBU27" s="70"/>
      <c r="KBV27" s="70"/>
      <c r="KBW27" s="70"/>
      <c r="KBX27" s="70"/>
      <c r="KBY27" s="70"/>
      <c r="KBZ27" s="70"/>
      <c r="KCA27" s="70"/>
      <c r="KCB27" s="70"/>
      <c r="KCC27" s="70"/>
      <c r="KCD27" s="70"/>
      <c r="KCE27" s="70"/>
      <c r="KCF27" s="70"/>
      <c r="KCG27" s="70"/>
      <c r="KCH27" s="70"/>
      <c r="KCI27" s="70"/>
      <c r="KCJ27" s="70"/>
      <c r="KCK27" s="70"/>
      <c r="KCL27" s="70"/>
      <c r="KCM27" s="70"/>
      <c r="KCN27" s="70"/>
      <c r="KCO27" s="70"/>
      <c r="KCP27" s="70"/>
      <c r="KCQ27" s="70"/>
      <c r="KCR27" s="70"/>
      <c r="KCS27" s="70"/>
      <c r="KCT27" s="70"/>
      <c r="KCU27" s="70"/>
      <c r="KCV27" s="70"/>
      <c r="KCW27" s="70"/>
      <c r="KCX27" s="70"/>
      <c r="KCY27" s="70"/>
      <c r="KCZ27" s="70"/>
      <c r="KDA27" s="70"/>
      <c r="KDB27" s="70"/>
      <c r="KDC27" s="70"/>
      <c r="KDD27" s="70"/>
      <c r="KDE27" s="70"/>
      <c r="KDF27" s="70"/>
      <c r="KDG27" s="70"/>
      <c r="KDH27" s="70"/>
      <c r="KDI27" s="70"/>
      <c r="KDJ27" s="70"/>
      <c r="KDK27" s="70"/>
      <c r="KDL27" s="70"/>
      <c r="KDM27" s="70"/>
      <c r="KDN27" s="70"/>
      <c r="KDO27" s="70"/>
      <c r="KDP27" s="70"/>
      <c r="KDQ27" s="70"/>
      <c r="KDR27" s="70"/>
      <c r="KDS27" s="70"/>
      <c r="KDT27" s="70"/>
      <c r="KDU27" s="70"/>
      <c r="KDV27" s="70"/>
      <c r="KDW27" s="70"/>
      <c r="KDX27" s="70"/>
      <c r="KDY27" s="70"/>
      <c r="KDZ27" s="70"/>
      <c r="KEA27" s="70"/>
      <c r="KEB27" s="70"/>
      <c r="KEC27" s="70"/>
      <c r="KED27" s="70"/>
      <c r="KEE27" s="70"/>
      <c r="KEF27" s="70"/>
      <c r="KEG27" s="70"/>
      <c r="KEH27" s="70"/>
      <c r="KEI27" s="70"/>
      <c r="KEJ27" s="70"/>
      <c r="KEK27" s="70"/>
      <c r="KEL27" s="70"/>
      <c r="KEM27" s="70"/>
      <c r="KEN27" s="70"/>
      <c r="KEO27" s="70"/>
      <c r="KEP27" s="70"/>
      <c r="KEQ27" s="70"/>
      <c r="KER27" s="70"/>
      <c r="KES27" s="70"/>
      <c r="KET27" s="70"/>
      <c r="KEU27" s="70"/>
      <c r="KEV27" s="70"/>
      <c r="KEW27" s="70"/>
      <c r="KEX27" s="70"/>
      <c r="KEY27" s="70"/>
      <c r="KEZ27" s="70"/>
      <c r="KFA27" s="70"/>
      <c r="KFB27" s="70"/>
      <c r="KFC27" s="70"/>
      <c r="KFD27" s="70"/>
      <c r="KFE27" s="70"/>
      <c r="KFF27" s="70"/>
      <c r="KFG27" s="70"/>
      <c r="KFH27" s="70"/>
      <c r="KFI27" s="70"/>
      <c r="KFJ27" s="70"/>
      <c r="KFK27" s="70"/>
      <c r="KFL27" s="70"/>
      <c r="KFM27" s="70"/>
      <c r="KFN27" s="70"/>
      <c r="KFO27" s="70"/>
      <c r="KFP27" s="70"/>
      <c r="KFQ27" s="70"/>
      <c r="KFR27" s="70"/>
      <c r="KFS27" s="70"/>
      <c r="KFT27" s="70"/>
      <c r="KFU27" s="70"/>
      <c r="KFV27" s="70"/>
      <c r="KFW27" s="70"/>
      <c r="KFX27" s="70"/>
      <c r="KFY27" s="70"/>
      <c r="KFZ27" s="70"/>
      <c r="KGA27" s="70"/>
      <c r="KGB27" s="70"/>
      <c r="KGC27" s="70"/>
      <c r="KGD27" s="70"/>
      <c r="KGE27" s="70"/>
      <c r="KGF27" s="70"/>
      <c r="KGG27" s="70"/>
      <c r="KGH27" s="70"/>
      <c r="KGI27" s="70"/>
      <c r="KGJ27" s="70"/>
      <c r="KGK27" s="70"/>
      <c r="KGL27" s="70"/>
      <c r="KGM27" s="70"/>
      <c r="KGN27" s="70"/>
      <c r="KGO27" s="70"/>
      <c r="KGP27" s="70"/>
      <c r="KGQ27" s="70"/>
      <c r="KGR27" s="70"/>
      <c r="KGS27" s="70"/>
      <c r="KGT27" s="70"/>
      <c r="KGU27" s="70"/>
      <c r="KGV27" s="70"/>
      <c r="KGW27" s="70"/>
      <c r="KGX27" s="70"/>
      <c r="KGY27" s="70"/>
      <c r="KGZ27" s="70"/>
      <c r="KHA27" s="70"/>
      <c r="KHB27" s="70"/>
      <c r="KHC27" s="70"/>
      <c r="KHD27" s="70"/>
      <c r="KHE27" s="70"/>
      <c r="KHF27" s="70"/>
      <c r="KHG27" s="70"/>
      <c r="KHH27" s="70"/>
      <c r="KHI27" s="70"/>
      <c r="KHJ27" s="70"/>
      <c r="KHK27" s="70"/>
      <c r="KHL27" s="70"/>
      <c r="KHM27" s="70"/>
      <c r="KHN27" s="70"/>
      <c r="KHO27" s="70"/>
      <c r="KHP27" s="70"/>
      <c r="KHQ27" s="70"/>
      <c r="KHR27" s="70"/>
      <c r="KHS27" s="70"/>
      <c r="KHT27" s="70"/>
      <c r="KHU27" s="70"/>
      <c r="KHV27" s="70"/>
      <c r="KHW27" s="70"/>
      <c r="KHX27" s="70"/>
      <c r="KHY27" s="70"/>
      <c r="KHZ27" s="70"/>
      <c r="KIA27" s="70"/>
      <c r="KIB27" s="70"/>
      <c r="KIC27" s="70"/>
      <c r="KID27" s="70"/>
      <c r="KIE27" s="70"/>
      <c r="KIF27" s="70"/>
      <c r="KIG27" s="70"/>
      <c r="KIH27" s="70"/>
      <c r="KII27" s="70"/>
      <c r="KIJ27" s="70"/>
      <c r="KIK27" s="70"/>
      <c r="KIL27" s="70"/>
      <c r="KIM27" s="70"/>
      <c r="KIN27" s="70"/>
      <c r="KIO27" s="70"/>
      <c r="KIP27" s="70"/>
      <c r="KIQ27" s="70"/>
      <c r="KIR27" s="70"/>
      <c r="KIS27" s="70"/>
      <c r="KIT27" s="70"/>
      <c r="KIU27" s="70"/>
      <c r="KIV27" s="70"/>
      <c r="KIW27" s="70"/>
      <c r="KIX27" s="70"/>
      <c r="KIY27" s="70"/>
      <c r="KIZ27" s="70"/>
      <c r="KJA27" s="70"/>
      <c r="KJB27" s="70"/>
      <c r="KJC27" s="70"/>
      <c r="KJD27" s="70"/>
      <c r="KJE27" s="70"/>
      <c r="KJF27" s="70"/>
      <c r="KJG27" s="70"/>
      <c r="KJH27" s="70"/>
      <c r="KJI27" s="70"/>
      <c r="KJJ27" s="70"/>
      <c r="KJK27" s="70"/>
      <c r="KJL27" s="70"/>
      <c r="KJM27" s="70"/>
      <c r="KJN27" s="70"/>
      <c r="KJO27" s="70"/>
      <c r="KJP27" s="70"/>
      <c r="KJQ27" s="70"/>
      <c r="KJR27" s="70"/>
      <c r="KJS27" s="70"/>
      <c r="KJT27" s="70"/>
      <c r="KJU27" s="70"/>
      <c r="KJV27" s="70"/>
      <c r="KJW27" s="70"/>
      <c r="KJX27" s="70"/>
      <c r="KJY27" s="70"/>
      <c r="KJZ27" s="70"/>
      <c r="KKA27" s="70"/>
      <c r="KKB27" s="70"/>
      <c r="KKC27" s="70"/>
      <c r="KKD27" s="70"/>
      <c r="KKE27" s="70"/>
      <c r="KKF27" s="70"/>
      <c r="KKG27" s="70"/>
      <c r="KKH27" s="70"/>
      <c r="KKI27" s="70"/>
      <c r="KKJ27" s="70"/>
      <c r="KKK27" s="70"/>
      <c r="KKL27" s="70"/>
      <c r="KKM27" s="70"/>
      <c r="KKN27" s="70"/>
      <c r="KKO27" s="70"/>
      <c r="KKP27" s="70"/>
      <c r="KKQ27" s="70"/>
      <c r="KKR27" s="70"/>
      <c r="KKS27" s="70"/>
      <c r="KKT27" s="70"/>
      <c r="KKU27" s="70"/>
      <c r="KKV27" s="70"/>
      <c r="KKW27" s="70"/>
      <c r="KKX27" s="70"/>
      <c r="KKY27" s="70"/>
      <c r="KKZ27" s="70"/>
      <c r="KLA27" s="70"/>
      <c r="KLB27" s="70"/>
      <c r="KLC27" s="70"/>
      <c r="KLD27" s="70"/>
      <c r="KLE27" s="70"/>
      <c r="KLF27" s="70"/>
      <c r="KLG27" s="70"/>
      <c r="KLH27" s="70"/>
      <c r="KLI27" s="70"/>
      <c r="KLJ27" s="70"/>
      <c r="KLK27" s="70"/>
      <c r="KLL27" s="70"/>
      <c r="KLM27" s="70"/>
      <c r="KLN27" s="70"/>
      <c r="KLO27" s="70"/>
      <c r="KLP27" s="70"/>
      <c r="KLQ27" s="70"/>
      <c r="KLR27" s="70"/>
      <c r="KLS27" s="70"/>
      <c r="KLT27" s="70"/>
      <c r="KLU27" s="70"/>
      <c r="KLV27" s="70"/>
      <c r="KLW27" s="70"/>
      <c r="KLX27" s="70"/>
      <c r="KLY27" s="70"/>
      <c r="KLZ27" s="70"/>
      <c r="KMA27" s="70"/>
      <c r="KMB27" s="70"/>
      <c r="KMC27" s="70"/>
      <c r="KMD27" s="70"/>
      <c r="KME27" s="70"/>
      <c r="KMF27" s="70"/>
      <c r="KMG27" s="70"/>
      <c r="KMH27" s="70"/>
      <c r="KMI27" s="70"/>
      <c r="KMJ27" s="70"/>
      <c r="KMK27" s="70"/>
      <c r="KML27" s="70"/>
      <c r="KMM27" s="70"/>
      <c r="KMN27" s="70"/>
      <c r="KMO27" s="70"/>
      <c r="KMP27" s="70"/>
      <c r="KMQ27" s="70"/>
      <c r="KMR27" s="70"/>
      <c r="KMS27" s="70"/>
      <c r="KMT27" s="70"/>
      <c r="KMU27" s="70"/>
      <c r="KMV27" s="70"/>
      <c r="KMW27" s="70"/>
      <c r="KMX27" s="70"/>
      <c r="KMY27" s="70"/>
      <c r="KMZ27" s="70"/>
      <c r="KNA27" s="70"/>
      <c r="KNB27" s="70"/>
      <c r="KNC27" s="70"/>
      <c r="KND27" s="70"/>
      <c r="KNE27" s="70"/>
      <c r="KNF27" s="70"/>
      <c r="KNG27" s="70"/>
      <c r="KNH27" s="70"/>
      <c r="KNI27" s="70"/>
      <c r="KNJ27" s="70"/>
      <c r="KNK27" s="70"/>
      <c r="KNL27" s="70"/>
      <c r="KNM27" s="70"/>
      <c r="KNN27" s="70"/>
      <c r="KNO27" s="70"/>
      <c r="KNP27" s="70"/>
      <c r="KNQ27" s="70"/>
      <c r="KNR27" s="70"/>
      <c r="KNS27" s="70"/>
      <c r="KNT27" s="70"/>
      <c r="KNU27" s="70"/>
      <c r="KNV27" s="70"/>
      <c r="KNW27" s="70"/>
      <c r="KNX27" s="70"/>
      <c r="KNY27" s="70"/>
      <c r="KNZ27" s="70"/>
      <c r="KOA27" s="70"/>
      <c r="KOB27" s="70"/>
      <c r="KOC27" s="70"/>
      <c r="KOD27" s="70"/>
      <c r="KOE27" s="70"/>
      <c r="KOF27" s="70"/>
      <c r="KOG27" s="70"/>
      <c r="KOH27" s="70"/>
      <c r="KOI27" s="70"/>
      <c r="KOJ27" s="70"/>
      <c r="KOK27" s="70"/>
      <c r="KOL27" s="70"/>
      <c r="KOM27" s="70"/>
      <c r="KON27" s="70"/>
      <c r="KOO27" s="70"/>
      <c r="KOP27" s="70"/>
      <c r="KOQ27" s="70"/>
      <c r="KOR27" s="70"/>
      <c r="KOS27" s="70"/>
      <c r="KOT27" s="70"/>
      <c r="KOU27" s="70"/>
      <c r="KOV27" s="70"/>
      <c r="KOW27" s="70"/>
      <c r="KOX27" s="70"/>
      <c r="KOY27" s="70"/>
      <c r="KOZ27" s="70"/>
      <c r="KPA27" s="70"/>
      <c r="KPB27" s="70"/>
      <c r="KPC27" s="70"/>
      <c r="KPD27" s="70"/>
      <c r="KPE27" s="70"/>
      <c r="KPF27" s="70"/>
      <c r="KPG27" s="70"/>
      <c r="KPH27" s="70"/>
      <c r="KPI27" s="70"/>
      <c r="KPJ27" s="70"/>
      <c r="KPK27" s="70"/>
      <c r="KPL27" s="70"/>
      <c r="KPM27" s="70"/>
      <c r="KPN27" s="70"/>
      <c r="KPO27" s="70"/>
      <c r="KPP27" s="70"/>
      <c r="KPQ27" s="70"/>
      <c r="KPR27" s="70"/>
      <c r="KPS27" s="70"/>
      <c r="KPT27" s="70"/>
      <c r="KPU27" s="70"/>
      <c r="KPV27" s="70"/>
      <c r="KPW27" s="70"/>
      <c r="KPX27" s="70"/>
      <c r="KPY27" s="70"/>
      <c r="KPZ27" s="70"/>
      <c r="KQA27" s="70"/>
      <c r="KQB27" s="70"/>
      <c r="KQC27" s="70"/>
      <c r="KQD27" s="70"/>
      <c r="KQE27" s="70"/>
      <c r="KQF27" s="70"/>
      <c r="KQG27" s="70"/>
      <c r="KQH27" s="70"/>
      <c r="KQI27" s="70"/>
      <c r="KQJ27" s="70"/>
      <c r="KQK27" s="70"/>
      <c r="KQL27" s="70"/>
      <c r="KQM27" s="70"/>
      <c r="KQN27" s="70"/>
      <c r="KQO27" s="70"/>
      <c r="KQP27" s="70"/>
      <c r="KQQ27" s="70"/>
      <c r="KQR27" s="70"/>
      <c r="KQS27" s="70"/>
      <c r="KQT27" s="70"/>
      <c r="KQU27" s="70"/>
      <c r="KQV27" s="70"/>
      <c r="KQW27" s="70"/>
      <c r="KQX27" s="70"/>
      <c r="KQY27" s="70"/>
      <c r="KQZ27" s="70"/>
      <c r="KRA27" s="70"/>
      <c r="KRB27" s="70"/>
      <c r="KRC27" s="70"/>
      <c r="KRD27" s="70"/>
      <c r="KRE27" s="70"/>
      <c r="KRF27" s="70"/>
      <c r="KRG27" s="70"/>
      <c r="KRH27" s="70"/>
      <c r="KRI27" s="70"/>
      <c r="KRJ27" s="70"/>
      <c r="KRK27" s="70"/>
      <c r="KRL27" s="70"/>
      <c r="KRM27" s="70"/>
      <c r="KRN27" s="70"/>
      <c r="KRO27" s="70"/>
      <c r="KRP27" s="70"/>
      <c r="KRQ27" s="70"/>
      <c r="KRR27" s="70"/>
      <c r="KRS27" s="70"/>
      <c r="KRT27" s="70"/>
      <c r="KRU27" s="70"/>
      <c r="KRV27" s="70"/>
      <c r="KRW27" s="70"/>
      <c r="KRX27" s="70"/>
      <c r="KRY27" s="70"/>
      <c r="KRZ27" s="70"/>
      <c r="KSA27" s="70"/>
      <c r="KSB27" s="70"/>
      <c r="KSC27" s="70"/>
      <c r="KSD27" s="70"/>
      <c r="KSE27" s="70"/>
      <c r="KSF27" s="70"/>
      <c r="KSG27" s="70"/>
      <c r="KSH27" s="70"/>
      <c r="KSI27" s="70"/>
      <c r="KSJ27" s="70"/>
      <c r="KSK27" s="70"/>
      <c r="KSL27" s="70"/>
      <c r="KSM27" s="70"/>
      <c r="KSN27" s="70"/>
      <c r="KSO27" s="70"/>
      <c r="KSP27" s="70"/>
      <c r="KSQ27" s="70"/>
      <c r="KSR27" s="70"/>
      <c r="KSS27" s="70"/>
      <c r="KST27" s="70"/>
      <c r="KSU27" s="70"/>
      <c r="KSV27" s="70"/>
      <c r="KSW27" s="70"/>
      <c r="KSX27" s="70"/>
      <c r="KSY27" s="70"/>
      <c r="KSZ27" s="70"/>
      <c r="KTA27" s="70"/>
      <c r="KTB27" s="70"/>
      <c r="KTC27" s="70"/>
      <c r="KTD27" s="70"/>
      <c r="KTE27" s="70"/>
      <c r="KTF27" s="70"/>
      <c r="KTG27" s="70"/>
      <c r="KTH27" s="70"/>
      <c r="KTI27" s="70"/>
      <c r="KTJ27" s="70"/>
      <c r="KTK27" s="70"/>
      <c r="KTL27" s="70"/>
      <c r="KTM27" s="70"/>
      <c r="KTN27" s="70"/>
      <c r="KTO27" s="70"/>
      <c r="KTP27" s="70"/>
      <c r="KTQ27" s="70"/>
      <c r="KTR27" s="70"/>
      <c r="KTS27" s="70"/>
      <c r="KTT27" s="70"/>
      <c r="KTU27" s="70"/>
      <c r="KTV27" s="70"/>
      <c r="KTW27" s="70"/>
      <c r="KTX27" s="70"/>
      <c r="KTY27" s="70"/>
      <c r="KTZ27" s="70"/>
      <c r="KUA27" s="70"/>
      <c r="KUB27" s="70"/>
      <c r="KUC27" s="70"/>
      <c r="KUD27" s="70"/>
      <c r="KUE27" s="70"/>
      <c r="KUF27" s="70"/>
      <c r="KUG27" s="70"/>
      <c r="KUH27" s="70"/>
      <c r="KUI27" s="70"/>
      <c r="KUJ27" s="70"/>
      <c r="KUK27" s="70"/>
      <c r="KUL27" s="70"/>
      <c r="KUM27" s="70"/>
      <c r="KUN27" s="70"/>
      <c r="KUO27" s="70"/>
      <c r="KUP27" s="70"/>
      <c r="KUQ27" s="70"/>
      <c r="KUR27" s="70"/>
      <c r="KUS27" s="70"/>
      <c r="KUT27" s="70"/>
      <c r="KUU27" s="70"/>
      <c r="KUV27" s="70"/>
      <c r="KUW27" s="70"/>
      <c r="KUX27" s="70"/>
      <c r="KUY27" s="70"/>
      <c r="KUZ27" s="70"/>
      <c r="KVA27" s="70"/>
      <c r="KVB27" s="70"/>
      <c r="KVC27" s="70"/>
      <c r="KVD27" s="70"/>
      <c r="KVE27" s="70"/>
      <c r="KVF27" s="70"/>
      <c r="KVG27" s="70"/>
      <c r="KVH27" s="70"/>
      <c r="KVI27" s="70"/>
      <c r="KVJ27" s="70"/>
      <c r="KVK27" s="70"/>
      <c r="KVL27" s="70"/>
      <c r="KVM27" s="70"/>
      <c r="KVN27" s="70"/>
      <c r="KVO27" s="70"/>
      <c r="KVP27" s="70"/>
      <c r="KVQ27" s="70"/>
      <c r="KVR27" s="70"/>
      <c r="KVS27" s="70"/>
      <c r="KVT27" s="70"/>
      <c r="KVU27" s="70"/>
      <c r="KVV27" s="70"/>
      <c r="KVW27" s="70"/>
      <c r="KVX27" s="70"/>
      <c r="KVY27" s="70"/>
      <c r="KVZ27" s="70"/>
      <c r="KWA27" s="70"/>
      <c r="KWB27" s="70"/>
      <c r="KWC27" s="70"/>
      <c r="KWD27" s="70"/>
      <c r="KWE27" s="70"/>
      <c r="KWF27" s="70"/>
      <c r="KWG27" s="70"/>
      <c r="KWH27" s="70"/>
      <c r="KWI27" s="70"/>
      <c r="KWJ27" s="70"/>
      <c r="KWK27" s="70"/>
      <c r="KWL27" s="70"/>
      <c r="KWM27" s="70"/>
      <c r="KWN27" s="70"/>
      <c r="KWO27" s="70"/>
      <c r="KWP27" s="70"/>
      <c r="KWQ27" s="70"/>
      <c r="KWR27" s="70"/>
      <c r="KWS27" s="70"/>
      <c r="KWT27" s="70"/>
      <c r="KWU27" s="70"/>
      <c r="KWV27" s="70"/>
      <c r="KWW27" s="70"/>
      <c r="KWX27" s="70"/>
      <c r="KWY27" s="70"/>
      <c r="KWZ27" s="70"/>
      <c r="KXA27" s="70"/>
      <c r="KXB27" s="70"/>
      <c r="KXC27" s="70"/>
      <c r="KXD27" s="70"/>
      <c r="KXE27" s="70"/>
      <c r="KXF27" s="70"/>
      <c r="KXG27" s="70"/>
      <c r="KXH27" s="70"/>
      <c r="KXI27" s="70"/>
      <c r="KXJ27" s="70"/>
      <c r="KXK27" s="70"/>
      <c r="KXL27" s="70"/>
      <c r="KXM27" s="70"/>
      <c r="KXN27" s="70"/>
      <c r="KXO27" s="70"/>
      <c r="KXP27" s="70"/>
      <c r="KXQ27" s="70"/>
      <c r="KXR27" s="70"/>
      <c r="KXS27" s="70"/>
      <c r="KXT27" s="70"/>
      <c r="KXU27" s="70"/>
      <c r="KXV27" s="70"/>
      <c r="KXW27" s="70"/>
      <c r="KXX27" s="70"/>
      <c r="KXY27" s="70"/>
      <c r="KXZ27" s="70"/>
      <c r="KYA27" s="70"/>
      <c r="KYB27" s="70"/>
      <c r="KYC27" s="70"/>
      <c r="KYD27" s="70"/>
      <c r="KYE27" s="70"/>
      <c r="KYF27" s="70"/>
      <c r="KYG27" s="70"/>
      <c r="KYH27" s="70"/>
      <c r="KYI27" s="70"/>
      <c r="KYJ27" s="70"/>
      <c r="KYK27" s="70"/>
      <c r="KYL27" s="70"/>
      <c r="KYM27" s="70"/>
      <c r="KYN27" s="70"/>
      <c r="KYO27" s="70"/>
      <c r="KYP27" s="70"/>
      <c r="KYQ27" s="70"/>
      <c r="KYR27" s="70"/>
      <c r="KYS27" s="70"/>
      <c r="KYT27" s="70"/>
      <c r="KYU27" s="70"/>
      <c r="KYV27" s="70"/>
      <c r="KYW27" s="70"/>
      <c r="KYX27" s="70"/>
      <c r="KYY27" s="70"/>
      <c r="KYZ27" s="70"/>
      <c r="KZA27" s="70"/>
      <c r="KZB27" s="70"/>
      <c r="KZC27" s="70"/>
      <c r="KZD27" s="70"/>
      <c r="KZE27" s="70"/>
      <c r="KZF27" s="70"/>
      <c r="KZG27" s="70"/>
      <c r="KZH27" s="70"/>
      <c r="KZI27" s="70"/>
      <c r="KZJ27" s="70"/>
      <c r="KZK27" s="70"/>
      <c r="KZL27" s="70"/>
      <c r="KZM27" s="70"/>
      <c r="KZN27" s="70"/>
      <c r="KZO27" s="70"/>
      <c r="KZP27" s="70"/>
      <c r="KZQ27" s="70"/>
      <c r="KZR27" s="70"/>
      <c r="KZS27" s="70"/>
      <c r="KZT27" s="70"/>
      <c r="KZU27" s="70"/>
      <c r="KZV27" s="70"/>
      <c r="KZW27" s="70"/>
      <c r="KZX27" s="70"/>
      <c r="KZY27" s="70"/>
      <c r="KZZ27" s="70"/>
      <c r="LAA27" s="70"/>
      <c r="LAB27" s="70"/>
      <c r="LAC27" s="70"/>
      <c r="LAD27" s="70"/>
      <c r="LAE27" s="70"/>
      <c r="LAF27" s="70"/>
      <c r="LAG27" s="70"/>
      <c r="LAH27" s="70"/>
      <c r="LAI27" s="70"/>
      <c r="LAJ27" s="70"/>
      <c r="LAK27" s="70"/>
      <c r="LAL27" s="70"/>
      <c r="LAM27" s="70"/>
      <c r="LAN27" s="70"/>
      <c r="LAO27" s="70"/>
      <c r="LAP27" s="70"/>
      <c r="LAQ27" s="70"/>
      <c r="LAR27" s="70"/>
      <c r="LAS27" s="70"/>
      <c r="LAT27" s="70"/>
      <c r="LAU27" s="70"/>
      <c r="LAV27" s="70"/>
      <c r="LAW27" s="70"/>
      <c r="LAX27" s="70"/>
      <c r="LAY27" s="70"/>
      <c r="LAZ27" s="70"/>
      <c r="LBA27" s="70"/>
      <c r="LBB27" s="70"/>
      <c r="LBC27" s="70"/>
      <c r="LBD27" s="70"/>
      <c r="LBE27" s="70"/>
      <c r="LBF27" s="70"/>
      <c r="LBG27" s="70"/>
      <c r="LBH27" s="70"/>
      <c r="LBI27" s="70"/>
      <c r="LBJ27" s="70"/>
      <c r="LBK27" s="70"/>
      <c r="LBL27" s="70"/>
      <c r="LBM27" s="70"/>
      <c r="LBN27" s="70"/>
      <c r="LBO27" s="70"/>
      <c r="LBP27" s="70"/>
      <c r="LBQ27" s="70"/>
      <c r="LBR27" s="70"/>
      <c r="LBS27" s="70"/>
      <c r="LBT27" s="70"/>
      <c r="LBU27" s="70"/>
      <c r="LBV27" s="70"/>
      <c r="LBW27" s="70"/>
      <c r="LBX27" s="70"/>
      <c r="LBY27" s="70"/>
      <c r="LBZ27" s="70"/>
      <c r="LCA27" s="70"/>
      <c r="LCB27" s="70"/>
      <c r="LCC27" s="70"/>
      <c r="LCD27" s="70"/>
      <c r="LCE27" s="70"/>
      <c r="LCF27" s="70"/>
      <c r="LCG27" s="70"/>
      <c r="LCH27" s="70"/>
      <c r="LCI27" s="70"/>
      <c r="LCJ27" s="70"/>
      <c r="LCK27" s="70"/>
      <c r="LCL27" s="70"/>
      <c r="LCM27" s="70"/>
      <c r="LCN27" s="70"/>
      <c r="LCO27" s="70"/>
      <c r="LCP27" s="70"/>
      <c r="LCQ27" s="70"/>
      <c r="LCR27" s="70"/>
      <c r="LCS27" s="70"/>
      <c r="LCT27" s="70"/>
      <c r="LCU27" s="70"/>
      <c r="LCV27" s="70"/>
      <c r="LCW27" s="70"/>
      <c r="LCX27" s="70"/>
      <c r="LCY27" s="70"/>
      <c r="LCZ27" s="70"/>
      <c r="LDA27" s="70"/>
      <c r="LDB27" s="70"/>
      <c r="LDC27" s="70"/>
      <c r="LDD27" s="70"/>
      <c r="LDE27" s="70"/>
      <c r="LDF27" s="70"/>
      <c r="LDG27" s="70"/>
      <c r="LDH27" s="70"/>
      <c r="LDI27" s="70"/>
      <c r="LDJ27" s="70"/>
      <c r="LDK27" s="70"/>
      <c r="LDL27" s="70"/>
      <c r="LDM27" s="70"/>
      <c r="LDN27" s="70"/>
      <c r="LDO27" s="70"/>
      <c r="LDP27" s="70"/>
      <c r="LDQ27" s="70"/>
      <c r="LDR27" s="70"/>
      <c r="LDS27" s="70"/>
      <c r="LDT27" s="70"/>
      <c r="LDU27" s="70"/>
      <c r="LDV27" s="70"/>
      <c r="LDW27" s="70"/>
      <c r="LDX27" s="70"/>
      <c r="LDY27" s="70"/>
      <c r="LDZ27" s="70"/>
      <c r="LEA27" s="70"/>
      <c r="LEB27" s="70"/>
      <c r="LEC27" s="70"/>
      <c r="LED27" s="70"/>
      <c r="LEE27" s="70"/>
      <c r="LEF27" s="70"/>
      <c r="LEG27" s="70"/>
      <c r="LEH27" s="70"/>
      <c r="LEI27" s="70"/>
      <c r="LEJ27" s="70"/>
      <c r="LEK27" s="70"/>
      <c r="LEL27" s="70"/>
      <c r="LEM27" s="70"/>
      <c r="LEN27" s="70"/>
      <c r="LEO27" s="70"/>
      <c r="LEP27" s="70"/>
      <c r="LEQ27" s="70"/>
      <c r="LER27" s="70"/>
      <c r="LES27" s="70"/>
      <c r="LET27" s="70"/>
      <c r="LEU27" s="70"/>
      <c r="LEV27" s="70"/>
      <c r="LEW27" s="70"/>
      <c r="LEX27" s="70"/>
      <c r="LEY27" s="70"/>
      <c r="LEZ27" s="70"/>
      <c r="LFA27" s="70"/>
      <c r="LFB27" s="70"/>
      <c r="LFC27" s="70"/>
      <c r="LFD27" s="70"/>
      <c r="LFE27" s="70"/>
      <c r="LFF27" s="70"/>
      <c r="LFG27" s="70"/>
      <c r="LFH27" s="70"/>
      <c r="LFI27" s="70"/>
      <c r="LFJ27" s="70"/>
      <c r="LFK27" s="70"/>
      <c r="LFL27" s="70"/>
      <c r="LFM27" s="70"/>
      <c r="LFN27" s="70"/>
      <c r="LFO27" s="70"/>
      <c r="LFP27" s="70"/>
      <c r="LFQ27" s="70"/>
      <c r="LFR27" s="70"/>
      <c r="LFS27" s="70"/>
      <c r="LFT27" s="70"/>
      <c r="LFU27" s="70"/>
      <c r="LFV27" s="70"/>
      <c r="LFW27" s="70"/>
      <c r="LFX27" s="70"/>
      <c r="LFY27" s="70"/>
      <c r="LFZ27" s="70"/>
      <c r="LGA27" s="70"/>
      <c r="LGB27" s="70"/>
      <c r="LGC27" s="70"/>
      <c r="LGD27" s="70"/>
      <c r="LGE27" s="70"/>
      <c r="LGF27" s="70"/>
      <c r="LGG27" s="70"/>
      <c r="LGH27" s="70"/>
      <c r="LGI27" s="70"/>
      <c r="LGJ27" s="70"/>
      <c r="LGK27" s="70"/>
      <c r="LGL27" s="70"/>
      <c r="LGM27" s="70"/>
      <c r="LGN27" s="70"/>
      <c r="LGO27" s="70"/>
      <c r="LGP27" s="70"/>
      <c r="LGQ27" s="70"/>
      <c r="LGR27" s="70"/>
      <c r="LGS27" s="70"/>
      <c r="LGT27" s="70"/>
      <c r="LGU27" s="70"/>
      <c r="LGV27" s="70"/>
      <c r="LGW27" s="70"/>
      <c r="LGX27" s="70"/>
      <c r="LGY27" s="70"/>
      <c r="LGZ27" s="70"/>
      <c r="LHA27" s="70"/>
      <c r="LHB27" s="70"/>
      <c r="LHC27" s="70"/>
      <c r="LHD27" s="70"/>
      <c r="LHE27" s="70"/>
      <c r="LHF27" s="70"/>
      <c r="LHG27" s="70"/>
      <c r="LHH27" s="70"/>
      <c r="LHI27" s="70"/>
      <c r="LHJ27" s="70"/>
      <c r="LHK27" s="70"/>
      <c r="LHL27" s="70"/>
      <c r="LHM27" s="70"/>
      <c r="LHN27" s="70"/>
      <c r="LHO27" s="70"/>
      <c r="LHP27" s="70"/>
      <c r="LHQ27" s="70"/>
      <c r="LHR27" s="70"/>
      <c r="LHS27" s="70"/>
      <c r="LHT27" s="70"/>
      <c r="LHU27" s="70"/>
      <c r="LHV27" s="70"/>
      <c r="LHW27" s="70"/>
      <c r="LHX27" s="70"/>
      <c r="LHY27" s="70"/>
      <c r="LHZ27" s="70"/>
      <c r="LIA27" s="70"/>
      <c r="LIB27" s="70"/>
      <c r="LIC27" s="70"/>
      <c r="LID27" s="70"/>
      <c r="LIE27" s="70"/>
      <c r="LIF27" s="70"/>
      <c r="LIG27" s="70"/>
      <c r="LIH27" s="70"/>
      <c r="LII27" s="70"/>
      <c r="LIJ27" s="70"/>
      <c r="LIK27" s="70"/>
      <c r="LIL27" s="70"/>
      <c r="LIM27" s="70"/>
      <c r="LIN27" s="70"/>
      <c r="LIO27" s="70"/>
      <c r="LIP27" s="70"/>
      <c r="LIQ27" s="70"/>
      <c r="LIR27" s="70"/>
      <c r="LIS27" s="70"/>
      <c r="LIT27" s="70"/>
      <c r="LIU27" s="70"/>
      <c r="LIV27" s="70"/>
      <c r="LIW27" s="70"/>
      <c r="LIX27" s="70"/>
      <c r="LIY27" s="70"/>
      <c r="LIZ27" s="70"/>
      <c r="LJA27" s="70"/>
      <c r="LJB27" s="70"/>
      <c r="LJC27" s="70"/>
      <c r="LJD27" s="70"/>
      <c r="LJE27" s="70"/>
      <c r="LJF27" s="70"/>
      <c r="LJG27" s="70"/>
      <c r="LJH27" s="70"/>
      <c r="LJI27" s="70"/>
      <c r="LJJ27" s="70"/>
      <c r="LJK27" s="70"/>
      <c r="LJL27" s="70"/>
      <c r="LJM27" s="70"/>
      <c r="LJN27" s="70"/>
      <c r="LJO27" s="70"/>
      <c r="LJP27" s="70"/>
      <c r="LJQ27" s="70"/>
      <c r="LJR27" s="70"/>
      <c r="LJS27" s="70"/>
      <c r="LJT27" s="70"/>
      <c r="LJU27" s="70"/>
      <c r="LJV27" s="70"/>
      <c r="LJW27" s="70"/>
      <c r="LJX27" s="70"/>
      <c r="LJY27" s="70"/>
      <c r="LJZ27" s="70"/>
      <c r="LKA27" s="70"/>
      <c r="LKB27" s="70"/>
      <c r="LKC27" s="70"/>
      <c r="LKD27" s="70"/>
      <c r="LKE27" s="70"/>
      <c r="LKF27" s="70"/>
      <c r="LKG27" s="70"/>
      <c r="LKH27" s="70"/>
      <c r="LKI27" s="70"/>
      <c r="LKJ27" s="70"/>
      <c r="LKK27" s="70"/>
      <c r="LKL27" s="70"/>
      <c r="LKM27" s="70"/>
      <c r="LKN27" s="70"/>
      <c r="LKO27" s="70"/>
      <c r="LKP27" s="70"/>
      <c r="LKQ27" s="70"/>
      <c r="LKR27" s="70"/>
      <c r="LKS27" s="70"/>
      <c r="LKT27" s="70"/>
      <c r="LKU27" s="70"/>
      <c r="LKV27" s="70"/>
      <c r="LKW27" s="70"/>
      <c r="LKX27" s="70"/>
      <c r="LKY27" s="70"/>
      <c r="LKZ27" s="70"/>
      <c r="LLA27" s="70"/>
      <c r="LLB27" s="70"/>
      <c r="LLC27" s="70"/>
      <c r="LLD27" s="70"/>
      <c r="LLE27" s="70"/>
      <c r="LLF27" s="70"/>
      <c r="LLG27" s="70"/>
      <c r="LLH27" s="70"/>
      <c r="LLI27" s="70"/>
      <c r="LLJ27" s="70"/>
      <c r="LLK27" s="70"/>
      <c r="LLL27" s="70"/>
      <c r="LLM27" s="70"/>
      <c r="LLN27" s="70"/>
      <c r="LLO27" s="70"/>
      <c r="LLP27" s="70"/>
      <c r="LLQ27" s="70"/>
      <c r="LLR27" s="70"/>
      <c r="LLS27" s="70"/>
      <c r="LLT27" s="70"/>
      <c r="LLU27" s="70"/>
      <c r="LLV27" s="70"/>
      <c r="LLW27" s="70"/>
      <c r="LLX27" s="70"/>
      <c r="LLY27" s="70"/>
      <c r="LLZ27" s="70"/>
      <c r="LMA27" s="70"/>
      <c r="LMB27" s="70"/>
      <c r="LMC27" s="70"/>
      <c r="LMD27" s="70"/>
      <c r="LME27" s="70"/>
      <c r="LMF27" s="70"/>
      <c r="LMG27" s="70"/>
      <c r="LMH27" s="70"/>
      <c r="LMI27" s="70"/>
      <c r="LMJ27" s="70"/>
      <c r="LMK27" s="70"/>
      <c r="LML27" s="70"/>
      <c r="LMM27" s="70"/>
      <c r="LMN27" s="70"/>
      <c r="LMO27" s="70"/>
      <c r="LMP27" s="70"/>
      <c r="LMQ27" s="70"/>
      <c r="LMR27" s="70"/>
      <c r="LMS27" s="70"/>
      <c r="LMT27" s="70"/>
      <c r="LMU27" s="70"/>
      <c r="LMV27" s="70"/>
      <c r="LMW27" s="70"/>
      <c r="LMX27" s="70"/>
      <c r="LMY27" s="70"/>
      <c r="LMZ27" s="70"/>
      <c r="LNA27" s="70"/>
      <c r="LNB27" s="70"/>
      <c r="LNC27" s="70"/>
      <c r="LND27" s="70"/>
      <c r="LNE27" s="70"/>
      <c r="LNF27" s="70"/>
      <c r="LNG27" s="70"/>
      <c r="LNH27" s="70"/>
      <c r="LNI27" s="70"/>
      <c r="LNJ27" s="70"/>
      <c r="LNK27" s="70"/>
      <c r="LNL27" s="70"/>
      <c r="LNM27" s="70"/>
      <c r="LNN27" s="70"/>
      <c r="LNO27" s="70"/>
      <c r="LNP27" s="70"/>
      <c r="LNQ27" s="70"/>
      <c r="LNR27" s="70"/>
      <c r="LNS27" s="70"/>
      <c r="LNT27" s="70"/>
      <c r="LNU27" s="70"/>
      <c r="LNV27" s="70"/>
      <c r="LNW27" s="70"/>
      <c r="LNX27" s="70"/>
      <c r="LNY27" s="70"/>
      <c r="LNZ27" s="70"/>
      <c r="LOA27" s="70"/>
      <c r="LOB27" s="70"/>
      <c r="LOC27" s="70"/>
      <c r="LOD27" s="70"/>
      <c r="LOE27" s="70"/>
      <c r="LOF27" s="70"/>
      <c r="LOG27" s="70"/>
      <c r="LOH27" s="70"/>
      <c r="LOI27" s="70"/>
      <c r="LOJ27" s="70"/>
      <c r="LOK27" s="70"/>
      <c r="LOL27" s="70"/>
      <c r="LOM27" s="70"/>
      <c r="LON27" s="70"/>
      <c r="LOO27" s="70"/>
      <c r="LOP27" s="70"/>
      <c r="LOQ27" s="70"/>
      <c r="LOR27" s="70"/>
      <c r="LOS27" s="70"/>
      <c r="LOT27" s="70"/>
      <c r="LOU27" s="70"/>
      <c r="LOV27" s="70"/>
      <c r="LOW27" s="70"/>
      <c r="LOX27" s="70"/>
      <c r="LOY27" s="70"/>
      <c r="LOZ27" s="70"/>
      <c r="LPA27" s="70"/>
      <c r="LPB27" s="70"/>
      <c r="LPC27" s="70"/>
      <c r="LPD27" s="70"/>
      <c r="LPE27" s="70"/>
      <c r="LPF27" s="70"/>
      <c r="LPG27" s="70"/>
      <c r="LPH27" s="70"/>
      <c r="LPI27" s="70"/>
      <c r="LPJ27" s="70"/>
      <c r="LPK27" s="70"/>
      <c r="LPL27" s="70"/>
      <c r="LPM27" s="70"/>
      <c r="LPN27" s="70"/>
      <c r="LPO27" s="70"/>
      <c r="LPP27" s="70"/>
      <c r="LPQ27" s="70"/>
      <c r="LPR27" s="70"/>
      <c r="LPS27" s="70"/>
      <c r="LPT27" s="70"/>
      <c r="LPU27" s="70"/>
      <c r="LPV27" s="70"/>
      <c r="LPW27" s="70"/>
      <c r="LPX27" s="70"/>
      <c r="LPY27" s="70"/>
      <c r="LPZ27" s="70"/>
      <c r="LQA27" s="70"/>
      <c r="LQB27" s="70"/>
      <c r="LQC27" s="70"/>
      <c r="LQD27" s="70"/>
      <c r="LQE27" s="70"/>
      <c r="LQF27" s="70"/>
      <c r="LQG27" s="70"/>
      <c r="LQH27" s="70"/>
      <c r="LQI27" s="70"/>
      <c r="LQJ27" s="70"/>
      <c r="LQK27" s="70"/>
      <c r="LQL27" s="70"/>
      <c r="LQM27" s="70"/>
      <c r="LQN27" s="70"/>
      <c r="LQO27" s="70"/>
      <c r="LQP27" s="70"/>
      <c r="LQQ27" s="70"/>
      <c r="LQR27" s="70"/>
      <c r="LQS27" s="70"/>
      <c r="LQT27" s="70"/>
      <c r="LQU27" s="70"/>
      <c r="LQV27" s="70"/>
      <c r="LQW27" s="70"/>
      <c r="LQX27" s="70"/>
      <c r="LQY27" s="70"/>
      <c r="LQZ27" s="70"/>
      <c r="LRA27" s="70"/>
      <c r="LRB27" s="70"/>
      <c r="LRC27" s="70"/>
      <c r="LRD27" s="70"/>
      <c r="LRE27" s="70"/>
      <c r="LRF27" s="70"/>
      <c r="LRG27" s="70"/>
      <c r="LRH27" s="70"/>
      <c r="LRI27" s="70"/>
      <c r="LRJ27" s="70"/>
      <c r="LRK27" s="70"/>
      <c r="LRL27" s="70"/>
      <c r="LRM27" s="70"/>
      <c r="LRN27" s="70"/>
      <c r="LRO27" s="70"/>
      <c r="LRP27" s="70"/>
      <c r="LRQ27" s="70"/>
      <c r="LRR27" s="70"/>
      <c r="LRS27" s="70"/>
      <c r="LRT27" s="70"/>
      <c r="LRU27" s="70"/>
      <c r="LRV27" s="70"/>
      <c r="LRW27" s="70"/>
      <c r="LRX27" s="70"/>
      <c r="LRY27" s="70"/>
      <c r="LRZ27" s="70"/>
      <c r="LSA27" s="70"/>
      <c r="LSB27" s="70"/>
      <c r="LSC27" s="70"/>
      <c r="LSD27" s="70"/>
      <c r="LSE27" s="70"/>
      <c r="LSF27" s="70"/>
      <c r="LSG27" s="70"/>
      <c r="LSH27" s="70"/>
      <c r="LSI27" s="70"/>
      <c r="LSJ27" s="70"/>
      <c r="LSK27" s="70"/>
      <c r="LSL27" s="70"/>
      <c r="LSM27" s="70"/>
      <c r="LSN27" s="70"/>
      <c r="LSO27" s="70"/>
      <c r="LSP27" s="70"/>
      <c r="LSQ27" s="70"/>
      <c r="LSR27" s="70"/>
      <c r="LSS27" s="70"/>
      <c r="LST27" s="70"/>
      <c r="LSU27" s="70"/>
      <c r="LSV27" s="70"/>
      <c r="LSW27" s="70"/>
      <c r="LSX27" s="70"/>
      <c r="LSY27" s="70"/>
      <c r="LSZ27" s="70"/>
      <c r="LTA27" s="70"/>
      <c r="LTB27" s="70"/>
      <c r="LTC27" s="70"/>
      <c r="LTD27" s="70"/>
      <c r="LTE27" s="70"/>
      <c r="LTF27" s="70"/>
      <c r="LTG27" s="70"/>
      <c r="LTH27" s="70"/>
      <c r="LTI27" s="70"/>
      <c r="LTJ27" s="70"/>
      <c r="LTK27" s="70"/>
      <c r="LTL27" s="70"/>
      <c r="LTM27" s="70"/>
      <c r="LTN27" s="70"/>
      <c r="LTO27" s="70"/>
      <c r="LTP27" s="70"/>
      <c r="LTQ27" s="70"/>
      <c r="LTR27" s="70"/>
      <c r="LTS27" s="70"/>
      <c r="LTT27" s="70"/>
      <c r="LTU27" s="70"/>
      <c r="LTV27" s="70"/>
      <c r="LTW27" s="70"/>
      <c r="LTX27" s="70"/>
      <c r="LTY27" s="70"/>
      <c r="LTZ27" s="70"/>
      <c r="LUA27" s="70"/>
      <c r="LUB27" s="70"/>
      <c r="LUC27" s="70"/>
      <c r="LUD27" s="70"/>
      <c r="LUE27" s="70"/>
      <c r="LUF27" s="70"/>
      <c r="LUG27" s="70"/>
      <c r="LUH27" s="70"/>
      <c r="LUI27" s="70"/>
      <c r="LUJ27" s="70"/>
      <c r="LUK27" s="70"/>
      <c r="LUL27" s="70"/>
      <c r="LUM27" s="70"/>
      <c r="LUN27" s="70"/>
      <c r="LUO27" s="70"/>
      <c r="LUP27" s="70"/>
      <c r="LUQ27" s="70"/>
      <c r="LUR27" s="70"/>
      <c r="LUS27" s="70"/>
      <c r="LUT27" s="70"/>
      <c r="LUU27" s="70"/>
      <c r="LUV27" s="70"/>
      <c r="LUW27" s="70"/>
      <c r="LUX27" s="70"/>
      <c r="LUY27" s="70"/>
      <c r="LUZ27" s="70"/>
      <c r="LVA27" s="70"/>
      <c r="LVB27" s="70"/>
      <c r="LVC27" s="70"/>
      <c r="LVD27" s="70"/>
      <c r="LVE27" s="70"/>
      <c r="LVF27" s="70"/>
      <c r="LVG27" s="70"/>
      <c r="LVH27" s="70"/>
      <c r="LVI27" s="70"/>
      <c r="LVJ27" s="70"/>
      <c r="LVK27" s="70"/>
      <c r="LVL27" s="70"/>
      <c r="LVM27" s="70"/>
      <c r="LVN27" s="70"/>
      <c r="LVO27" s="70"/>
      <c r="LVP27" s="70"/>
      <c r="LVQ27" s="70"/>
      <c r="LVR27" s="70"/>
      <c r="LVS27" s="70"/>
      <c r="LVT27" s="70"/>
      <c r="LVU27" s="70"/>
      <c r="LVV27" s="70"/>
      <c r="LVW27" s="70"/>
      <c r="LVX27" s="70"/>
      <c r="LVY27" s="70"/>
      <c r="LVZ27" s="70"/>
      <c r="LWA27" s="70"/>
      <c r="LWB27" s="70"/>
      <c r="LWC27" s="70"/>
      <c r="LWD27" s="70"/>
      <c r="LWE27" s="70"/>
      <c r="LWF27" s="70"/>
      <c r="LWG27" s="70"/>
      <c r="LWH27" s="70"/>
      <c r="LWI27" s="70"/>
      <c r="LWJ27" s="70"/>
      <c r="LWK27" s="70"/>
      <c r="LWL27" s="70"/>
      <c r="LWM27" s="70"/>
      <c r="LWN27" s="70"/>
      <c r="LWO27" s="70"/>
      <c r="LWP27" s="70"/>
      <c r="LWQ27" s="70"/>
      <c r="LWR27" s="70"/>
      <c r="LWS27" s="70"/>
      <c r="LWT27" s="70"/>
      <c r="LWU27" s="70"/>
      <c r="LWV27" s="70"/>
      <c r="LWW27" s="70"/>
      <c r="LWX27" s="70"/>
      <c r="LWY27" s="70"/>
      <c r="LWZ27" s="70"/>
      <c r="LXA27" s="70"/>
      <c r="LXB27" s="70"/>
      <c r="LXC27" s="70"/>
      <c r="LXD27" s="70"/>
      <c r="LXE27" s="70"/>
      <c r="LXF27" s="70"/>
      <c r="LXG27" s="70"/>
      <c r="LXH27" s="70"/>
      <c r="LXI27" s="70"/>
      <c r="LXJ27" s="70"/>
      <c r="LXK27" s="70"/>
      <c r="LXL27" s="70"/>
      <c r="LXM27" s="70"/>
      <c r="LXN27" s="70"/>
      <c r="LXO27" s="70"/>
      <c r="LXP27" s="70"/>
      <c r="LXQ27" s="70"/>
      <c r="LXR27" s="70"/>
      <c r="LXS27" s="70"/>
      <c r="LXT27" s="70"/>
      <c r="LXU27" s="70"/>
      <c r="LXV27" s="70"/>
      <c r="LXW27" s="70"/>
      <c r="LXX27" s="70"/>
      <c r="LXY27" s="70"/>
      <c r="LXZ27" s="70"/>
      <c r="LYA27" s="70"/>
      <c r="LYB27" s="70"/>
      <c r="LYC27" s="70"/>
      <c r="LYD27" s="70"/>
      <c r="LYE27" s="70"/>
      <c r="LYF27" s="70"/>
      <c r="LYG27" s="70"/>
      <c r="LYH27" s="70"/>
      <c r="LYI27" s="70"/>
      <c r="LYJ27" s="70"/>
      <c r="LYK27" s="70"/>
      <c r="LYL27" s="70"/>
      <c r="LYM27" s="70"/>
      <c r="LYN27" s="70"/>
      <c r="LYO27" s="70"/>
      <c r="LYP27" s="70"/>
      <c r="LYQ27" s="70"/>
      <c r="LYR27" s="70"/>
      <c r="LYS27" s="70"/>
      <c r="LYT27" s="70"/>
      <c r="LYU27" s="70"/>
      <c r="LYV27" s="70"/>
      <c r="LYW27" s="70"/>
      <c r="LYX27" s="70"/>
      <c r="LYY27" s="70"/>
      <c r="LYZ27" s="70"/>
      <c r="LZA27" s="70"/>
      <c r="LZB27" s="70"/>
      <c r="LZC27" s="70"/>
      <c r="LZD27" s="70"/>
      <c r="LZE27" s="70"/>
      <c r="LZF27" s="70"/>
      <c r="LZG27" s="70"/>
      <c r="LZH27" s="70"/>
      <c r="LZI27" s="70"/>
      <c r="LZJ27" s="70"/>
      <c r="LZK27" s="70"/>
      <c r="LZL27" s="70"/>
      <c r="LZM27" s="70"/>
      <c r="LZN27" s="70"/>
      <c r="LZO27" s="70"/>
      <c r="LZP27" s="70"/>
      <c r="LZQ27" s="70"/>
      <c r="LZR27" s="70"/>
      <c r="LZS27" s="70"/>
      <c r="LZT27" s="70"/>
      <c r="LZU27" s="70"/>
      <c r="LZV27" s="70"/>
      <c r="LZW27" s="70"/>
      <c r="LZX27" s="70"/>
      <c r="LZY27" s="70"/>
      <c r="LZZ27" s="70"/>
      <c r="MAA27" s="70"/>
      <c r="MAB27" s="70"/>
      <c r="MAC27" s="70"/>
      <c r="MAD27" s="70"/>
      <c r="MAE27" s="70"/>
      <c r="MAF27" s="70"/>
      <c r="MAG27" s="70"/>
      <c r="MAH27" s="70"/>
      <c r="MAI27" s="70"/>
      <c r="MAJ27" s="70"/>
      <c r="MAK27" s="70"/>
      <c r="MAL27" s="70"/>
      <c r="MAM27" s="70"/>
      <c r="MAN27" s="70"/>
      <c r="MAO27" s="70"/>
      <c r="MAP27" s="70"/>
      <c r="MAQ27" s="70"/>
      <c r="MAR27" s="70"/>
      <c r="MAS27" s="70"/>
      <c r="MAT27" s="70"/>
      <c r="MAU27" s="70"/>
      <c r="MAV27" s="70"/>
      <c r="MAW27" s="70"/>
      <c r="MAX27" s="70"/>
      <c r="MAY27" s="70"/>
      <c r="MAZ27" s="70"/>
      <c r="MBA27" s="70"/>
      <c r="MBB27" s="70"/>
      <c r="MBC27" s="70"/>
      <c r="MBD27" s="70"/>
      <c r="MBE27" s="70"/>
      <c r="MBF27" s="70"/>
      <c r="MBG27" s="70"/>
      <c r="MBH27" s="70"/>
      <c r="MBI27" s="70"/>
      <c r="MBJ27" s="70"/>
      <c r="MBK27" s="70"/>
      <c r="MBL27" s="70"/>
      <c r="MBM27" s="70"/>
      <c r="MBN27" s="70"/>
      <c r="MBO27" s="70"/>
      <c r="MBP27" s="70"/>
      <c r="MBQ27" s="70"/>
      <c r="MBR27" s="70"/>
      <c r="MBS27" s="70"/>
      <c r="MBT27" s="70"/>
      <c r="MBU27" s="70"/>
      <c r="MBV27" s="70"/>
      <c r="MBW27" s="70"/>
      <c r="MBX27" s="70"/>
      <c r="MBY27" s="70"/>
      <c r="MBZ27" s="70"/>
      <c r="MCA27" s="70"/>
      <c r="MCB27" s="70"/>
      <c r="MCC27" s="70"/>
      <c r="MCD27" s="70"/>
      <c r="MCE27" s="70"/>
      <c r="MCF27" s="70"/>
      <c r="MCG27" s="70"/>
      <c r="MCH27" s="70"/>
      <c r="MCI27" s="70"/>
      <c r="MCJ27" s="70"/>
      <c r="MCK27" s="70"/>
      <c r="MCL27" s="70"/>
      <c r="MCM27" s="70"/>
      <c r="MCN27" s="70"/>
      <c r="MCO27" s="70"/>
      <c r="MCP27" s="70"/>
      <c r="MCQ27" s="70"/>
      <c r="MCR27" s="70"/>
      <c r="MCS27" s="70"/>
      <c r="MCT27" s="70"/>
      <c r="MCU27" s="70"/>
      <c r="MCV27" s="70"/>
      <c r="MCW27" s="70"/>
      <c r="MCX27" s="70"/>
      <c r="MCY27" s="70"/>
      <c r="MCZ27" s="70"/>
      <c r="MDA27" s="70"/>
      <c r="MDB27" s="70"/>
      <c r="MDC27" s="70"/>
      <c r="MDD27" s="70"/>
      <c r="MDE27" s="70"/>
      <c r="MDF27" s="70"/>
      <c r="MDG27" s="70"/>
      <c r="MDH27" s="70"/>
      <c r="MDI27" s="70"/>
      <c r="MDJ27" s="70"/>
      <c r="MDK27" s="70"/>
      <c r="MDL27" s="70"/>
      <c r="MDM27" s="70"/>
      <c r="MDN27" s="70"/>
      <c r="MDO27" s="70"/>
      <c r="MDP27" s="70"/>
      <c r="MDQ27" s="70"/>
      <c r="MDR27" s="70"/>
      <c r="MDS27" s="70"/>
      <c r="MDT27" s="70"/>
      <c r="MDU27" s="70"/>
      <c r="MDV27" s="70"/>
      <c r="MDW27" s="70"/>
      <c r="MDX27" s="70"/>
      <c r="MDY27" s="70"/>
      <c r="MDZ27" s="70"/>
      <c r="MEA27" s="70"/>
      <c r="MEB27" s="70"/>
      <c r="MEC27" s="70"/>
      <c r="MED27" s="70"/>
      <c r="MEE27" s="70"/>
      <c r="MEF27" s="70"/>
      <c r="MEG27" s="70"/>
      <c r="MEH27" s="70"/>
      <c r="MEI27" s="70"/>
      <c r="MEJ27" s="70"/>
      <c r="MEK27" s="70"/>
      <c r="MEL27" s="70"/>
      <c r="MEM27" s="70"/>
      <c r="MEN27" s="70"/>
      <c r="MEO27" s="70"/>
      <c r="MEP27" s="70"/>
      <c r="MEQ27" s="70"/>
      <c r="MER27" s="70"/>
      <c r="MES27" s="70"/>
      <c r="MET27" s="70"/>
      <c r="MEU27" s="70"/>
      <c r="MEV27" s="70"/>
      <c r="MEW27" s="70"/>
      <c r="MEX27" s="70"/>
      <c r="MEY27" s="70"/>
      <c r="MEZ27" s="70"/>
      <c r="MFA27" s="70"/>
      <c r="MFB27" s="70"/>
      <c r="MFC27" s="70"/>
      <c r="MFD27" s="70"/>
      <c r="MFE27" s="70"/>
      <c r="MFF27" s="70"/>
      <c r="MFG27" s="70"/>
      <c r="MFH27" s="70"/>
      <c r="MFI27" s="70"/>
      <c r="MFJ27" s="70"/>
      <c r="MFK27" s="70"/>
      <c r="MFL27" s="70"/>
      <c r="MFM27" s="70"/>
      <c r="MFN27" s="70"/>
      <c r="MFO27" s="70"/>
      <c r="MFP27" s="70"/>
      <c r="MFQ27" s="70"/>
      <c r="MFR27" s="70"/>
      <c r="MFS27" s="70"/>
      <c r="MFT27" s="70"/>
      <c r="MFU27" s="70"/>
      <c r="MFV27" s="70"/>
      <c r="MFW27" s="70"/>
      <c r="MFX27" s="70"/>
      <c r="MFY27" s="70"/>
      <c r="MFZ27" s="70"/>
      <c r="MGA27" s="70"/>
      <c r="MGB27" s="70"/>
      <c r="MGC27" s="70"/>
      <c r="MGD27" s="70"/>
      <c r="MGE27" s="70"/>
      <c r="MGF27" s="70"/>
      <c r="MGG27" s="70"/>
      <c r="MGH27" s="70"/>
      <c r="MGI27" s="70"/>
      <c r="MGJ27" s="70"/>
      <c r="MGK27" s="70"/>
      <c r="MGL27" s="70"/>
      <c r="MGM27" s="70"/>
      <c r="MGN27" s="70"/>
      <c r="MGO27" s="70"/>
      <c r="MGP27" s="70"/>
      <c r="MGQ27" s="70"/>
      <c r="MGR27" s="70"/>
      <c r="MGS27" s="70"/>
      <c r="MGT27" s="70"/>
      <c r="MGU27" s="70"/>
      <c r="MGV27" s="70"/>
      <c r="MGW27" s="70"/>
      <c r="MGX27" s="70"/>
      <c r="MGY27" s="70"/>
      <c r="MGZ27" s="70"/>
      <c r="MHA27" s="70"/>
      <c r="MHB27" s="70"/>
      <c r="MHC27" s="70"/>
      <c r="MHD27" s="70"/>
      <c r="MHE27" s="70"/>
      <c r="MHF27" s="70"/>
      <c r="MHG27" s="70"/>
      <c r="MHH27" s="70"/>
      <c r="MHI27" s="70"/>
      <c r="MHJ27" s="70"/>
      <c r="MHK27" s="70"/>
      <c r="MHL27" s="70"/>
      <c r="MHM27" s="70"/>
      <c r="MHN27" s="70"/>
      <c r="MHO27" s="70"/>
      <c r="MHP27" s="70"/>
      <c r="MHQ27" s="70"/>
      <c r="MHR27" s="70"/>
      <c r="MHS27" s="70"/>
      <c r="MHT27" s="70"/>
      <c r="MHU27" s="70"/>
      <c r="MHV27" s="70"/>
      <c r="MHW27" s="70"/>
      <c r="MHX27" s="70"/>
      <c r="MHY27" s="70"/>
      <c r="MHZ27" s="70"/>
      <c r="MIA27" s="70"/>
      <c r="MIB27" s="70"/>
      <c r="MIC27" s="70"/>
      <c r="MID27" s="70"/>
      <c r="MIE27" s="70"/>
      <c r="MIF27" s="70"/>
      <c r="MIG27" s="70"/>
      <c r="MIH27" s="70"/>
      <c r="MII27" s="70"/>
      <c r="MIJ27" s="70"/>
      <c r="MIK27" s="70"/>
      <c r="MIL27" s="70"/>
      <c r="MIM27" s="70"/>
      <c r="MIN27" s="70"/>
      <c r="MIO27" s="70"/>
      <c r="MIP27" s="70"/>
      <c r="MIQ27" s="70"/>
      <c r="MIR27" s="70"/>
      <c r="MIS27" s="70"/>
      <c r="MIT27" s="70"/>
      <c r="MIU27" s="70"/>
      <c r="MIV27" s="70"/>
      <c r="MIW27" s="70"/>
      <c r="MIX27" s="70"/>
      <c r="MIY27" s="70"/>
      <c r="MIZ27" s="70"/>
      <c r="MJA27" s="70"/>
      <c r="MJB27" s="70"/>
      <c r="MJC27" s="70"/>
      <c r="MJD27" s="70"/>
      <c r="MJE27" s="70"/>
      <c r="MJF27" s="70"/>
      <c r="MJG27" s="70"/>
      <c r="MJH27" s="70"/>
      <c r="MJI27" s="70"/>
      <c r="MJJ27" s="70"/>
      <c r="MJK27" s="70"/>
      <c r="MJL27" s="70"/>
      <c r="MJM27" s="70"/>
      <c r="MJN27" s="70"/>
      <c r="MJO27" s="70"/>
      <c r="MJP27" s="70"/>
      <c r="MJQ27" s="70"/>
      <c r="MJR27" s="70"/>
      <c r="MJS27" s="70"/>
      <c r="MJT27" s="70"/>
      <c r="MJU27" s="70"/>
      <c r="MJV27" s="70"/>
      <c r="MJW27" s="70"/>
      <c r="MJX27" s="70"/>
      <c r="MJY27" s="70"/>
      <c r="MJZ27" s="70"/>
      <c r="MKA27" s="70"/>
      <c r="MKB27" s="70"/>
      <c r="MKC27" s="70"/>
      <c r="MKD27" s="70"/>
      <c r="MKE27" s="70"/>
      <c r="MKF27" s="70"/>
      <c r="MKG27" s="70"/>
      <c r="MKH27" s="70"/>
      <c r="MKI27" s="70"/>
      <c r="MKJ27" s="70"/>
      <c r="MKK27" s="70"/>
      <c r="MKL27" s="70"/>
      <c r="MKM27" s="70"/>
      <c r="MKN27" s="70"/>
      <c r="MKO27" s="70"/>
      <c r="MKP27" s="70"/>
      <c r="MKQ27" s="70"/>
      <c r="MKR27" s="70"/>
      <c r="MKS27" s="70"/>
      <c r="MKT27" s="70"/>
      <c r="MKU27" s="70"/>
      <c r="MKV27" s="70"/>
      <c r="MKW27" s="70"/>
      <c r="MKX27" s="70"/>
      <c r="MKY27" s="70"/>
      <c r="MKZ27" s="70"/>
      <c r="MLA27" s="70"/>
      <c r="MLB27" s="70"/>
      <c r="MLC27" s="70"/>
      <c r="MLD27" s="70"/>
      <c r="MLE27" s="70"/>
      <c r="MLF27" s="70"/>
      <c r="MLG27" s="70"/>
      <c r="MLH27" s="70"/>
      <c r="MLI27" s="70"/>
      <c r="MLJ27" s="70"/>
      <c r="MLK27" s="70"/>
      <c r="MLL27" s="70"/>
      <c r="MLM27" s="70"/>
      <c r="MLN27" s="70"/>
      <c r="MLO27" s="70"/>
      <c r="MLP27" s="70"/>
      <c r="MLQ27" s="70"/>
      <c r="MLR27" s="70"/>
      <c r="MLS27" s="70"/>
      <c r="MLT27" s="70"/>
      <c r="MLU27" s="70"/>
      <c r="MLV27" s="70"/>
      <c r="MLW27" s="70"/>
      <c r="MLX27" s="70"/>
      <c r="MLY27" s="70"/>
      <c r="MLZ27" s="70"/>
      <c r="MMA27" s="70"/>
      <c r="MMB27" s="70"/>
      <c r="MMC27" s="70"/>
      <c r="MMD27" s="70"/>
      <c r="MME27" s="70"/>
      <c r="MMF27" s="70"/>
      <c r="MMG27" s="70"/>
      <c r="MMH27" s="70"/>
      <c r="MMI27" s="70"/>
      <c r="MMJ27" s="70"/>
      <c r="MMK27" s="70"/>
      <c r="MML27" s="70"/>
      <c r="MMM27" s="70"/>
      <c r="MMN27" s="70"/>
      <c r="MMO27" s="70"/>
      <c r="MMP27" s="70"/>
      <c r="MMQ27" s="70"/>
      <c r="MMR27" s="70"/>
      <c r="MMS27" s="70"/>
      <c r="MMT27" s="70"/>
      <c r="MMU27" s="70"/>
      <c r="MMV27" s="70"/>
      <c r="MMW27" s="70"/>
      <c r="MMX27" s="70"/>
      <c r="MMY27" s="70"/>
      <c r="MMZ27" s="70"/>
      <c r="MNA27" s="70"/>
      <c r="MNB27" s="70"/>
      <c r="MNC27" s="70"/>
      <c r="MND27" s="70"/>
      <c r="MNE27" s="70"/>
      <c r="MNF27" s="70"/>
      <c r="MNG27" s="70"/>
      <c r="MNH27" s="70"/>
      <c r="MNI27" s="70"/>
      <c r="MNJ27" s="70"/>
      <c r="MNK27" s="70"/>
      <c r="MNL27" s="70"/>
      <c r="MNM27" s="70"/>
      <c r="MNN27" s="70"/>
      <c r="MNO27" s="70"/>
      <c r="MNP27" s="70"/>
      <c r="MNQ27" s="70"/>
      <c r="MNR27" s="70"/>
      <c r="MNS27" s="70"/>
      <c r="MNT27" s="70"/>
      <c r="MNU27" s="70"/>
      <c r="MNV27" s="70"/>
      <c r="MNW27" s="70"/>
      <c r="MNX27" s="70"/>
      <c r="MNY27" s="70"/>
      <c r="MNZ27" s="70"/>
      <c r="MOA27" s="70"/>
      <c r="MOB27" s="70"/>
      <c r="MOC27" s="70"/>
      <c r="MOD27" s="70"/>
      <c r="MOE27" s="70"/>
      <c r="MOF27" s="70"/>
      <c r="MOG27" s="70"/>
      <c r="MOH27" s="70"/>
      <c r="MOI27" s="70"/>
      <c r="MOJ27" s="70"/>
      <c r="MOK27" s="70"/>
      <c r="MOL27" s="70"/>
      <c r="MOM27" s="70"/>
      <c r="MON27" s="70"/>
      <c r="MOO27" s="70"/>
      <c r="MOP27" s="70"/>
      <c r="MOQ27" s="70"/>
      <c r="MOR27" s="70"/>
      <c r="MOS27" s="70"/>
      <c r="MOT27" s="70"/>
      <c r="MOU27" s="70"/>
      <c r="MOV27" s="70"/>
      <c r="MOW27" s="70"/>
      <c r="MOX27" s="70"/>
      <c r="MOY27" s="70"/>
      <c r="MOZ27" s="70"/>
      <c r="MPA27" s="70"/>
      <c r="MPB27" s="70"/>
      <c r="MPC27" s="70"/>
      <c r="MPD27" s="70"/>
      <c r="MPE27" s="70"/>
      <c r="MPF27" s="70"/>
      <c r="MPG27" s="70"/>
      <c r="MPH27" s="70"/>
      <c r="MPI27" s="70"/>
      <c r="MPJ27" s="70"/>
      <c r="MPK27" s="70"/>
      <c r="MPL27" s="70"/>
      <c r="MPM27" s="70"/>
      <c r="MPN27" s="70"/>
      <c r="MPO27" s="70"/>
      <c r="MPP27" s="70"/>
      <c r="MPQ27" s="70"/>
      <c r="MPR27" s="70"/>
      <c r="MPS27" s="70"/>
      <c r="MPT27" s="70"/>
      <c r="MPU27" s="70"/>
      <c r="MPV27" s="70"/>
      <c r="MPW27" s="70"/>
      <c r="MPX27" s="70"/>
      <c r="MPY27" s="70"/>
      <c r="MPZ27" s="70"/>
      <c r="MQA27" s="70"/>
      <c r="MQB27" s="70"/>
      <c r="MQC27" s="70"/>
      <c r="MQD27" s="70"/>
      <c r="MQE27" s="70"/>
      <c r="MQF27" s="70"/>
      <c r="MQG27" s="70"/>
      <c r="MQH27" s="70"/>
      <c r="MQI27" s="70"/>
      <c r="MQJ27" s="70"/>
      <c r="MQK27" s="70"/>
      <c r="MQL27" s="70"/>
      <c r="MQM27" s="70"/>
      <c r="MQN27" s="70"/>
      <c r="MQO27" s="70"/>
      <c r="MQP27" s="70"/>
      <c r="MQQ27" s="70"/>
      <c r="MQR27" s="70"/>
      <c r="MQS27" s="70"/>
      <c r="MQT27" s="70"/>
      <c r="MQU27" s="70"/>
      <c r="MQV27" s="70"/>
      <c r="MQW27" s="70"/>
      <c r="MQX27" s="70"/>
      <c r="MQY27" s="70"/>
      <c r="MQZ27" s="70"/>
      <c r="MRA27" s="70"/>
      <c r="MRB27" s="70"/>
      <c r="MRC27" s="70"/>
      <c r="MRD27" s="70"/>
      <c r="MRE27" s="70"/>
      <c r="MRF27" s="70"/>
      <c r="MRG27" s="70"/>
      <c r="MRH27" s="70"/>
      <c r="MRI27" s="70"/>
      <c r="MRJ27" s="70"/>
      <c r="MRK27" s="70"/>
      <c r="MRL27" s="70"/>
      <c r="MRM27" s="70"/>
      <c r="MRN27" s="70"/>
      <c r="MRO27" s="70"/>
      <c r="MRP27" s="70"/>
      <c r="MRQ27" s="70"/>
      <c r="MRR27" s="70"/>
      <c r="MRS27" s="70"/>
      <c r="MRT27" s="70"/>
      <c r="MRU27" s="70"/>
      <c r="MRV27" s="70"/>
      <c r="MRW27" s="70"/>
      <c r="MRX27" s="70"/>
      <c r="MRY27" s="70"/>
      <c r="MRZ27" s="70"/>
      <c r="MSA27" s="70"/>
      <c r="MSB27" s="70"/>
      <c r="MSC27" s="70"/>
      <c r="MSD27" s="70"/>
      <c r="MSE27" s="70"/>
      <c r="MSF27" s="70"/>
      <c r="MSG27" s="70"/>
      <c r="MSH27" s="70"/>
      <c r="MSI27" s="70"/>
      <c r="MSJ27" s="70"/>
      <c r="MSK27" s="70"/>
      <c r="MSL27" s="70"/>
      <c r="MSM27" s="70"/>
      <c r="MSN27" s="70"/>
      <c r="MSO27" s="70"/>
      <c r="MSP27" s="70"/>
      <c r="MSQ27" s="70"/>
      <c r="MSR27" s="70"/>
      <c r="MSS27" s="70"/>
      <c r="MST27" s="70"/>
      <c r="MSU27" s="70"/>
      <c r="MSV27" s="70"/>
      <c r="MSW27" s="70"/>
      <c r="MSX27" s="70"/>
      <c r="MSY27" s="70"/>
      <c r="MSZ27" s="70"/>
      <c r="MTA27" s="70"/>
      <c r="MTB27" s="70"/>
      <c r="MTC27" s="70"/>
      <c r="MTD27" s="70"/>
      <c r="MTE27" s="70"/>
      <c r="MTF27" s="70"/>
      <c r="MTG27" s="70"/>
      <c r="MTH27" s="70"/>
      <c r="MTI27" s="70"/>
      <c r="MTJ27" s="70"/>
      <c r="MTK27" s="70"/>
      <c r="MTL27" s="70"/>
      <c r="MTM27" s="70"/>
      <c r="MTN27" s="70"/>
      <c r="MTO27" s="70"/>
      <c r="MTP27" s="70"/>
      <c r="MTQ27" s="70"/>
      <c r="MTR27" s="70"/>
      <c r="MTS27" s="70"/>
      <c r="MTT27" s="70"/>
      <c r="MTU27" s="70"/>
      <c r="MTV27" s="70"/>
      <c r="MTW27" s="70"/>
      <c r="MTX27" s="70"/>
      <c r="MTY27" s="70"/>
      <c r="MTZ27" s="70"/>
      <c r="MUA27" s="70"/>
      <c r="MUB27" s="70"/>
      <c r="MUC27" s="70"/>
      <c r="MUD27" s="70"/>
      <c r="MUE27" s="70"/>
      <c r="MUF27" s="70"/>
      <c r="MUG27" s="70"/>
      <c r="MUH27" s="70"/>
      <c r="MUI27" s="70"/>
      <c r="MUJ27" s="70"/>
      <c r="MUK27" s="70"/>
      <c r="MUL27" s="70"/>
      <c r="MUM27" s="70"/>
      <c r="MUN27" s="70"/>
      <c r="MUO27" s="70"/>
      <c r="MUP27" s="70"/>
      <c r="MUQ27" s="70"/>
      <c r="MUR27" s="70"/>
      <c r="MUS27" s="70"/>
      <c r="MUT27" s="70"/>
      <c r="MUU27" s="70"/>
      <c r="MUV27" s="70"/>
      <c r="MUW27" s="70"/>
      <c r="MUX27" s="70"/>
      <c r="MUY27" s="70"/>
      <c r="MUZ27" s="70"/>
      <c r="MVA27" s="70"/>
      <c r="MVB27" s="70"/>
      <c r="MVC27" s="70"/>
      <c r="MVD27" s="70"/>
      <c r="MVE27" s="70"/>
      <c r="MVF27" s="70"/>
      <c r="MVG27" s="70"/>
      <c r="MVH27" s="70"/>
      <c r="MVI27" s="70"/>
      <c r="MVJ27" s="70"/>
      <c r="MVK27" s="70"/>
      <c r="MVL27" s="70"/>
      <c r="MVM27" s="70"/>
      <c r="MVN27" s="70"/>
      <c r="MVO27" s="70"/>
      <c r="MVP27" s="70"/>
      <c r="MVQ27" s="70"/>
      <c r="MVR27" s="70"/>
      <c r="MVS27" s="70"/>
      <c r="MVT27" s="70"/>
      <c r="MVU27" s="70"/>
      <c r="MVV27" s="70"/>
      <c r="MVW27" s="70"/>
      <c r="MVX27" s="70"/>
      <c r="MVY27" s="70"/>
      <c r="MVZ27" s="70"/>
      <c r="MWA27" s="70"/>
      <c r="MWB27" s="70"/>
      <c r="MWC27" s="70"/>
      <c r="MWD27" s="70"/>
      <c r="MWE27" s="70"/>
      <c r="MWF27" s="70"/>
      <c r="MWG27" s="70"/>
      <c r="MWH27" s="70"/>
      <c r="MWI27" s="70"/>
      <c r="MWJ27" s="70"/>
      <c r="MWK27" s="70"/>
      <c r="MWL27" s="70"/>
      <c r="MWM27" s="70"/>
      <c r="MWN27" s="70"/>
      <c r="MWO27" s="70"/>
      <c r="MWP27" s="70"/>
      <c r="MWQ27" s="70"/>
      <c r="MWR27" s="70"/>
      <c r="MWS27" s="70"/>
      <c r="MWT27" s="70"/>
      <c r="MWU27" s="70"/>
      <c r="MWV27" s="70"/>
      <c r="MWW27" s="70"/>
      <c r="MWX27" s="70"/>
      <c r="MWY27" s="70"/>
      <c r="MWZ27" s="70"/>
      <c r="MXA27" s="70"/>
      <c r="MXB27" s="70"/>
      <c r="MXC27" s="70"/>
      <c r="MXD27" s="70"/>
      <c r="MXE27" s="70"/>
      <c r="MXF27" s="70"/>
      <c r="MXG27" s="70"/>
      <c r="MXH27" s="70"/>
      <c r="MXI27" s="70"/>
      <c r="MXJ27" s="70"/>
      <c r="MXK27" s="70"/>
      <c r="MXL27" s="70"/>
      <c r="MXM27" s="70"/>
      <c r="MXN27" s="70"/>
      <c r="MXO27" s="70"/>
      <c r="MXP27" s="70"/>
      <c r="MXQ27" s="70"/>
      <c r="MXR27" s="70"/>
      <c r="MXS27" s="70"/>
      <c r="MXT27" s="70"/>
      <c r="MXU27" s="70"/>
      <c r="MXV27" s="70"/>
      <c r="MXW27" s="70"/>
      <c r="MXX27" s="70"/>
      <c r="MXY27" s="70"/>
      <c r="MXZ27" s="70"/>
      <c r="MYA27" s="70"/>
      <c r="MYB27" s="70"/>
      <c r="MYC27" s="70"/>
      <c r="MYD27" s="70"/>
      <c r="MYE27" s="70"/>
      <c r="MYF27" s="70"/>
      <c r="MYG27" s="70"/>
      <c r="MYH27" s="70"/>
      <c r="MYI27" s="70"/>
      <c r="MYJ27" s="70"/>
      <c r="MYK27" s="70"/>
      <c r="MYL27" s="70"/>
      <c r="MYM27" s="70"/>
      <c r="MYN27" s="70"/>
      <c r="MYO27" s="70"/>
      <c r="MYP27" s="70"/>
      <c r="MYQ27" s="70"/>
      <c r="MYR27" s="70"/>
      <c r="MYS27" s="70"/>
      <c r="MYT27" s="70"/>
      <c r="MYU27" s="70"/>
      <c r="MYV27" s="70"/>
      <c r="MYW27" s="70"/>
      <c r="MYX27" s="70"/>
      <c r="MYY27" s="70"/>
      <c r="MYZ27" s="70"/>
      <c r="MZA27" s="70"/>
      <c r="MZB27" s="70"/>
      <c r="MZC27" s="70"/>
      <c r="MZD27" s="70"/>
      <c r="MZE27" s="70"/>
      <c r="MZF27" s="70"/>
      <c r="MZG27" s="70"/>
      <c r="MZH27" s="70"/>
      <c r="MZI27" s="70"/>
      <c r="MZJ27" s="70"/>
      <c r="MZK27" s="70"/>
      <c r="MZL27" s="70"/>
      <c r="MZM27" s="70"/>
      <c r="MZN27" s="70"/>
      <c r="MZO27" s="70"/>
      <c r="MZP27" s="70"/>
      <c r="MZQ27" s="70"/>
      <c r="MZR27" s="70"/>
      <c r="MZS27" s="70"/>
      <c r="MZT27" s="70"/>
      <c r="MZU27" s="70"/>
      <c r="MZV27" s="70"/>
      <c r="MZW27" s="70"/>
      <c r="MZX27" s="70"/>
      <c r="MZY27" s="70"/>
      <c r="MZZ27" s="70"/>
      <c r="NAA27" s="70"/>
      <c r="NAB27" s="70"/>
      <c r="NAC27" s="70"/>
      <c r="NAD27" s="70"/>
      <c r="NAE27" s="70"/>
      <c r="NAF27" s="70"/>
      <c r="NAG27" s="70"/>
      <c r="NAH27" s="70"/>
      <c r="NAI27" s="70"/>
      <c r="NAJ27" s="70"/>
      <c r="NAK27" s="70"/>
      <c r="NAL27" s="70"/>
      <c r="NAM27" s="70"/>
      <c r="NAN27" s="70"/>
      <c r="NAO27" s="70"/>
      <c r="NAP27" s="70"/>
      <c r="NAQ27" s="70"/>
      <c r="NAR27" s="70"/>
      <c r="NAS27" s="70"/>
      <c r="NAT27" s="70"/>
      <c r="NAU27" s="70"/>
      <c r="NAV27" s="70"/>
      <c r="NAW27" s="70"/>
      <c r="NAX27" s="70"/>
      <c r="NAY27" s="70"/>
      <c r="NAZ27" s="70"/>
      <c r="NBA27" s="70"/>
      <c r="NBB27" s="70"/>
      <c r="NBC27" s="70"/>
      <c r="NBD27" s="70"/>
      <c r="NBE27" s="70"/>
      <c r="NBF27" s="70"/>
      <c r="NBG27" s="70"/>
      <c r="NBH27" s="70"/>
      <c r="NBI27" s="70"/>
      <c r="NBJ27" s="70"/>
      <c r="NBK27" s="70"/>
      <c r="NBL27" s="70"/>
      <c r="NBM27" s="70"/>
      <c r="NBN27" s="70"/>
      <c r="NBO27" s="70"/>
      <c r="NBP27" s="70"/>
      <c r="NBQ27" s="70"/>
      <c r="NBR27" s="70"/>
      <c r="NBS27" s="70"/>
      <c r="NBT27" s="70"/>
      <c r="NBU27" s="70"/>
      <c r="NBV27" s="70"/>
      <c r="NBW27" s="70"/>
      <c r="NBX27" s="70"/>
      <c r="NBY27" s="70"/>
      <c r="NBZ27" s="70"/>
      <c r="NCA27" s="70"/>
      <c r="NCB27" s="70"/>
      <c r="NCC27" s="70"/>
      <c r="NCD27" s="70"/>
      <c r="NCE27" s="70"/>
      <c r="NCF27" s="70"/>
      <c r="NCG27" s="70"/>
      <c r="NCH27" s="70"/>
      <c r="NCI27" s="70"/>
      <c r="NCJ27" s="70"/>
      <c r="NCK27" s="70"/>
      <c r="NCL27" s="70"/>
      <c r="NCM27" s="70"/>
      <c r="NCN27" s="70"/>
      <c r="NCO27" s="70"/>
      <c r="NCP27" s="70"/>
      <c r="NCQ27" s="70"/>
      <c r="NCR27" s="70"/>
      <c r="NCS27" s="70"/>
      <c r="NCT27" s="70"/>
      <c r="NCU27" s="70"/>
      <c r="NCV27" s="70"/>
      <c r="NCW27" s="70"/>
      <c r="NCX27" s="70"/>
      <c r="NCY27" s="70"/>
      <c r="NCZ27" s="70"/>
      <c r="NDA27" s="70"/>
      <c r="NDB27" s="70"/>
      <c r="NDC27" s="70"/>
      <c r="NDD27" s="70"/>
      <c r="NDE27" s="70"/>
      <c r="NDF27" s="70"/>
      <c r="NDG27" s="70"/>
      <c r="NDH27" s="70"/>
      <c r="NDI27" s="70"/>
      <c r="NDJ27" s="70"/>
      <c r="NDK27" s="70"/>
      <c r="NDL27" s="70"/>
      <c r="NDM27" s="70"/>
      <c r="NDN27" s="70"/>
      <c r="NDO27" s="70"/>
      <c r="NDP27" s="70"/>
      <c r="NDQ27" s="70"/>
      <c r="NDR27" s="70"/>
      <c r="NDS27" s="70"/>
      <c r="NDT27" s="70"/>
      <c r="NDU27" s="70"/>
      <c r="NDV27" s="70"/>
      <c r="NDW27" s="70"/>
      <c r="NDX27" s="70"/>
      <c r="NDY27" s="70"/>
      <c r="NDZ27" s="70"/>
      <c r="NEA27" s="70"/>
      <c r="NEB27" s="70"/>
      <c r="NEC27" s="70"/>
      <c r="NED27" s="70"/>
      <c r="NEE27" s="70"/>
      <c r="NEF27" s="70"/>
      <c r="NEG27" s="70"/>
      <c r="NEH27" s="70"/>
      <c r="NEI27" s="70"/>
      <c r="NEJ27" s="70"/>
      <c r="NEK27" s="70"/>
      <c r="NEL27" s="70"/>
      <c r="NEM27" s="70"/>
      <c r="NEN27" s="70"/>
      <c r="NEO27" s="70"/>
      <c r="NEP27" s="70"/>
      <c r="NEQ27" s="70"/>
      <c r="NER27" s="70"/>
      <c r="NES27" s="70"/>
      <c r="NET27" s="70"/>
      <c r="NEU27" s="70"/>
      <c r="NEV27" s="70"/>
      <c r="NEW27" s="70"/>
      <c r="NEX27" s="70"/>
      <c r="NEY27" s="70"/>
      <c r="NEZ27" s="70"/>
      <c r="NFA27" s="70"/>
      <c r="NFB27" s="70"/>
      <c r="NFC27" s="70"/>
      <c r="NFD27" s="70"/>
      <c r="NFE27" s="70"/>
      <c r="NFF27" s="70"/>
      <c r="NFG27" s="70"/>
      <c r="NFH27" s="70"/>
      <c r="NFI27" s="70"/>
      <c r="NFJ27" s="70"/>
      <c r="NFK27" s="70"/>
      <c r="NFL27" s="70"/>
      <c r="NFM27" s="70"/>
      <c r="NFN27" s="70"/>
      <c r="NFO27" s="70"/>
      <c r="NFP27" s="70"/>
      <c r="NFQ27" s="70"/>
      <c r="NFR27" s="70"/>
      <c r="NFS27" s="70"/>
      <c r="NFT27" s="70"/>
      <c r="NFU27" s="70"/>
      <c r="NFV27" s="70"/>
      <c r="NFW27" s="70"/>
      <c r="NFX27" s="70"/>
      <c r="NFY27" s="70"/>
      <c r="NFZ27" s="70"/>
      <c r="NGA27" s="70"/>
      <c r="NGB27" s="70"/>
      <c r="NGC27" s="70"/>
      <c r="NGD27" s="70"/>
      <c r="NGE27" s="70"/>
      <c r="NGF27" s="70"/>
      <c r="NGG27" s="70"/>
      <c r="NGH27" s="70"/>
      <c r="NGI27" s="70"/>
      <c r="NGJ27" s="70"/>
      <c r="NGK27" s="70"/>
      <c r="NGL27" s="70"/>
      <c r="NGM27" s="70"/>
      <c r="NGN27" s="70"/>
      <c r="NGO27" s="70"/>
      <c r="NGP27" s="70"/>
      <c r="NGQ27" s="70"/>
      <c r="NGR27" s="70"/>
      <c r="NGS27" s="70"/>
      <c r="NGT27" s="70"/>
      <c r="NGU27" s="70"/>
      <c r="NGV27" s="70"/>
      <c r="NGW27" s="70"/>
      <c r="NGX27" s="70"/>
      <c r="NGY27" s="70"/>
      <c r="NGZ27" s="70"/>
      <c r="NHA27" s="70"/>
      <c r="NHB27" s="70"/>
      <c r="NHC27" s="70"/>
      <c r="NHD27" s="70"/>
      <c r="NHE27" s="70"/>
      <c r="NHF27" s="70"/>
      <c r="NHG27" s="70"/>
      <c r="NHH27" s="70"/>
      <c r="NHI27" s="70"/>
      <c r="NHJ27" s="70"/>
      <c r="NHK27" s="70"/>
      <c r="NHL27" s="70"/>
      <c r="NHM27" s="70"/>
      <c r="NHN27" s="70"/>
      <c r="NHO27" s="70"/>
      <c r="NHP27" s="70"/>
      <c r="NHQ27" s="70"/>
      <c r="NHR27" s="70"/>
      <c r="NHS27" s="70"/>
      <c r="NHT27" s="70"/>
      <c r="NHU27" s="70"/>
      <c r="NHV27" s="70"/>
      <c r="NHW27" s="70"/>
      <c r="NHX27" s="70"/>
      <c r="NHY27" s="70"/>
      <c r="NHZ27" s="70"/>
      <c r="NIA27" s="70"/>
      <c r="NIB27" s="70"/>
      <c r="NIC27" s="70"/>
      <c r="NID27" s="70"/>
      <c r="NIE27" s="70"/>
      <c r="NIF27" s="70"/>
      <c r="NIG27" s="70"/>
      <c r="NIH27" s="70"/>
      <c r="NII27" s="70"/>
      <c r="NIJ27" s="70"/>
      <c r="NIK27" s="70"/>
      <c r="NIL27" s="70"/>
      <c r="NIM27" s="70"/>
      <c r="NIN27" s="70"/>
      <c r="NIO27" s="70"/>
      <c r="NIP27" s="70"/>
      <c r="NIQ27" s="70"/>
      <c r="NIR27" s="70"/>
      <c r="NIS27" s="70"/>
      <c r="NIT27" s="70"/>
      <c r="NIU27" s="70"/>
      <c r="NIV27" s="70"/>
      <c r="NIW27" s="70"/>
      <c r="NIX27" s="70"/>
      <c r="NIY27" s="70"/>
      <c r="NIZ27" s="70"/>
      <c r="NJA27" s="70"/>
      <c r="NJB27" s="70"/>
      <c r="NJC27" s="70"/>
      <c r="NJD27" s="70"/>
      <c r="NJE27" s="70"/>
      <c r="NJF27" s="70"/>
      <c r="NJG27" s="70"/>
      <c r="NJH27" s="70"/>
      <c r="NJI27" s="70"/>
      <c r="NJJ27" s="70"/>
      <c r="NJK27" s="70"/>
      <c r="NJL27" s="70"/>
      <c r="NJM27" s="70"/>
      <c r="NJN27" s="70"/>
      <c r="NJO27" s="70"/>
      <c r="NJP27" s="70"/>
      <c r="NJQ27" s="70"/>
      <c r="NJR27" s="70"/>
      <c r="NJS27" s="70"/>
      <c r="NJT27" s="70"/>
      <c r="NJU27" s="70"/>
      <c r="NJV27" s="70"/>
      <c r="NJW27" s="70"/>
      <c r="NJX27" s="70"/>
      <c r="NJY27" s="70"/>
      <c r="NJZ27" s="70"/>
      <c r="NKA27" s="70"/>
      <c r="NKB27" s="70"/>
      <c r="NKC27" s="70"/>
      <c r="NKD27" s="70"/>
      <c r="NKE27" s="70"/>
      <c r="NKF27" s="70"/>
      <c r="NKG27" s="70"/>
      <c r="NKH27" s="70"/>
      <c r="NKI27" s="70"/>
      <c r="NKJ27" s="70"/>
      <c r="NKK27" s="70"/>
      <c r="NKL27" s="70"/>
      <c r="NKM27" s="70"/>
      <c r="NKN27" s="70"/>
      <c r="NKO27" s="70"/>
      <c r="NKP27" s="70"/>
      <c r="NKQ27" s="70"/>
      <c r="NKR27" s="70"/>
      <c r="NKS27" s="70"/>
      <c r="NKT27" s="70"/>
      <c r="NKU27" s="70"/>
      <c r="NKV27" s="70"/>
      <c r="NKW27" s="70"/>
      <c r="NKX27" s="70"/>
      <c r="NKY27" s="70"/>
      <c r="NKZ27" s="70"/>
      <c r="NLA27" s="70"/>
      <c r="NLB27" s="70"/>
      <c r="NLC27" s="70"/>
      <c r="NLD27" s="70"/>
      <c r="NLE27" s="70"/>
      <c r="NLF27" s="70"/>
      <c r="NLG27" s="70"/>
      <c r="NLH27" s="70"/>
      <c r="NLI27" s="70"/>
      <c r="NLJ27" s="70"/>
      <c r="NLK27" s="70"/>
      <c r="NLL27" s="70"/>
      <c r="NLM27" s="70"/>
      <c r="NLN27" s="70"/>
      <c r="NLO27" s="70"/>
      <c r="NLP27" s="70"/>
      <c r="NLQ27" s="70"/>
      <c r="NLR27" s="70"/>
      <c r="NLS27" s="70"/>
      <c r="NLT27" s="70"/>
      <c r="NLU27" s="70"/>
      <c r="NLV27" s="70"/>
      <c r="NLW27" s="70"/>
      <c r="NLX27" s="70"/>
      <c r="NLY27" s="70"/>
      <c r="NLZ27" s="70"/>
      <c r="NMA27" s="70"/>
      <c r="NMB27" s="70"/>
      <c r="NMC27" s="70"/>
      <c r="NMD27" s="70"/>
      <c r="NME27" s="70"/>
      <c r="NMF27" s="70"/>
      <c r="NMG27" s="70"/>
      <c r="NMH27" s="70"/>
      <c r="NMI27" s="70"/>
      <c r="NMJ27" s="70"/>
      <c r="NMK27" s="70"/>
      <c r="NML27" s="70"/>
      <c r="NMM27" s="70"/>
      <c r="NMN27" s="70"/>
      <c r="NMO27" s="70"/>
      <c r="NMP27" s="70"/>
      <c r="NMQ27" s="70"/>
      <c r="NMR27" s="70"/>
      <c r="NMS27" s="70"/>
      <c r="NMT27" s="70"/>
      <c r="NMU27" s="70"/>
      <c r="NMV27" s="70"/>
      <c r="NMW27" s="70"/>
      <c r="NMX27" s="70"/>
      <c r="NMY27" s="70"/>
      <c r="NMZ27" s="70"/>
      <c r="NNA27" s="70"/>
      <c r="NNB27" s="70"/>
      <c r="NNC27" s="70"/>
      <c r="NND27" s="70"/>
      <c r="NNE27" s="70"/>
      <c r="NNF27" s="70"/>
      <c r="NNG27" s="70"/>
      <c r="NNH27" s="70"/>
      <c r="NNI27" s="70"/>
      <c r="NNJ27" s="70"/>
      <c r="NNK27" s="70"/>
      <c r="NNL27" s="70"/>
      <c r="NNM27" s="70"/>
      <c r="NNN27" s="70"/>
      <c r="NNO27" s="70"/>
      <c r="NNP27" s="70"/>
      <c r="NNQ27" s="70"/>
      <c r="NNR27" s="70"/>
      <c r="NNS27" s="70"/>
      <c r="NNT27" s="70"/>
      <c r="NNU27" s="70"/>
      <c r="NNV27" s="70"/>
      <c r="NNW27" s="70"/>
      <c r="NNX27" s="70"/>
      <c r="NNY27" s="70"/>
      <c r="NNZ27" s="70"/>
      <c r="NOA27" s="70"/>
      <c r="NOB27" s="70"/>
      <c r="NOC27" s="70"/>
      <c r="NOD27" s="70"/>
      <c r="NOE27" s="70"/>
      <c r="NOF27" s="70"/>
      <c r="NOG27" s="70"/>
      <c r="NOH27" s="70"/>
      <c r="NOI27" s="70"/>
      <c r="NOJ27" s="70"/>
      <c r="NOK27" s="70"/>
      <c r="NOL27" s="70"/>
      <c r="NOM27" s="70"/>
      <c r="NON27" s="70"/>
      <c r="NOO27" s="70"/>
      <c r="NOP27" s="70"/>
      <c r="NOQ27" s="70"/>
      <c r="NOR27" s="70"/>
      <c r="NOS27" s="70"/>
      <c r="NOT27" s="70"/>
      <c r="NOU27" s="70"/>
      <c r="NOV27" s="70"/>
      <c r="NOW27" s="70"/>
      <c r="NOX27" s="70"/>
      <c r="NOY27" s="70"/>
      <c r="NOZ27" s="70"/>
      <c r="NPA27" s="70"/>
      <c r="NPB27" s="70"/>
      <c r="NPC27" s="70"/>
      <c r="NPD27" s="70"/>
      <c r="NPE27" s="70"/>
      <c r="NPF27" s="70"/>
      <c r="NPG27" s="70"/>
      <c r="NPH27" s="70"/>
      <c r="NPI27" s="70"/>
      <c r="NPJ27" s="70"/>
      <c r="NPK27" s="70"/>
      <c r="NPL27" s="70"/>
      <c r="NPM27" s="70"/>
      <c r="NPN27" s="70"/>
      <c r="NPO27" s="70"/>
      <c r="NPP27" s="70"/>
      <c r="NPQ27" s="70"/>
      <c r="NPR27" s="70"/>
      <c r="NPS27" s="70"/>
      <c r="NPT27" s="70"/>
      <c r="NPU27" s="70"/>
      <c r="NPV27" s="70"/>
      <c r="NPW27" s="70"/>
      <c r="NPX27" s="70"/>
      <c r="NPY27" s="70"/>
      <c r="NPZ27" s="70"/>
      <c r="NQA27" s="70"/>
      <c r="NQB27" s="70"/>
      <c r="NQC27" s="70"/>
      <c r="NQD27" s="70"/>
      <c r="NQE27" s="70"/>
      <c r="NQF27" s="70"/>
      <c r="NQG27" s="70"/>
      <c r="NQH27" s="70"/>
      <c r="NQI27" s="70"/>
      <c r="NQJ27" s="70"/>
      <c r="NQK27" s="70"/>
      <c r="NQL27" s="70"/>
      <c r="NQM27" s="70"/>
      <c r="NQN27" s="70"/>
      <c r="NQO27" s="70"/>
      <c r="NQP27" s="70"/>
      <c r="NQQ27" s="70"/>
      <c r="NQR27" s="70"/>
      <c r="NQS27" s="70"/>
      <c r="NQT27" s="70"/>
      <c r="NQU27" s="70"/>
      <c r="NQV27" s="70"/>
      <c r="NQW27" s="70"/>
      <c r="NQX27" s="70"/>
      <c r="NQY27" s="70"/>
      <c r="NQZ27" s="70"/>
      <c r="NRA27" s="70"/>
      <c r="NRB27" s="70"/>
      <c r="NRC27" s="70"/>
      <c r="NRD27" s="70"/>
      <c r="NRE27" s="70"/>
      <c r="NRF27" s="70"/>
      <c r="NRG27" s="70"/>
      <c r="NRH27" s="70"/>
      <c r="NRI27" s="70"/>
      <c r="NRJ27" s="70"/>
      <c r="NRK27" s="70"/>
      <c r="NRL27" s="70"/>
      <c r="NRM27" s="70"/>
      <c r="NRN27" s="70"/>
      <c r="NRO27" s="70"/>
      <c r="NRP27" s="70"/>
      <c r="NRQ27" s="70"/>
      <c r="NRR27" s="70"/>
      <c r="NRS27" s="70"/>
      <c r="NRT27" s="70"/>
      <c r="NRU27" s="70"/>
      <c r="NRV27" s="70"/>
      <c r="NRW27" s="70"/>
      <c r="NRX27" s="70"/>
      <c r="NRY27" s="70"/>
      <c r="NRZ27" s="70"/>
      <c r="NSA27" s="70"/>
      <c r="NSB27" s="70"/>
      <c r="NSC27" s="70"/>
      <c r="NSD27" s="70"/>
      <c r="NSE27" s="70"/>
      <c r="NSF27" s="70"/>
      <c r="NSG27" s="70"/>
      <c r="NSH27" s="70"/>
      <c r="NSI27" s="70"/>
      <c r="NSJ27" s="70"/>
      <c r="NSK27" s="70"/>
      <c r="NSL27" s="70"/>
      <c r="NSM27" s="70"/>
      <c r="NSN27" s="70"/>
      <c r="NSO27" s="70"/>
      <c r="NSP27" s="70"/>
      <c r="NSQ27" s="70"/>
      <c r="NSR27" s="70"/>
      <c r="NSS27" s="70"/>
      <c r="NST27" s="70"/>
      <c r="NSU27" s="70"/>
      <c r="NSV27" s="70"/>
      <c r="NSW27" s="70"/>
      <c r="NSX27" s="70"/>
      <c r="NSY27" s="70"/>
      <c r="NSZ27" s="70"/>
      <c r="NTA27" s="70"/>
      <c r="NTB27" s="70"/>
      <c r="NTC27" s="70"/>
      <c r="NTD27" s="70"/>
      <c r="NTE27" s="70"/>
      <c r="NTF27" s="70"/>
      <c r="NTG27" s="70"/>
      <c r="NTH27" s="70"/>
      <c r="NTI27" s="70"/>
      <c r="NTJ27" s="70"/>
      <c r="NTK27" s="70"/>
      <c r="NTL27" s="70"/>
      <c r="NTM27" s="70"/>
      <c r="NTN27" s="70"/>
      <c r="NTO27" s="70"/>
      <c r="NTP27" s="70"/>
      <c r="NTQ27" s="70"/>
      <c r="NTR27" s="70"/>
      <c r="NTS27" s="70"/>
      <c r="NTT27" s="70"/>
      <c r="NTU27" s="70"/>
      <c r="NTV27" s="70"/>
      <c r="NTW27" s="70"/>
      <c r="NTX27" s="70"/>
      <c r="NTY27" s="70"/>
      <c r="NTZ27" s="70"/>
      <c r="NUA27" s="70"/>
      <c r="NUB27" s="70"/>
      <c r="NUC27" s="70"/>
      <c r="NUD27" s="70"/>
      <c r="NUE27" s="70"/>
      <c r="NUF27" s="70"/>
      <c r="NUG27" s="70"/>
      <c r="NUH27" s="70"/>
      <c r="NUI27" s="70"/>
      <c r="NUJ27" s="70"/>
      <c r="NUK27" s="70"/>
      <c r="NUL27" s="70"/>
      <c r="NUM27" s="70"/>
      <c r="NUN27" s="70"/>
      <c r="NUO27" s="70"/>
      <c r="NUP27" s="70"/>
      <c r="NUQ27" s="70"/>
      <c r="NUR27" s="70"/>
      <c r="NUS27" s="70"/>
      <c r="NUT27" s="70"/>
      <c r="NUU27" s="70"/>
      <c r="NUV27" s="70"/>
      <c r="NUW27" s="70"/>
      <c r="NUX27" s="70"/>
      <c r="NUY27" s="70"/>
      <c r="NUZ27" s="70"/>
      <c r="NVA27" s="70"/>
      <c r="NVB27" s="70"/>
      <c r="NVC27" s="70"/>
      <c r="NVD27" s="70"/>
      <c r="NVE27" s="70"/>
      <c r="NVF27" s="70"/>
      <c r="NVG27" s="70"/>
      <c r="NVH27" s="70"/>
      <c r="NVI27" s="70"/>
      <c r="NVJ27" s="70"/>
      <c r="NVK27" s="70"/>
      <c r="NVL27" s="70"/>
      <c r="NVM27" s="70"/>
      <c r="NVN27" s="70"/>
      <c r="NVO27" s="70"/>
      <c r="NVP27" s="70"/>
      <c r="NVQ27" s="70"/>
      <c r="NVR27" s="70"/>
      <c r="NVS27" s="70"/>
      <c r="NVT27" s="70"/>
      <c r="NVU27" s="70"/>
      <c r="NVV27" s="70"/>
      <c r="NVW27" s="70"/>
      <c r="NVX27" s="70"/>
      <c r="NVY27" s="70"/>
      <c r="NVZ27" s="70"/>
      <c r="NWA27" s="70"/>
      <c r="NWB27" s="70"/>
      <c r="NWC27" s="70"/>
      <c r="NWD27" s="70"/>
      <c r="NWE27" s="70"/>
      <c r="NWF27" s="70"/>
      <c r="NWG27" s="70"/>
      <c r="NWH27" s="70"/>
      <c r="NWI27" s="70"/>
      <c r="NWJ27" s="70"/>
      <c r="NWK27" s="70"/>
      <c r="NWL27" s="70"/>
      <c r="NWM27" s="70"/>
      <c r="NWN27" s="70"/>
      <c r="NWO27" s="70"/>
      <c r="NWP27" s="70"/>
      <c r="NWQ27" s="70"/>
      <c r="NWR27" s="70"/>
      <c r="NWS27" s="70"/>
      <c r="NWT27" s="70"/>
      <c r="NWU27" s="70"/>
      <c r="NWV27" s="70"/>
      <c r="NWW27" s="70"/>
      <c r="NWX27" s="70"/>
      <c r="NWY27" s="70"/>
      <c r="NWZ27" s="70"/>
      <c r="NXA27" s="70"/>
      <c r="NXB27" s="70"/>
      <c r="NXC27" s="70"/>
      <c r="NXD27" s="70"/>
      <c r="NXE27" s="70"/>
      <c r="NXF27" s="70"/>
      <c r="NXG27" s="70"/>
      <c r="NXH27" s="70"/>
      <c r="NXI27" s="70"/>
      <c r="NXJ27" s="70"/>
      <c r="NXK27" s="70"/>
      <c r="NXL27" s="70"/>
      <c r="NXM27" s="70"/>
      <c r="NXN27" s="70"/>
      <c r="NXO27" s="70"/>
      <c r="NXP27" s="70"/>
      <c r="NXQ27" s="70"/>
      <c r="NXR27" s="70"/>
      <c r="NXS27" s="70"/>
      <c r="NXT27" s="70"/>
      <c r="NXU27" s="70"/>
      <c r="NXV27" s="70"/>
      <c r="NXW27" s="70"/>
      <c r="NXX27" s="70"/>
      <c r="NXY27" s="70"/>
      <c r="NXZ27" s="70"/>
      <c r="NYA27" s="70"/>
      <c r="NYB27" s="70"/>
      <c r="NYC27" s="70"/>
      <c r="NYD27" s="70"/>
      <c r="NYE27" s="70"/>
      <c r="NYF27" s="70"/>
      <c r="NYG27" s="70"/>
      <c r="NYH27" s="70"/>
      <c r="NYI27" s="70"/>
      <c r="NYJ27" s="70"/>
      <c r="NYK27" s="70"/>
      <c r="NYL27" s="70"/>
      <c r="NYM27" s="70"/>
      <c r="NYN27" s="70"/>
      <c r="NYO27" s="70"/>
      <c r="NYP27" s="70"/>
      <c r="NYQ27" s="70"/>
      <c r="NYR27" s="70"/>
      <c r="NYS27" s="70"/>
      <c r="NYT27" s="70"/>
      <c r="NYU27" s="70"/>
      <c r="NYV27" s="70"/>
      <c r="NYW27" s="70"/>
      <c r="NYX27" s="70"/>
      <c r="NYY27" s="70"/>
      <c r="NYZ27" s="70"/>
      <c r="NZA27" s="70"/>
      <c r="NZB27" s="70"/>
      <c r="NZC27" s="70"/>
      <c r="NZD27" s="70"/>
      <c r="NZE27" s="70"/>
      <c r="NZF27" s="70"/>
      <c r="NZG27" s="70"/>
      <c r="NZH27" s="70"/>
      <c r="NZI27" s="70"/>
      <c r="NZJ27" s="70"/>
      <c r="NZK27" s="70"/>
      <c r="NZL27" s="70"/>
      <c r="NZM27" s="70"/>
      <c r="NZN27" s="70"/>
      <c r="NZO27" s="70"/>
      <c r="NZP27" s="70"/>
      <c r="NZQ27" s="70"/>
      <c r="NZR27" s="70"/>
      <c r="NZS27" s="70"/>
      <c r="NZT27" s="70"/>
      <c r="NZU27" s="70"/>
      <c r="NZV27" s="70"/>
      <c r="NZW27" s="70"/>
      <c r="NZX27" s="70"/>
      <c r="NZY27" s="70"/>
      <c r="NZZ27" s="70"/>
      <c r="OAA27" s="70"/>
      <c r="OAB27" s="70"/>
      <c r="OAC27" s="70"/>
      <c r="OAD27" s="70"/>
      <c r="OAE27" s="70"/>
      <c r="OAF27" s="70"/>
      <c r="OAG27" s="70"/>
      <c r="OAH27" s="70"/>
      <c r="OAI27" s="70"/>
      <c r="OAJ27" s="70"/>
      <c r="OAK27" s="70"/>
      <c r="OAL27" s="70"/>
      <c r="OAM27" s="70"/>
      <c r="OAN27" s="70"/>
      <c r="OAO27" s="70"/>
      <c r="OAP27" s="70"/>
      <c r="OAQ27" s="70"/>
      <c r="OAR27" s="70"/>
      <c r="OAS27" s="70"/>
      <c r="OAT27" s="70"/>
      <c r="OAU27" s="70"/>
      <c r="OAV27" s="70"/>
      <c r="OAW27" s="70"/>
      <c r="OAX27" s="70"/>
      <c r="OAY27" s="70"/>
      <c r="OAZ27" s="70"/>
      <c r="OBA27" s="70"/>
      <c r="OBB27" s="70"/>
      <c r="OBC27" s="70"/>
      <c r="OBD27" s="70"/>
      <c r="OBE27" s="70"/>
      <c r="OBF27" s="70"/>
      <c r="OBG27" s="70"/>
      <c r="OBH27" s="70"/>
      <c r="OBI27" s="70"/>
      <c r="OBJ27" s="70"/>
      <c r="OBK27" s="70"/>
      <c r="OBL27" s="70"/>
      <c r="OBM27" s="70"/>
      <c r="OBN27" s="70"/>
      <c r="OBO27" s="70"/>
      <c r="OBP27" s="70"/>
      <c r="OBQ27" s="70"/>
      <c r="OBR27" s="70"/>
      <c r="OBS27" s="70"/>
      <c r="OBT27" s="70"/>
      <c r="OBU27" s="70"/>
      <c r="OBV27" s="70"/>
      <c r="OBW27" s="70"/>
      <c r="OBX27" s="70"/>
      <c r="OBY27" s="70"/>
      <c r="OBZ27" s="70"/>
      <c r="OCA27" s="70"/>
      <c r="OCB27" s="70"/>
      <c r="OCC27" s="70"/>
      <c r="OCD27" s="70"/>
      <c r="OCE27" s="70"/>
      <c r="OCF27" s="70"/>
      <c r="OCG27" s="70"/>
      <c r="OCH27" s="70"/>
      <c r="OCI27" s="70"/>
      <c r="OCJ27" s="70"/>
      <c r="OCK27" s="70"/>
      <c r="OCL27" s="70"/>
      <c r="OCM27" s="70"/>
      <c r="OCN27" s="70"/>
      <c r="OCO27" s="70"/>
      <c r="OCP27" s="70"/>
      <c r="OCQ27" s="70"/>
      <c r="OCR27" s="70"/>
      <c r="OCS27" s="70"/>
      <c r="OCT27" s="70"/>
      <c r="OCU27" s="70"/>
      <c r="OCV27" s="70"/>
      <c r="OCW27" s="70"/>
      <c r="OCX27" s="70"/>
      <c r="OCY27" s="70"/>
      <c r="OCZ27" s="70"/>
      <c r="ODA27" s="70"/>
      <c r="ODB27" s="70"/>
      <c r="ODC27" s="70"/>
      <c r="ODD27" s="70"/>
      <c r="ODE27" s="70"/>
      <c r="ODF27" s="70"/>
      <c r="ODG27" s="70"/>
      <c r="ODH27" s="70"/>
      <c r="ODI27" s="70"/>
      <c r="ODJ27" s="70"/>
      <c r="ODK27" s="70"/>
      <c r="ODL27" s="70"/>
      <c r="ODM27" s="70"/>
      <c r="ODN27" s="70"/>
      <c r="ODO27" s="70"/>
      <c r="ODP27" s="70"/>
      <c r="ODQ27" s="70"/>
      <c r="ODR27" s="70"/>
      <c r="ODS27" s="70"/>
      <c r="ODT27" s="70"/>
      <c r="ODU27" s="70"/>
      <c r="ODV27" s="70"/>
      <c r="ODW27" s="70"/>
      <c r="ODX27" s="70"/>
      <c r="ODY27" s="70"/>
      <c r="ODZ27" s="70"/>
      <c r="OEA27" s="70"/>
      <c r="OEB27" s="70"/>
      <c r="OEC27" s="70"/>
      <c r="OED27" s="70"/>
      <c r="OEE27" s="70"/>
      <c r="OEF27" s="70"/>
      <c r="OEG27" s="70"/>
      <c r="OEH27" s="70"/>
      <c r="OEI27" s="70"/>
      <c r="OEJ27" s="70"/>
      <c r="OEK27" s="70"/>
      <c r="OEL27" s="70"/>
      <c r="OEM27" s="70"/>
      <c r="OEN27" s="70"/>
      <c r="OEO27" s="70"/>
      <c r="OEP27" s="70"/>
      <c r="OEQ27" s="70"/>
      <c r="OER27" s="70"/>
      <c r="OES27" s="70"/>
      <c r="OET27" s="70"/>
      <c r="OEU27" s="70"/>
      <c r="OEV27" s="70"/>
      <c r="OEW27" s="70"/>
      <c r="OEX27" s="70"/>
      <c r="OEY27" s="70"/>
      <c r="OEZ27" s="70"/>
      <c r="OFA27" s="70"/>
      <c r="OFB27" s="70"/>
      <c r="OFC27" s="70"/>
      <c r="OFD27" s="70"/>
      <c r="OFE27" s="70"/>
      <c r="OFF27" s="70"/>
      <c r="OFG27" s="70"/>
      <c r="OFH27" s="70"/>
      <c r="OFI27" s="70"/>
      <c r="OFJ27" s="70"/>
      <c r="OFK27" s="70"/>
      <c r="OFL27" s="70"/>
      <c r="OFM27" s="70"/>
      <c r="OFN27" s="70"/>
      <c r="OFO27" s="70"/>
      <c r="OFP27" s="70"/>
      <c r="OFQ27" s="70"/>
      <c r="OFR27" s="70"/>
      <c r="OFS27" s="70"/>
      <c r="OFT27" s="70"/>
      <c r="OFU27" s="70"/>
      <c r="OFV27" s="70"/>
      <c r="OFW27" s="70"/>
      <c r="OFX27" s="70"/>
      <c r="OFY27" s="70"/>
      <c r="OFZ27" s="70"/>
      <c r="OGA27" s="70"/>
      <c r="OGB27" s="70"/>
      <c r="OGC27" s="70"/>
      <c r="OGD27" s="70"/>
      <c r="OGE27" s="70"/>
      <c r="OGF27" s="70"/>
      <c r="OGG27" s="70"/>
      <c r="OGH27" s="70"/>
      <c r="OGI27" s="70"/>
      <c r="OGJ27" s="70"/>
      <c r="OGK27" s="70"/>
      <c r="OGL27" s="70"/>
      <c r="OGM27" s="70"/>
      <c r="OGN27" s="70"/>
      <c r="OGO27" s="70"/>
      <c r="OGP27" s="70"/>
      <c r="OGQ27" s="70"/>
      <c r="OGR27" s="70"/>
      <c r="OGS27" s="70"/>
      <c r="OGT27" s="70"/>
      <c r="OGU27" s="70"/>
      <c r="OGV27" s="70"/>
      <c r="OGW27" s="70"/>
      <c r="OGX27" s="70"/>
      <c r="OGY27" s="70"/>
      <c r="OGZ27" s="70"/>
      <c r="OHA27" s="70"/>
      <c r="OHB27" s="70"/>
      <c r="OHC27" s="70"/>
      <c r="OHD27" s="70"/>
      <c r="OHE27" s="70"/>
      <c r="OHF27" s="70"/>
      <c r="OHG27" s="70"/>
      <c r="OHH27" s="70"/>
      <c r="OHI27" s="70"/>
      <c r="OHJ27" s="70"/>
      <c r="OHK27" s="70"/>
      <c r="OHL27" s="70"/>
      <c r="OHM27" s="70"/>
      <c r="OHN27" s="70"/>
      <c r="OHO27" s="70"/>
      <c r="OHP27" s="70"/>
      <c r="OHQ27" s="70"/>
      <c r="OHR27" s="70"/>
      <c r="OHS27" s="70"/>
      <c r="OHT27" s="70"/>
      <c r="OHU27" s="70"/>
      <c r="OHV27" s="70"/>
      <c r="OHW27" s="70"/>
      <c r="OHX27" s="70"/>
      <c r="OHY27" s="70"/>
      <c r="OHZ27" s="70"/>
      <c r="OIA27" s="70"/>
      <c r="OIB27" s="70"/>
      <c r="OIC27" s="70"/>
      <c r="OID27" s="70"/>
      <c r="OIE27" s="70"/>
      <c r="OIF27" s="70"/>
      <c r="OIG27" s="70"/>
      <c r="OIH27" s="70"/>
      <c r="OII27" s="70"/>
      <c r="OIJ27" s="70"/>
      <c r="OIK27" s="70"/>
      <c r="OIL27" s="70"/>
      <c r="OIM27" s="70"/>
      <c r="OIN27" s="70"/>
      <c r="OIO27" s="70"/>
      <c r="OIP27" s="70"/>
      <c r="OIQ27" s="70"/>
      <c r="OIR27" s="70"/>
      <c r="OIS27" s="70"/>
      <c r="OIT27" s="70"/>
      <c r="OIU27" s="70"/>
      <c r="OIV27" s="70"/>
      <c r="OIW27" s="70"/>
      <c r="OIX27" s="70"/>
      <c r="OIY27" s="70"/>
      <c r="OIZ27" s="70"/>
      <c r="OJA27" s="70"/>
      <c r="OJB27" s="70"/>
      <c r="OJC27" s="70"/>
      <c r="OJD27" s="70"/>
      <c r="OJE27" s="70"/>
      <c r="OJF27" s="70"/>
      <c r="OJG27" s="70"/>
      <c r="OJH27" s="70"/>
      <c r="OJI27" s="70"/>
      <c r="OJJ27" s="70"/>
      <c r="OJK27" s="70"/>
      <c r="OJL27" s="70"/>
      <c r="OJM27" s="70"/>
      <c r="OJN27" s="70"/>
      <c r="OJO27" s="70"/>
      <c r="OJP27" s="70"/>
      <c r="OJQ27" s="70"/>
      <c r="OJR27" s="70"/>
      <c r="OJS27" s="70"/>
      <c r="OJT27" s="70"/>
      <c r="OJU27" s="70"/>
      <c r="OJV27" s="70"/>
      <c r="OJW27" s="70"/>
      <c r="OJX27" s="70"/>
      <c r="OJY27" s="70"/>
      <c r="OJZ27" s="70"/>
      <c r="OKA27" s="70"/>
      <c r="OKB27" s="70"/>
      <c r="OKC27" s="70"/>
      <c r="OKD27" s="70"/>
      <c r="OKE27" s="70"/>
      <c r="OKF27" s="70"/>
      <c r="OKG27" s="70"/>
      <c r="OKH27" s="70"/>
      <c r="OKI27" s="70"/>
      <c r="OKJ27" s="70"/>
      <c r="OKK27" s="70"/>
      <c r="OKL27" s="70"/>
      <c r="OKM27" s="70"/>
      <c r="OKN27" s="70"/>
      <c r="OKO27" s="70"/>
      <c r="OKP27" s="70"/>
      <c r="OKQ27" s="70"/>
      <c r="OKR27" s="70"/>
      <c r="OKS27" s="70"/>
      <c r="OKT27" s="70"/>
      <c r="OKU27" s="70"/>
      <c r="OKV27" s="70"/>
      <c r="OKW27" s="70"/>
      <c r="OKX27" s="70"/>
      <c r="OKY27" s="70"/>
      <c r="OKZ27" s="70"/>
      <c r="OLA27" s="70"/>
      <c r="OLB27" s="70"/>
      <c r="OLC27" s="70"/>
      <c r="OLD27" s="70"/>
      <c r="OLE27" s="70"/>
      <c r="OLF27" s="70"/>
      <c r="OLG27" s="70"/>
      <c r="OLH27" s="70"/>
      <c r="OLI27" s="70"/>
      <c r="OLJ27" s="70"/>
      <c r="OLK27" s="70"/>
      <c r="OLL27" s="70"/>
      <c r="OLM27" s="70"/>
      <c r="OLN27" s="70"/>
      <c r="OLO27" s="70"/>
      <c r="OLP27" s="70"/>
      <c r="OLQ27" s="70"/>
      <c r="OLR27" s="70"/>
      <c r="OLS27" s="70"/>
      <c r="OLT27" s="70"/>
      <c r="OLU27" s="70"/>
      <c r="OLV27" s="70"/>
      <c r="OLW27" s="70"/>
      <c r="OLX27" s="70"/>
      <c r="OLY27" s="70"/>
      <c r="OLZ27" s="70"/>
      <c r="OMA27" s="70"/>
      <c r="OMB27" s="70"/>
      <c r="OMC27" s="70"/>
      <c r="OMD27" s="70"/>
      <c r="OME27" s="70"/>
      <c r="OMF27" s="70"/>
      <c r="OMG27" s="70"/>
      <c r="OMH27" s="70"/>
      <c r="OMI27" s="70"/>
      <c r="OMJ27" s="70"/>
      <c r="OMK27" s="70"/>
      <c r="OML27" s="70"/>
      <c r="OMM27" s="70"/>
      <c r="OMN27" s="70"/>
      <c r="OMO27" s="70"/>
      <c r="OMP27" s="70"/>
      <c r="OMQ27" s="70"/>
      <c r="OMR27" s="70"/>
      <c r="OMS27" s="70"/>
      <c r="OMT27" s="70"/>
      <c r="OMU27" s="70"/>
      <c r="OMV27" s="70"/>
      <c r="OMW27" s="70"/>
      <c r="OMX27" s="70"/>
      <c r="OMY27" s="70"/>
      <c r="OMZ27" s="70"/>
      <c r="ONA27" s="70"/>
      <c r="ONB27" s="70"/>
      <c r="ONC27" s="70"/>
      <c r="OND27" s="70"/>
      <c r="ONE27" s="70"/>
      <c r="ONF27" s="70"/>
      <c r="ONG27" s="70"/>
      <c r="ONH27" s="70"/>
      <c r="ONI27" s="70"/>
      <c r="ONJ27" s="70"/>
      <c r="ONK27" s="70"/>
      <c r="ONL27" s="70"/>
      <c r="ONM27" s="70"/>
      <c r="ONN27" s="70"/>
      <c r="ONO27" s="70"/>
      <c r="ONP27" s="70"/>
      <c r="ONQ27" s="70"/>
      <c r="ONR27" s="70"/>
      <c r="ONS27" s="70"/>
      <c r="ONT27" s="70"/>
      <c r="ONU27" s="70"/>
      <c r="ONV27" s="70"/>
      <c r="ONW27" s="70"/>
      <c r="ONX27" s="70"/>
      <c r="ONY27" s="70"/>
      <c r="ONZ27" s="70"/>
      <c r="OOA27" s="70"/>
      <c r="OOB27" s="70"/>
      <c r="OOC27" s="70"/>
      <c r="OOD27" s="70"/>
      <c r="OOE27" s="70"/>
      <c r="OOF27" s="70"/>
      <c r="OOG27" s="70"/>
      <c r="OOH27" s="70"/>
      <c r="OOI27" s="70"/>
      <c r="OOJ27" s="70"/>
      <c r="OOK27" s="70"/>
      <c r="OOL27" s="70"/>
      <c r="OOM27" s="70"/>
      <c r="OON27" s="70"/>
      <c r="OOO27" s="70"/>
      <c r="OOP27" s="70"/>
      <c r="OOQ27" s="70"/>
      <c r="OOR27" s="70"/>
      <c r="OOS27" s="70"/>
      <c r="OOT27" s="70"/>
      <c r="OOU27" s="70"/>
      <c r="OOV27" s="70"/>
      <c r="OOW27" s="70"/>
      <c r="OOX27" s="70"/>
      <c r="OOY27" s="70"/>
      <c r="OOZ27" s="70"/>
      <c r="OPA27" s="70"/>
      <c r="OPB27" s="70"/>
      <c r="OPC27" s="70"/>
      <c r="OPD27" s="70"/>
      <c r="OPE27" s="70"/>
      <c r="OPF27" s="70"/>
      <c r="OPG27" s="70"/>
      <c r="OPH27" s="70"/>
      <c r="OPI27" s="70"/>
      <c r="OPJ27" s="70"/>
      <c r="OPK27" s="70"/>
      <c r="OPL27" s="70"/>
      <c r="OPM27" s="70"/>
      <c r="OPN27" s="70"/>
      <c r="OPO27" s="70"/>
      <c r="OPP27" s="70"/>
      <c r="OPQ27" s="70"/>
      <c r="OPR27" s="70"/>
      <c r="OPS27" s="70"/>
      <c r="OPT27" s="70"/>
      <c r="OPU27" s="70"/>
      <c r="OPV27" s="70"/>
      <c r="OPW27" s="70"/>
      <c r="OPX27" s="70"/>
      <c r="OPY27" s="70"/>
      <c r="OPZ27" s="70"/>
      <c r="OQA27" s="70"/>
      <c r="OQB27" s="70"/>
      <c r="OQC27" s="70"/>
      <c r="OQD27" s="70"/>
      <c r="OQE27" s="70"/>
      <c r="OQF27" s="70"/>
      <c r="OQG27" s="70"/>
      <c r="OQH27" s="70"/>
      <c r="OQI27" s="70"/>
      <c r="OQJ27" s="70"/>
      <c r="OQK27" s="70"/>
      <c r="OQL27" s="70"/>
      <c r="OQM27" s="70"/>
      <c r="OQN27" s="70"/>
      <c r="OQO27" s="70"/>
      <c r="OQP27" s="70"/>
      <c r="OQQ27" s="70"/>
      <c r="OQR27" s="70"/>
      <c r="OQS27" s="70"/>
      <c r="OQT27" s="70"/>
      <c r="OQU27" s="70"/>
      <c r="OQV27" s="70"/>
      <c r="OQW27" s="70"/>
      <c r="OQX27" s="70"/>
      <c r="OQY27" s="70"/>
      <c r="OQZ27" s="70"/>
      <c r="ORA27" s="70"/>
      <c r="ORB27" s="70"/>
      <c r="ORC27" s="70"/>
      <c r="ORD27" s="70"/>
      <c r="ORE27" s="70"/>
      <c r="ORF27" s="70"/>
      <c r="ORG27" s="70"/>
      <c r="ORH27" s="70"/>
      <c r="ORI27" s="70"/>
      <c r="ORJ27" s="70"/>
      <c r="ORK27" s="70"/>
      <c r="ORL27" s="70"/>
      <c r="ORM27" s="70"/>
      <c r="ORN27" s="70"/>
      <c r="ORO27" s="70"/>
      <c r="ORP27" s="70"/>
      <c r="ORQ27" s="70"/>
      <c r="ORR27" s="70"/>
      <c r="ORS27" s="70"/>
      <c r="ORT27" s="70"/>
      <c r="ORU27" s="70"/>
      <c r="ORV27" s="70"/>
      <c r="ORW27" s="70"/>
      <c r="ORX27" s="70"/>
      <c r="ORY27" s="70"/>
      <c r="ORZ27" s="70"/>
      <c r="OSA27" s="70"/>
      <c r="OSB27" s="70"/>
      <c r="OSC27" s="70"/>
      <c r="OSD27" s="70"/>
      <c r="OSE27" s="70"/>
      <c r="OSF27" s="70"/>
      <c r="OSG27" s="70"/>
      <c r="OSH27" s="70"/>
      <c r="OSI27" s="70"/>
      <c r="OSJ27" s="70"/>
      <c r="OSK27" s="70"/>
      <c r="OSL27" s="70"/>
      <c r="OSM27" s="70"/>
      <c r="OSN27" s="70"/>
      <c r="OSO27" s="70"/>
      <c r="OSP27" s="70"/>
      <c r="OSQ27" s="70"/>
      <c r="OSR27" s="70"/>
      <c r="OSS27" s="70"/>
      <c r="OST27" s="70"/>
      <c r="OSU27" s="70"/>
      <c r="OSV27" s="70"/>
      <c r="OSW27" s="70"/>
      <c r="OSX27" s="70"/>
      <c r="OSY27" s="70"/>
      <c r="OSZ27" s="70"/>
      <c r="OTA27" s="70"/>
      <c r="OTB27" s="70"/>
      <c r="OTC27" s="70"/>
      <c r="OTD27" s="70"/>
      <c r="OTE27" s="70"/>
      <c r="OTF27" s="70"/>
      <c r="OTG27" s="70"/>
      <c r="OTH27" s="70"/>
      <c r="OTI27" s="70"/>
      <c r="OTJ27" s="70"/>
      <c r="OTK27" s="70"/>
      <c r="OTL27" s="70"/>
      <c r="OTM27" s="70"/>
      <c r="OTN27" s="70"/>
      <c r="OTO27" s="70"/>
      <c r="OTP27" s="70"/>
      <c r="OTQ27" s="70"/>
      <c r="OTR27" s="70"/>
      <c r="OTS27" s="70"/>
      <c r="OTT27" s="70"/>
      <c r="OTU27" s="70"/>
      <c r="OTV27" s="70"/>
      <c r="OTW27" s="70"/>
      <c r="OTX27" s="70"/>
      <c r="OTY27" s="70"/>
      <c r="OTZ27" s="70"/>
      <c r="OUA27" s="70"/>
      <c r="OUB27" s="70"/>
      <c r="OUC27" s="70"/>
      <c r="OUD27" s="70"/>
      <c r="OUE27" s="70"/>
      <c r="OUF27" s="70"/>
      <c r="OUG27" s="70"/>
      <c r="OUH27" s="70"/>
      <c r="OUI27" s="70"/>
      <c r="OUJ27" s="70"/>
      <c r="OUK27" s="70"/>
      <c r="OUL27" s="70"/>
      <c r="OUM27" s="70"/>
      <c r="OUN27" s="70"/>
      <c r="OUO27" s="70"/>
      <c r="OUP27" s="70"/>
      <c r="OUQ27" s="70"/>
      <c r="OUR27" s="70"/>
      <c r="OUS27" s="70"/>
      <c r="OUT27" s="70"/>
      <c r="OUU27" s="70"/>
      <c r="OUV27" s="70"/>
      <c r="OUW27" s="70"/>
      <c r="OUX27" s="70"/>
      <c r="OUY27" s="70"/>
      <c r="OUZ27" s="70"/>
      <c r="OVA27" s="70"/>
      <c r="OVB27" s="70"/>
      <c r="OVC27" s="70"/>
      <c r="OVD27" s="70"/>
      <c r="OVE27" s="70"/>
      <c r="OVF27" s="70"/>
      <c r="OVG27" s="70"/>
      <c r="OVH27" s="70"/>
      <c r="OVI27" s="70"/>
      <c r="OVJ27" s="70"/>
      <c r="OVK27" s="70"/>
      <c r="OVL27" s="70"/>
      <c r="OVM27" s="70"/>
      <c r="OVN27" s="70"/>
      <c r="OVO27" s="70"/>
      <c r="OVP27" s="70"/>
      <c r="OVQ27" s="70"/>
      <c r="OVR27" s="70"/>
      <c r="OVS27" s="70"/>
      <c r="OVT27" s="70"/>
      <c r="OVU27" s="70"/>
      <c r="OVV27" s="70"/>
      <c r="OVW27" s="70"/>
      <c r="OVX27" s="70"/>
      <c r="OVY27" s="70"/>
      <c r="OVZ27" s="70"/>
      <c r="OWA27" s="70"/>
      <c r="OWB27" s="70"/>
      <c r="OWC27" s="70"/>
      <c r="OWD27" s="70"/>
      <c r="OWE27" s="70"/>
      <c r="OWF27" s="70"/>
      <c r="OWG27" s="70"/>
      <c r="OWH27" s="70"/>
      <c r="OWI27" s="70"/>
      <c r="OWJ27" s="70"/>
      <c r="OWK27" s="70"/>
      <c r="OWL27" s="70"/>
      <c r="OWM27" s="70"/>
      <c r="OWN27" s="70"/>
      <c r="OWO27" s="70"/>
      <c r="OWP27" s="70"/>
      <c r="OWQ27" s="70"/>
      <c r="OWR27" s="70"/>
      <c r="OWS27" s="70"/>
      <c r="OWT27" s="70"/>
      <c r="OWU27" s="70"/>
      <c r="OWV27" s="70"/>
      <c r="OWW27" s="70"/>
      <c r="OWX27" s="70"/>
      <c r="OWY27" s="70"/>
      <c r="OWZ27" s="70"/>
      <c r="OXA27" s="70"/>
      <c r="OXB27" s="70"/>
      <c r="OXC27" s="70"/>
      <c r="OXD27" s="70"/>
      <c r="OXE27" s="70"/>
      <c r="OXF27" s="70"/>
      <c r="OXG27" s="70"/>
      <c r="OXH27" s="70"/>
      <c r="OXI27" s="70"/>
      <c r="OXJ27" s="70"/>
      <c r="OXK27" s="70"/>
      <c r="OXL27" s="70"/>
      <c r="OXM27" s="70"/>
      <c r="OXN27" s="70"/>
      <c r="OXO27" s="70"/>
      <c r="OXP27" s="70"/>
      <c r="OXQ27" s="70"/>
      <c r="OXR27" s="70"/>
      <c r="OXS27" s="70"/>
      <c r="OXT27" s="70"/>
      <c r="OXU27" s="70"/>
      <c r="OXV27" s="70"/>
      <c r="OXW27" s="70"/>
      <c r="OXX27" s="70"/>
      <c r="OXY27" s="70"/>
      <c r="OXZ27" s="70"/>
      <c r="OYA27" s="70"/>
      <c r="OYB27" s="70"/>
      <c r="OYC27" s="70"/>
      <c r="OYD27" s="70"/>
      <c r="OYE27" s="70"/>
      <c r="OYF27" s="70"/>
      <c r="OYG27" s="70"/>
      <c r="OYH27" s="70"/>
      <c r="OYI27" s="70"/>
      <c r="OYJ27" s="70"/>
      <c r="OYK27" s="70"/>
      <c r="OYL27" s="70"/>
      <c r="OYM27" s="70"/>
      <c r="OYN27" s="70"/>
      <c r="OYO27" s="70"/>
      <c r="OYP27" s="70"/>
      <c r="OYQ27" s="70"/>
      <c r="OYR27" s="70"/>
      <c r="OYS27" s="70"/>
      <c r="OYT27" s="70"/>
      <c r="OYU27" s="70"/>
      <c r="OYV27" s="70"/>
      <c r="OYW27" s="70"/>
      <c r="OYX27" s="70"/>
      <c r="OYY27" s="70"/>
      <c r="OYZ27" s="70"/>
      <c r="OZA27" s="70"/>
      <c r="OZB27" s="70"/>
      <c r="OZC27" s="70"/>
      <c r="OZD27" s="70"/>
      <c r="OZE27" s="70"/>
      <c r="OZF27" s="70"/>
      <c r="OZG27" s="70"/>
      <c r="OZH27" s="70"/>
      <c r="OZI27" s="70"/>
      <c r="OZJ27" s="70"/>
      <c r="OZK27" s="70"/>
      <c r="OZL27" s="70"/>
      <c r="OZM27" s="70"/>
      <c r="OZN27" s="70"/>
      <c r="OZO27" s="70"/>
      <c r="OZP27" s="70"/>
      <c r="OZQ27" s="70"/>
      <c r="OZR27" s="70"/>
      <c r="OZS27" s="70"/>
      <c r="OZT27" s="70"/>
      <c r="OZU27" s="70"/>
      <c r="OZV27" s="70"/>
      <c r="OZW27" s="70"/>
      <c r="OZX27" s="70"/>
      <c r="OZY27" s="70"/>
      <c r="OZZ27" s="70"/>
      <c r="PAA27" s="70"/>
      <c r="PAB27" s="70"/>
      <c r="PAC27" s="70"/>
      <c r="PAD27" s="70"/>
      <c r="PAE27" s="70"/>
      <c r="PAF27" s="70"/>
      <c r="PAG27" s="70"/>
      <c r="PAH27" s="70"/>
      <c r="PAI27" s="70"/>
      <c r="PAJ27" s="70"/>
      <c r="PAK27" s="70"/>
      <c r="PAL27" s="70"/>
      <c r="PAM27" s="70"/>
      <c r="PAN27" s="70"/>
      <c r="PAO27" s="70"/>
      <c r="PAP27" s="70"/>
      <c r="PAQ27" s="70"/>
      <c r="PAR27" s="70"/>
      <c r="PAS27" s="70"/>
      <c r="PAT27" s="70"/>
      <c r="PAU27" s="70"/>
      <c r="PAV27" s="70"/>
      <c r="PAW27" s="70"/>
      <c r="PAX27" s="70"/>
      <c r="PAY27" s="70"/>
      <c r="PAZ27" s="70"/>
      <c r="PBA27" s="70"/>
      <c r="PBB27" s="70"/>
      <c r="PBC27" s="70"/>
      <c r="PBD27" s="70"/>
      <c r="PBE27" s="70"/>
      <c r="PBF27" s="70"/>
      <c r="PBG27" s="70"/>
      <c r="PBH27" s="70"/>
      <c r="PBI27" s="70"/>
      <c r="PBJ27" s="70"/>
      <c r="PBK27" s="70"/>
      <c r="PBL27" s="70"/>
      <c r="PBM27" s="70"/>
      <c r="PBN27" s="70"/>
      <c r="PBO27" s="70"/>
      <c r="PBP27" s="70"/>
      <c r="PBQ27" s="70"/>
      <c r="PBR27" s="70"/>
      <c r="PBS27" s="70"/>
      <c r="PBT27" s="70"/>
      <c r="PBU27" s="70"/>
      <c r="PBV27" s="70"/>
      <c r="PBW27" s="70"/>
      <c r="PBX27" s="70"/>
      <c r="PBY27" s="70"/>
      <c r="PBZ27" s="70"/>
      <c r="PCA27" s="70"/>
      <c r="PCB27" s="70"/>
      <c r="PCC27" s="70"/>
      <c r="PCD27" s="70"/>
      <c r="PCE27" s="70"/>
      <c r="PCF27" s="70"/>
      <c r="PCG27" s="70"/>
      <c r="PCH27" s="70"/>
      <c r="PCI27" s="70"/>
      <c r="PCJ27" s="70"/>
      <c r="PCK27" s="70"/>
      <c r="PCL27" s="70"/>
      <c r="PCM27" s="70"/>
      <c r="PCN27" s="70"/>
      <c r="PCO27" s="70"/>
      <c r="PCP27" s="70"/>
      <c r="PCQ27" s="70"/>
      <c r="PCR27" s="70"/>
      <c r="PCS27" s="70"/>
      <c r="PCT27" s="70"/>
      <c r="PCU27" s="70"/>
      <c r="PCV27" s="70"/>
      <c r="PCW27" s="70"/>
      <c r="PCX27" s="70"/>
      <c r="PCY27" s="70"/>
      <c r="PCZ27" s="70"/>
      <c r="PDA27" s="70"/>
      <c r="PDB27" s="70"/>
      <c r="PDC27" s="70"/>
      <c r="PDD27" s="70"/>
      <c r="PDE27" s="70"/>
      <c r="PDF27" s="70"/>
      <c r="PDG27" s="70"/>
      <c r="PDH27" s="70"/>
      <c r="PDI27" s="70"/>
      <c r="PDJ27" s="70"/>
      <c r="PDK27" s="70"/>
      <c r="PDL27" s="70"/>
      <c r="PDM27" s="70"/>
      <c r="PDN27" s="70"/>
      <c r="PDO27" s="70"/>
      <c r="PDP27" s="70"/>
      <c r="PDQ27" s="70"/>
      <c r="PDR27" s="70"/>
      <c r="PDS27" s="70"/>
      <c r="PDT27" s="70"/>
      <c r="PDU27" s="70"/>
      <c r="PDV27" s="70"/>
      <c r="PDW27" s="70"/>
      <c r="PDX27" s="70"/>
      <c r="PDY27" s="70"/>
      <c r="PDZ27" s="70"/>
      <c r="PEA27" s="70"/>
      <c r="PEB27" s="70"/>
      <c r="PEC27" s="70"/>
      <c r="PED27" s="70"/>
      <c r="PEE27" s="70"/>
      <c r="PEF27" s="70"/>
      <c r="PEG27" s="70"/>
      <c r="PEH27" s="70"/>
      <c r="PEI27" s="70"/>
      <c r="PEJ27" s="70"/>
      <c r="PEK27" s="70"/>
      <c r="PEL27" s="70"/>
      <c r="PEM27" s="70"/>
      <c r="PEN27" s="70"/>
      <c r="PEO27" s="70"/>
      <c r="PEP27" s="70"/>
      <c r="PEQ27" s="70"/>
      <c r="PER27" s="70"/>
      <c r="PES27" s="70"/>
      <c r="PET27" s="70"/>
      <c r="PEU27" s="70"/>
      <c r="PEV27" s="70"/>
      <c r="PEW27" s="70"/>
      <c r="PEX27" s="70"/>
      <c r="PEY27" s="70"/>
      <c r="PEZ27" s="70"/>
      <c r="PFA27" s="70"/>
      <c r="PFB27" s="70"/>
      <c r="PFC27" s="70"/>
      <c r="PFD27" s="70"/>
      <c r="PFE27" s="70"/>
      <c r="PFF27" s="70"/>
      <c r="PFG27" s="70"/>
      <c r="PFH27" s="70"/>
      <c r="PFI27" s="70"/>
      <c r="PFJ27" s="70"/>
      <c r="PFK27" s="70"/>
      <c r="PFL27" s="70"/>
      <c r="PFM27" s="70"/>
      <c r="PFN27" s="70"/>
      <c r="PFO27" s="70"/>
      <c r="PFP27" s="70"/>
      <c r="PFQ27" s="70"/>
      <c r="PFR27" s="70"/>
      <c r="PFS27" s="70"/>
      <c r="PFT27" s="70"/>
      <c r="PFU27" s="70"/>
      <c r="PFV27" s="70"/>
      <c r="PFW27" s="70"/>
      <c r="PFX27" s="70"/>
      <c r="PFY27" s="70"/>
      <c r="PFZ27" s="70"/>
      <c r="PGA27" s="70"/>
      <c r="PGB27" s="70"/>
      <c r="PGC27" s="70"/>
      <c r="PGD27" s="70"/>
      <c r="PGE27" s="70"/>
      <c r="PGF27" s="70"/>
      <c r="PGG27" s="70"/>
      <c r="PGH27" s="70"/>
      <c r="PGI27" s="70"/>
      <c r="PGJ27" s="70"/>
      <c r="PGK27" s="70"/>
      <c r="PGL27" s="70"/>
      <c r="PGM27" s="70"/>
      <c r="PGN27" s="70"/>
      <c r="PGO27" s="70"/>
      <c r="PGP27" s="70"/>
      <c r="PGQ27" s="70"/>
      <c r="PGR27" s="70"/>
      <c r="PGS27" s="70"/>
      <c r="PGT27" s="70"/>
      <c r="PGU27" s="70"/>
      <c r="PGV27" s="70"/>
      <c r="PGW27" s="70"/>
      <c r="PGX27" s="70"/>
      <c r="PGY27" s="70"/>
      <c r="PGZ27" s="70"/>
      <c r="PHA27" s="70"/>
      <c r="PHB27" s="70"/>
      <c r="PHC27" s="70"/>
      <c r="PHD27" s="70"/>
      <c r="PHE27" s="70"/>
      <c r="PHF27" s="70"/>
      <c r="PHG27" s="70"/>
      <c r="PHH27" s="70"/>
      <c r="PHI27" s="70"/>
      <c r="PHJ27" s="70"/>
      <c r="PHK27" s="70"/>
      <c r="PHL27" s="70"/>
      <c r="PHM27" s="70"/>
      <c r="PHN27" s="70"/>
      <c r="PHO27" s="70"/>
      <c r="PHP27" s="70"/>
      <c r="PHQ27" s="70"/>
      <c r="PHR27" s="70"/>
      <c r="PHS27" s="70"/>
      <c r="PHT27" s="70"/>
      <c r="PHU27" s="70"/>
      <c r="PHV27" s="70"/>
      <c r="PHW27" s="70"/>
      <c r="PHX27" s="70"/>
      <c r="PHY27" s="70"/>
      <c r="PHZ27" s="70"/>
      <c r="PIA27" s="70"/>
      <c r="PIB27" s="70"/>
      <c r="PIC27" s="70"/>
      <c r="PID27" s="70"/>
      <c r="PIE27" s="70"/>
      <c r="PIF27" s="70"/>
      <c r="PIG27" s="70"/>
      <c r="PIH27" s="70"/>
      <c r="PII27" s="70"/>
      <c r="PIJ27" s="70"/>
      <c r="PIK27" s="70"/>
      <c r="PIL27" s="70"/>
      <c r="PIM27" s="70"/>
      <c r="PIN27" s="70"/>
      <c r="PIO27" s="70"/>
      <c r="PIP27" s="70"/>
      <c r="PIQ27" s="70"/>
      <c r="PIR27" s="70"/>
      <c r="PIS27" s="70"/>
      <c r="PIT27" s="70"/>
      <c r="PIU27" s="70"/>
      <c r="PIV27" s="70"/>
      <c r="PIW27" s="70"/>
      <c r="PIX27" s="70"/>
      <c r="PIY27" s="70"/>
      <c r="PIZ27" s="70"/>
      <c r="PJA27" s="70"/>
      <c r="PJB27" s="70"/>
      <c r="PJC27" s="70"/>
      <c r="PJD27" s="70"/>
      <c r="PJE27" s="70"/>
      <c r="PJF27" s="70"/>
      <c r="PJG27" s="70"/>
      <c r="PJH27" s="70"/>
      <c r="PJI27" s="70"/>
      <c r="PJJ27" s="70"/>
      <c r="PJK27" s="70"/>
      <c r="PJL27" s="70"/>
      <c r="PJM27" s="70"/>
      <c r="PJN27" s="70"/>
      <c r="PJO27" s="70"/>
      <c r="PJP27" s="70"/>
      <c r="PJQ27" s="70"/>
      <c r="PJR27" s="70"/>
      <c r="PJS27" s="70"/>
      <c r="PJT27" s="70"/>
      <c r="PJU27" s="70"/>
      <c r="PJV27" s="70"/>
      <c r="PJW27" s="70"/>
      <c r="PJX27" s="70"/>
      <c r="PJY27" s="70"/>
      <c r="PJZ27" s="70"/>
      <c r="PKA27" s="70"/>
      <c r="PKB27" s="70"/>
      <c r="PKC27" s="70"/>
      <c r="PKD27" s="70"/>
      <c r="PKE27" s="70"/>
      <c r="PKF27" s="70"/>
      <c r="PKG27" s="70"/>
      <c r="PKH27" s="70"/>
      <c r="PKI27" s="70"/>
      <c r="PKJ27" s="70"/>
      <c r="PKK27" s="70"/>
      <c r="PKL27" s="70"/>
      <c r="PKM27" s="70"/>
      <c r="PKN27" s="70"/>
      <c r="PKO27" s="70"/>
      <c r="PKP27" s="70"/>
      <c r="PKQ27" s="70"/>
      <c r="PKR27" s="70"/>
      <c r="PKS27" s="70"/>
      <c r="PKT27" s="70"/>
      <c r="PKU27" s="70"/>
      <c r="PKV27" s="70"/>
      <c r="PKW27" s="70"/>
      <c r="PKX27" s="70"/>
      <c r="PKY27" s="70"/>
      <c r="PKZ27" s="70"/>
      <c r="PLA27" s="70"/>
      <c r="PLB27" s="70"/>
      <c r="PLC27" s="70"/>
      <c r="PLD27" s="70"/>
      <c r="PLE27" s="70"/>
      <c r="PLF27" s="70"/>
      <c r="PLG27" s="70"/>
      <c r="PLH27" s="70"/>
      <c r="PLI27" s="70"/>
      <c r="PLJ27" s="70"/>
      <c r="PLK27" s="70"/>
      <c r="PLL27" s="70"/>
      <c r="PLM27" s="70"/>
      <c r="PLN27" s="70"/>
      <c r="PLO27" s="70"/>
      <c r="PLP27" s="70"/>
      <c r="PLQ27" s="70"/>
      <c r="PLR27" s="70"/>
      <c r="PLS27" s="70"/>
      <c r="PLT27" s="70"/>
      <c r="PLU27" s="70"/>
      <c r="PLV27" s="70"/>
      <c r="PLW27" s="70"/>
      <c r="PLX27" s="70"/>
      <c r="PLY27" s="70"/>
      <c r="PLZ27" s="70"/>
      <c r="PMA27" s="70"/>
      <c r="PMB27" s="70"/>
      <c r="PMC27" s="70"/>
      <c r="PMD27" s="70"/>
      <c r="PME27" s="70"/>
      <c r="PMF27" s="70"/>
      <c r="PMG27" s="70"/>
      <c r="PMH27" s="70"/>
      <c r="PMI27" s="70"/>
      <c r="PMJ27" s="70"/>
      <c r="PMK27" s="70"/>
      <c r="PML27" s="70"/>
      <c r="PMM27" s="70"/>
      <c r="PMN27" s="70"/>
      <c r="PMO27" s="70"/>
      <c r="PMP27" s="70"/>
      <c r="PMQ27" s="70"/>
      <c r="PMR27" s="70"/>
      <c r="PMS27" s="70"/>
      <c r="PMT27" s="70"/>
      <c r="PMU27" s="70"/>
      <c r="PMV27" s="70"/>
      <c r="PMW27" s="70"/>
      <c r="PMX27" s="70"/>
      <c r="PMY27" s="70"/>
      <c r="PMZ27" s="70"/>
      <c r="PNA27" s="70"/>
      <c r="PNB27" s="70"/>
      <c r="PNC27" s="70"/>
      <c r="PND27" s="70"/>
      <c r="PNE27" s="70"/>
      <c r="PNF27" s="70"/>
      <c r="PNG27" s="70"/>
      <c r="PNH27" s="70"/>
      <c r="PNI27" s="70"/>
      <c r="PNJ27" s="70"/>
      <c r="PNK27" s="70"/>
      <c r="PNL27" s="70"/>
      <c r="PNM27" s="70"/>
      <c r="PNN27" s="70"/>
      <c r="PNO27" s="70"/>
      <c r="PNP27" s="70"/>
      <c r="PNQ27" s="70"/>
      <c r="PNR27" s="70"/>
      <c r="PNS27" s="70"/>
      <c r="PNT27" s="70"/>
      <c r="PNU27" s="70"/>
      <c r="PNV27" s="70"/>
      <c r="PNW27" s="70"/>
      <c r="PNX27" s="70"/>
      <c r="PNY27" s="70"/>
      <c r="PNZ27" s="70"/>
      <c r="POA27" s="70"/>
      <c r="POB27" s="70"/>
      <c r="POC27" s="70"/>
      <c r="POD27" s="70"/>
      <c r="POE27" s="70"/>
      <c r="POF27" s="70"/>
      <c r="POG27" s="70"/>
      <c r="POH27" s="70"/>
      <c r="POI27" s="70"/>
      <c r="POJ27" s="70"/>
      <c r="POK27" s="70"/>
      <c r="POL27" s="70"/>
      <c r="POM27" s="70"/>
      <c r="PON27" s="70"/>
      <c r="POO27" s="70"/>
      <c r="POP27" s="70"/>
      <c r="POQ27" s="70"/>
      <c r="POR27" s="70"/>
      <c r="POS27" s="70"/>
      <c r="POT27" s="70"/>
      <c r="POU27" s="70"/>
      <c r="POV27" s="70"/>
      <c r="POW27" s="70"/>
      <c r="POX27" s="70"/>
      <c r="POY27" s="70"/>
      <c r="POZ27" s="70"/>
      <c r="PPA27" s="70"/>
      <c r="PPB27" s="70"/>
      <c r="PPC27" s="70"/>
      <c r="PPD27" s="70"/>
      <c r="PPE27" s="70"/>
      <c r="PPF27" s="70"/>
      <c r="PPG27" s="70"/>
      <c r="PPH27" s="70"/>
      <c r="PPI27" s="70"/>
      <c r="PPJ27" s="70"/>
      <c r="PPK27" s="70"/>
      <c r="PPL27" s="70"/>
      <c r="PPM27" s="70"/>
      <c r="PPN27" s="70"/>
      <c r="PPO27" s="70"/>
      <c r="PPP27" s="70"/>
      <c r="PPQ27" s="70"/>
      <c r="PPR27" s="70"/>
      <c r="PPS27" s="70"/>
      <c r="PPT27" s="70"/>
      <c r="PPU27" s="70"/>
      <c r="PPV27" s="70"/>
      <c r="PPW27" s="70"/>
      <c r="PPX27" s="70"/>
      <c r="PPY27" s="70"/>
      <c r="PPZ27" s="70"/>
      <c r="PQA27" s="70"/>
      <c r="PQB27" s="70"/>
      <c r="PQC27" s="70"/>
      <c r="PQD27" s="70"/>
      <c r="PQE27" s="70"/>
      <c r="PQF27" s="70"/>
      <c r="PQG27" s="70"/>
      <c r="PQH27" s="70"/>
      <c r="PQI27" s="70"/>
      <c r="PQJ27" s="70"/>
      <c r="PQK27" s="70"/>
      <c r="PQL27" s="70"/>
      <c r="PQM27" s="70"/>
      <c r="PQN27" s="70"/>
      <c r="PQO27" s="70"/>
      <c r="PQP27" s="70"/>
      <c r="PQQ27" s="70"/>
      <c r="PQR27" s="70"/>
      <c r="PQS27" s="70"/>
      <c r="PQT27" s="70"/>
      <c r="PQU27" s="70"/>
      <c r="PQV27" s="70"/>
      <c r="PQW27" s="70"/>
      <c r="PQX27" s="70"/>
      <c r="PQY27" s="70"/>
      <c r="PQZ27" s="70"/>
      <c r="PRA27" s="70"/>
      <c r="PRB27" s="70"/>
      <c r="PRC27" s="70"/>
      <c r="PRD27" s="70"/>
      <c r="PRE27" s="70"/>
      <c r="PRF27" s="70"/>
      <c r="PRG27" s="70"/>
      <c r="PRH27" s="70"/>
      <c r="PRI27" s="70"/>
      <c r="PRJ27" s="70"/>
      <c r="PRK27" s="70"/>
      <c r="PRL27" s="70"/>
      <c r="PRM27" s="70"/>
      <c r="PRN27" s="70"/>
      <c r="PRO27" s="70"/>
      <c r="PRP27" s="70"/>
      <c r="PRQ27" s="70"/>
      <c r="PRR27" s="70"/>
      <c r="PRS27" s="70"/>
      <c r="PRT27" s="70"/>
      <c r="PRU27" s="70"/>
      <c r="PRV27" s="70"/>
      <c r="PRW27" s="70"/>
      <c r="PRX27" s="70"/>
      <c r="PRY27" s="70"/>
      <c r="PRZ27" s="70"/>
      <c r="PSA27" s="70"/>
      <c r="PSB27" s="70"/>
      <c r="PSC27" s="70"/>
      <c r="PSD27" s="70"/>
      <c r="PSE27" s="70"/>
      <c r="PSF27" s="70"/>
      <c r="PSG27" s="70"/>
      <c r="PSH27" s="70"/>
      <c r="PSI27" s="70"/>
      <c r="PSJ27" s="70"/>
      <c r="PSK27" s="70"/>
      <c r="PSL27" s="70"/>
      <c r="PSM27" s="70"/>
      <c r="PSN27" s="70"/>
      <c r="PSO27" s="70"/>
      <c r="PSP27" s="70"/>
      <c r="PSQ27" s="70"/>
      <c r="PSR27" s="70"/>
      <c r="PSS27" s="70"/>
      <c r="PST27" s="70"/>
      <c r="PSU27" s="70"/>
      <c r="PSV27" s="70"/>
      <c r="PSW27" s="70"/>
      <c r="PSX27" s="70"/>
      <c r="PSY27" s="70"/>
      <c r="PSZ27" s="70"/>
      <c r="PTA27" s="70"/>
      <c r="PTB27" s="70"/>
      <c r="PTC27" s="70"/>
      <c r="PTD27" s="70"/>
      <c r="PTE27" s="70"/>
      <c r="PTF27" s="70"/>
      <c r="PTG27" s="70"/>
      <c r="PTH27" s="70"/>
      <c r="PTI27" s="70"/>
      <c r="PTJ27" s="70"/>
      <c r="PTK27" s="70"/>
      <c r="PTL27" s="70"/>
      <c r="PTM27" s="70"/>
      <c r="PTN27" s="70"/>
      <c r="PTO27" s="70"/>
      <c r="PTP27" s="70"/>
      <c r="PTQ27" s="70"/>
      <c r="PTR27" s="70"/>
      <c r="PTS27" s="70"/>
      <c r="PTT27" s="70"/>
      <c r="PTU27" s="70"/>
      <c r="PTV27" s="70"/>
      <c r="PTW27" s="70"/>
      <c r="PTX27" s="70"/>
      <c r="PTY27" s="70"/>
      <c r="PTZ27" s="70"/>
      <c r="PUA27" s="70"/>
      <c r="PUB27" s="70"/>
      <c r="PUC27" s="70"/>
      <c r="PUD27" s="70"/>
      <c r="PUE27" s="70"/>
      <c r="PUF27" s="70"/>
      <c r="PUG27" s="70"/>
      <c r="PUH27" s="70"/>
      <c r="PUI27" s="70"/>
      <c r="PUJ27" s="70"/>
      <c r="PUK27" s="70"/>
      <c r="PUL27" s="70"/>
      <c r="PUM27" s="70"/>
      <c r="PUN27" s="70"/>
      <c r="PUO27" s="70"/>
      <c r="PUP27" s="70"/>
      <c r="PUQ27" s="70"/>
      <c r="PUR27" s="70"/>
      <c r="PUS27" s="70"/>
      <c r="PUT27" s="70"/>
      <c r="PUU27" s="70"/>
      <c r="PUV27" s="70"/>
      <c r="PUW27" s="70"/>
      <c r="PUX27" s="70"/>
      <c r="PUY27" s="70"/>
      <c r="PUZ27" s="70"/>
      <c r="PVA27" s="70"/>
      <c r="PVB27" s="70"/>
      <c r="PVC27" s="70"/>
      <c r="PVD27" s="70"/>
      <c r="PVE27" s="70"/>
      <c r="PVF27" s="70"/>
      <c r="PVG27" s="70"/>
      <c r="PVH27" s="70"/>
      <c r="PVI27" s="70"/>
      <c r="PVJ27" s="70"/>
      <c r="PVK27" s="70"/>
      <c r="PVL27" s="70"/>
      <c r="PVM27" s="70"/>
      <c r="PVN27" s="70"/>
      <c r="PVO27" s="70"/>
      <c r="PVP27" s="70"/>
      <c r="PVQ27" s="70"/>
      <c r="PVR27" s="70"/>
      <c r="PVS27" s="70"/>
      <c r="PVT27" s="70"/>
      <c r="PVU27" s="70"/>
      <c r="PVV27" s="70"/>
      <c r="PVW27" s="70"/>
      <c r="PVX27" s="70"/>
      <c r="PVY27" s="70"/>
      <c r="PVZ27" s="70"/>
      <c r="PWA27" s="70"/>
      <c r="PWB27" s="70"/>
      <c r="PWC27" s="70"/>
      <c r="PWD27" s="70"/>
      <c r="PWE27" s="70"/>
      <c r="PWF27" s="70"/>
      <c r="PWG27" s="70"/>
      <c r="PWH27" s="70"/>
      <c r="PWI27" s="70"/>
      <c r="PWJ27" s="70"/>
      <c r="PWK27" s="70"/>
      <c r="PWL27" s="70"/>
      <c r="PWM27" s="70"/>
      <c r="PWN27" s="70"/>
      <c r="PWO27" s="70"/>
      <c r="PWP27" s="70"/>
      <c r="PWQ27" s="70"/>
      <c r="PWR27" s="70"/>
      <c r="PWS27" s="70"/>
      <c r="PWT27" s="70"/>
      <c r="PWU27" s="70"/>
      <c r="PWV27" s="70"/>
      <c r="PWW27" s="70"/>
      <c r="PWX27" s="70"/>
      <c r="PWY27" s="70"/>
      <c r="PWZ27" s="70"/>
      <c r="PXA27" s="70"/>
      <c r="PXB27" s="70"/>
      <c r="PXC27" s="70"/>
      <c r="PXD27" s="70"/>
      <c r="PXE27" s="70"/>
      <c r="PXF27" s="70"/>
      <c r="PXG27" s="70"/>
      <c r="PXH27" s="70"/>
      <c r="PXI27" s="70"/>
      <c r="PXJ27" s="70"/>
      <c r="PXK27" s="70"/>
      <c r="PXL27" s="70"/>
      <c r="PXM27" s="70"/>
      <c r="PXN27" s="70"/>
      <c r="PXO27" s="70"/>
      <c r="PXP27" s="70"/>
      <c r="PXQ27" s="70"/>
      <c r="PXR27" s="70"/>
      <c r="PXS27" s="70"/>
      <c r="PXT27" s="70"/>
      <c r="PXU27" s="70"/>
      <c r="PXV27" s="70"/>
      <c r="PXW27" s="70"/>
      <c r="PXX27" s="70"/>
      <c r="PXY27" s="70"/>
      <c r="PXZ27" s="70"/>
      <c r="PYA27" s="70"/>
      <c r="PYB27" s="70"/>
      <c r="PYC27" s="70"/>
      <c r="PYD27" s="70"/>
      <c r="PYE27" s="70"/>
      <c r="PYF27" s="70"/>
      <c r="PYG27" s="70"/>
      <c r="PYH27" s="70"/>
      <c r="PYI27" s="70"/>
      <c r="PYJ27" s="70"/>
      <c r="PYK27" s="70"/>
      <c r="PYL27" s="70"/>
      <c r="PYM27" s="70"/>
      <c r="PYN27" s="70"/>
      <c r="PYO27" s="70"/>
      <c r="PYP27" s="70"/>
      <c r="PYQ27" s="70"/>
      <c r="PYR27" s="70"/>
      <c r="PYS27" s="70"/>
      <c r="PYT27" s="70"/>
      <c r="PYU27" s="70"/>
      <c r="PYV27" s="70"/>
      <c r="PYW27" s="70"/>
      <c r="PYX27" s="70"/>
      <c r="PYY27" s="70"/>
      <c r="PYZ27" s="70"/>
      <c r="PZA27" s="70"/>
      <c r="PZB27" s="70"/>
      <c r="PZC27" s="70"/>
      <c r="PZD27" s="70"/>
      <c r="PZE27" s="70"/>
      <c r="PZF27" s="70"/>
      <c r="PZG27" s="70"/>
      <c r="PZH27" s="70"/>
      <c r="PZI27" s="70"/>
      <c r="PZJ27" s="70"/>
      <c r="PZK27" s="70"/>
      <c r="PZL27" s="70"/>
      <c r="PZM27" s="70"/>
      <c r="PZN27" s="70"/>
      <c r="PZO27" s="70"/>
      <c r="PZP27" s="70"/>
      <c r="PZQ27" s="70"/>
      <c r="PZR27" s="70"/>
      <c r="PZS27" s="70"/>
      <c r="PZT27" s="70"/>
      <c r="PZU27" s="70"/>
      <c r="PZV27" s="70"/>
      <c r="PZW27" s="70"/>
      <c r="PZX27" s="70"/>
      <c r="PZY27" s="70"/>
      <c r="PZZ27" s="70"/>
      <c r="QAA27" s="70"/>
      <c r="QAB27" s="70"/>
      <c r="QAC27" s="70"/>
      <c r="QAD27" s="70"/>
      <c r="QAE27" s="70"/>
      <c r="QAF27" s="70"/>
      <c r="QAG27" s="70"/>
      <c r="QAH27" s="70"/>
      <c r="QAI27" s="70"/>
      <c r="QAJ27" s="70"/>
      <c r="QAK27" s="70"/>
      <c r="QAL27" s="70"/>
      <c r="QAM27" s="70"/>
      <c r="QAN27" s="70"/>
      <c r="QAO27" s="70"/>
      <c r="QAP27" s="70"/>
      <c r="QAQ27" s="70"/>
      <c r="QAR27" s="70"/>
      <c r="QAS27" s="70"/>
      <c r="QAT27" s="70"/>
      <c r="QAU27" s="70"/>
      <c r="QAV27" s="70"/>
      <c r="QAW27" s="70"/>
      <c r="QAX27" s="70"/>
      <c r="QAY27" s="70"/>
      <c r="QAZ27" s="70"/>
      <c r="QBA27" s="70"/>
      <c r="QBB27" s="70"/>
      <c r="QBC27" s="70"/>
      <c r="QBD27" s="70"/>
      <c r="QBE27" s="70"/>
      <c r="QBF27" s="70"/>
      <c r="QBG27" s="70"/>
      <c r="QBH27" s="70"/>
      <c r="QBI27" s="70"/>
      <c r="QBJ27" s="70"/>
      <c r="QBK27" s="70"/>
      <c r="QBL27" s="70"/>
      <c r="QBM27" s="70"/>
      <c r="QBN27" s="70"/>
      <c r="QBO27" s="70"/>
      <c r="QBP27" s="70"/>
      <c r="QBQ27" s="70"/>
      <c r="QBR27" s="70"/>
      <c r="QBS27" s="70"/>
      <c r="QBT27" s="70"/>
      <c r="QBU27" s="70"/>
      <c r="QBV27" s="70"/>
      <c r="QBW27" s="70"/>
      <c r="QBX27" s="70"/>
      <c r="QBY27" s="70"/>
      <c r="QBZ27" s="70"/>
      <c r="QCA27" s="70"/>
      <c r="QCB27" s="70"/>
      <c r="QCC27" s="70"/>
      <c r="QCD27" s="70"/>
      <c r="QCE27" s="70"/>
      <c r="QCF27" s="70"/>
      <c r="QCG27" s="70"/>
      <c r="QCH27" s="70"/>
      <c r="QCI27" s="70"/>
      <c r="QCJ27" s="70"/>
      <c r="QCK27" s="70"/>
      <c r="QCL27" s="70"/>
      <c r="QCM27" s="70"/>
      <c r="QCN27" s="70"/>
      <c r="QCO27" s="70"/>
      <c r="QCP27" s="70"/>
      <c r="QCQ27" s="70"/>
      <c r="QCR27" s="70"/>
      <c r="QCS27" s="70"/>
      <c r="QCT27" s="70"/>
      <c r="QCU27" s="70"/>
      <c r="QCV27" s="70"/>
      <c r="QCW27" s="70"/>
      <c r="QCX27" s="70"/>
      <c r="QCY27" s="70"/>
      <c r="QCZ27" s="70"/>
      <c r="QDA27" s="70"/>
      <c r="QDB27" s="70"/>
      <c r="QDC27" s="70"/>
      <c r="QDD27" s="70"/>
      <c r="QDE27" s="70"/>
      <c r="QDF27" s="70"/>
      <c r="QDG27" s="70"/>
      <c r="QDH27" s="70"/>
      <c r="QDI27" s="70"/>
      <c r="QDJ27" s="70"/>
      <c r="QDK27" s="70"/>
      <c r="QDL27" s="70"/>
      <c r="QDM27" s="70"/>
      <c r="QDN27" s="70"/>
      <c r="QDO27" s="70"/>
      <c r="QDP27" s="70"/>
      <c r="QDQ27" s="70"/>
      <c r="QDR27" s="70"/>
      <c r="QDS27" s="70"/>
      <c r="QDT27" s="70"/>
      <c r="QDU27" s="70"/>
      <c r="QDV27" s="70"/>
      <c r="QDW27" s="70"/>
      <c r="QDX27" s="70"/>
      <c r="QDY27" s="70"/>
      <c r="QDZ27" s="70"/>
      <c r="QEA27" s="70"/>
      <c r="QEB27" s="70"/>
      <c r="QEC27" s="70"/>
      <c r="QED27" s="70"/>
      <c r="QEE27" s="70"/>
      <c r="QEF27" s="70"/>
      <c r="QEG27" s="70"/>
      <c r="QEH27" s="70"/>
      <c r="QEI27" s="70"/>
      <c r="QEJ27" s="70"/>
      <c r="QEK27" s="70"/>
      <c r="QEL27" s="70"/>
      <c r="QEM27" s="70"/>
      <c r="QEN27" s="70"/>
      <c r="QEO27" s="70"/>
      <c r="QEP27" s="70"/>
      <c r="QEQ27" s="70"/>
      <c r="QER27" s="70"/>
      <c r="QES27" s="70"/>
      <c r="QET27" s="70"/>
      <c r="QEU27" s="70"/>
      <c r="QEV27" s="70"/>
      <c r="QEW27" s="70"/>
      <c r="QEX27" s="70"/>
      <c r="QEY27" s="70"/>
      <c r="QEZ27" s="70"/>
      <c r="QFA27" s="70"/>
      <c r="QFB27" s="70"/>
      <c r="QFC27" s="70"/>
      <c r="QFD27" s="70"/>
      <c r="QFE27" s="70"/>
      <c r="QFF27" s="70"/>
      <c r="QFG27" s="70"/>
      <c r="QFH27" s="70"/>
      <c r="QFI27" s="70"/>
      <c r="QFJ27" s="70"/>
      <c r="QFK27" s="70"/>
      <c r="QFL27" s="70"/>
      <c r="QFM27" s="70"/>
      <c r="QFN27" s="70"/>
      <c r="QFO27" s="70"/>
      <c r="QFP27" s="70"/>
      <c r="QFQ27" s="70"/>
      <c r="QFR27" s="70"/>
      <c r="QFS27" s="70"/>
      <c r="QFT27" s="70"/>
      <c r="QFU27" s="70"/>
      <c r="QFV27" s="70"/>
      <c r="QFW27" s="70"/>
      <c r="QFX27" s="70"/>
      <c r="QFY27" s="70"/>
      <c r="QFZ27" s="70"/>
      <c r="QGA27" s="70"/>
      <c r="QGB27" s="70"/>
      <c r="QGC27" s="70"/>
      <c r="QGD27" s="70"/>
      <c r="QGE27" s="70"/>
      <c r="QGF27" s="70"/>
      <c r="QGG27" s="70"/>
      <c r="QGH27" s="70"/>
      <c r="QGI27" s="70"/>
      <c r="QGJ27" s="70"/>
      <c r="QGK27" s="70"/>
      <c r="QGL27" s="70"/>
      <c r="QGM27" s="70"/>
      <c r="QGN27" s="70"/>
      <c r="QGO27" s="70"/>
      <c r="QGP27" s="70"/>
      <c r="QGQ27" s="70"/>
      <c r="QGR27" s="70"/>
      <c r="QGS27" s="70"/>
      <c r="QGT27" s="70"/>
      <c r="QGU27" s="70"/>
      <c r="QGV27" s="70"/>
      <c r="QGW27" s="70"/>
      <c r="QGX27" s="70"/>
      <c r="QGY27" s="70"/>
      <c r="QGZ27" s="70"/>
      <c r="QHA27" s="70"/>
      <c r="QHB27" s="70"/>
      <c r="QHC27" s="70"/>
      <c r="QHD27" s="70"/>
      <c r="QHE27" s="70"/>
      <c r="QHF27" s="70"/>
      <c r="QHG27" s="70"/>
      <c r="QHH27" s="70"/>
      <c r="QHI27" s="70"/>
      <c r="QHJ27" s="70"/>
      <c r="QHK27" s="70"/>
      <c r="QHL27" s="70"/>
      <c r="QHM27" s="70"/>
      <c r="QHN27" s="70"/>
      <c r="QHO27" s="70"/>
      <c r="QHP27" s="70"/>
      <c r="QHQ27" s="70"/>
      <c r="QHR27" s="70"/>
      <c r="QHS27" s="70"/>
      <c r="QHT27" s="70"/>
      <c r="QHU27" s="70"/>
      <c r="QHV27" s="70"/>
      <c r="QHW27" s="70"/>
      <c r="QHX27" s="70"/>
      <c r="QHY27" s="70"/>
      <c r="QHZ27" s="70"/>
      <c r="QIA27" s="70"/>
      <c r="QIB27" s="70"/>
      <c r="QIC27" s="70"/>
      <c r="QID27" s="70"/>
      <c r="QIE27" s="70"/>
      <c r="QIF27" s="70"/>
      <c r="QIG27" s="70"/>
      <c r="QIH27" s="70"/>
      <c r="QII27" s="70"/>
      <c r="QIJ27" s="70"/>
      <c r="QIK27" s="70"/>
      <c r="QIL27" s="70"/>
      <c r="QIM27" s="70"/>
      <c r="QIN27" s="70"/>
      <c r="QIO27" s="70"/>
      <c r="QIP27" s="70"/>
      <c r="QIQ27" s="70"/>
      <c r="QIR27" s="70"/>
      <c r="QIS27" s="70"/>
      <c r="QIT27" s="70"/>
      <c r="QIU27" s="70"/>
      <c r="QIV27" s="70"/>
      <c r="QIW27" s="70"/>
      <c r="QIX27" s="70"/>
      <c r="QIY27" s="70"/>
      <c r="QIZ27" s="70"/>
      <c r="QJA27" s="70"/>
      <c r="QJB27" s="70"/>
      <c r="QJC27" s="70"/>
      <c r="QJD27" s="70"/>
      <c r="QJE27" s="70"/>
      <c r="QJF27" s="70"/>
      <c r="QJG27" s="70"/>
      <c r="QJH27" s="70"/>
      <c r="QJI27" s="70"/>
      <c r="QJJ27" s="70"/>
      <c r="QJK27" s="70"/>
      <c r="QJL27" s="70"/>
      <c r="QJM27" s="70"/>
      <c r="QJN27" s="70"/>
      <c r="QJO27" s="70"/>
      <c r="QJP27" s="70"/>
      <c r="QJQ27" s="70"/>
      <c r="QJR27" s="70"/>
      <c r="QJS27" s="70"/>
      <c r="QJT27" s="70"/>
      <c r="QJU27" s="70"/>
      <c r="QJV27" s="70"/>
      <c r="QJW27" s="70"/>
      <c r="QJX27" s="70"/>
      <c r="QJY27" s="70"/>
      <c r="QJZ27" s="70"/>
      <c r="QKA27" s="70"/>
      <c r="QKB27" s="70"/>
      <c r="QKC27" s="70"/>
      <c r="QKD27" s="70"/>
      <c r="QKE27" s="70"/>
      <c r="QKF27" s="70"/>
      <c r="QKG27" s="70"/>
      <c r="QKH27" s="70"/>
      <c r="QKI27" s="70"/>
      <c r="QKJ27" s="70"/>
      <c r="QKK27" s="70"/>
      <c r="QKL27" s="70"/>
      <c r="QKM27" s="70"/>
      <c r="QKN27" s="70"/>
      <c r="QKO27" s="70"/>
      <c r="QKP27" s="70"/>
      <c r="QKQ27" s="70"/>
      <c r="QKR27" s="70"/>
      <c r="QKS27" s="70"/>
      <c r="QKT27" s="70"/>
      <c r="QKU27" s="70"/>
      <c r="QKV27" s="70"/>
      <c r="QKW27" s="70"/>
      <c r="QKX27" s="70"/>
      <c r="QKY27" s="70"/>
      <c r="QKZ27" s="70"/>
      <c r="QLA27" s="70"/>
      <c r="QLB27" s="70"/>
      <c r="QLC27" s="70"/>
      <c r="QLD27" s="70"/>
      <c r="QLE27" s="70"/>
      <c r="QLF27" s="70"/>
      <c r="QLG27" s="70"/>
      <c r="QLH27" s="70"/>
      <c r="QLI27" s="70"/>
      <c r="QLJ27" s="70"/>
      <c r="QLK27" s="70"/>
      <c r="QLL27" s="70"/>
      <c r="QLM27" s="70"/>
      <c r="QLN27" s="70"/>
      <c r="QLO27" s="70"/>
      <c r="QLP27" s="70"/>
      <c r="QLQ27" s="70"/>
      <c r="QLR27" s="70"/>
      <c r="QLS27" s="70"/>
      <c r="QLT27" s="70"/>
      <c r="QLU27" s="70"/>
      <c r="QLV27" s="70"/>
      <c r="QLW27" s="70"/>
      <c r="QLX27" s="70"/>
      <c r="QLY27" s="70"/>
      <c r="QLZ27" s="70"/>
      <c r="QMA27" s="70"/>
      <c r="QMB27" s="70"/>
      <c r="QMC27" s="70"/>
      <c r="QMD27" s="70"/>
      <c r="QME27" s="70"/>
      <c r="QMF27" s="70"/>
      <c r="QMG27" s="70"/>
      <c r="QMH27" s="70"/>
      <c r="QMI27" s="70"/>
      <c r="QMJ27" s="70"/>
      <c r="QMK27" s="70"/>
      <c r="QML27" s="70"/>
      <c r="QMM27" s="70"/>
      <c r="QMN27" s="70"/>
      <c r="QMO27" s="70"/>
      <c r="QMP27" s="70"/>
      <c r="QMQ27" s="70"/>
      <c r="QMR27" s="70"/>
      <c r="QMS27" s="70"/>
      <c r="QMT27" s="70"/>
      <c r="QMU27" s="70"/>
      <c r="QMV27" s="70"/>
      <c r="QMW27" s="70"/>
      <c r="QMX27" s="70"/>
      <c r="QMY27" s="70"/>
      <c r="QMZ27" s="70"/>
      <c r="QNA27" s="70"/>
      <c r="QNB27" s="70"/>
      <c r="QNC27" s="70"/>
      <c r="QND27" s="70"/>
      <c r="QNE27" s="70"/>
      <c r="QNF27" s="70"/>
      <c r="QNG27" s="70"/>
      <c r="QNH27" s="70"/>
      <c r="QNI27" s="70"/>
      <c r="QNJ27" s="70"/>
      <c r="QNK27" s="70"/>
      <c r="QNL27" s="70"/>
      <c r="QNM27" s="70"/>
      <c r="QNN27" s="70"/>
      <c r="QNO27" s="70"/>
      <c r="QNP27" s="70"/>
      <c r="QNQ27" s="70"/>
      <c r="QNR27" s="70"/>
      <c r="QNS27" s="70"/>
      <c r="QNT27" s="70"/>
      <c r="QNU27" s="70"/>
      <c r="QNV27" s="70"/>
      <c r="QNW27" s="70"/>
      <c r="QNX27" s="70"/>
      <c r="QNY27" s="70"/>
      <c r="QNZ27" s="70"/>
      <c r="QOA27" s="70"/>
      <c r="QOB27" s="70"/>
      <c r="QOC27" s="70"/>
      <c r="QOD27" s="70"/>
      <c r="QOE27" s="70"/>
      <c r="QOF27" s="70"/>
      <c r="QOG27" s="70"/>
      <c r="QOH27" s="70"/>
      <c r="QOI27" s="70"/>
      <c r="QOJ27" s="70"/>
      <c r="QOK27" s="70"/>
      <c r="QOL27" s="70"/>
      <c r="QOM27" s="70"/>
      <c r="QON27" s="70"/>
      <c r="QOO27" s="70"/>
      <c r="QOP27" s="70"/>
      <c r="QOQ27" s="70"/>
      <c r="QOR27" s="70"/>
      <c r="QOS27" s="70"/>
      <c r="QOT27" s="70"/>
      <c r="QOU27" s="70"/>
      <c r="QOV27" s="70"/>
      <c r="QOW27" s="70"/>
      <c r="QOX27" s="70"/>
      <c r="QOY27" s="70"/>
      <c r="QOZ27" s="70"/>
      <c r="QPA27" s="70"/>
      <c r="QPB27" s="70"/>
      <c r="QPC27" s="70"/>
      <c r="QPD27" s="70"/>
      <c r="QPE27" s="70"/>
      <c r="QPF27" s="70"/>
      <c r="QPG27" s="70"/>
      <c r="QPH27" s="70"/>
      <c r="QPI27" s="70"/>
      <c r="QPJ27" s="70"/>
      <c r="QPK27" s="70"/>
      <c r="QPL27" s="70"/>
      <c r="QPM27" s="70"/>
      <c r="QPN27" s="70"/>
      <c r="QPO27" s="70"/>
      <c r="QPP27" s="70"/>
      <c r="QPQ27" s="70"/>
      <c r="QPR27" s="70"/>
      <c r="QPS27" s="70"/>
      <c r="QPT27" s="70"/>
      <c r="QPU27" s="70"/>
      <c r="QPV27" s="70"/>
      <c r="QPW27" s="70"/>
      <c r="QPX27" s="70"/>
      <c r="QPY27" s="70"/>
      <c r="QPZ27" s="70"/>
      <c r="QQA27" s="70"/>
      <c r="QQB27" s="70"/>
      <c r="QQC27" s="70"/>
      <c r="QQD27" s="70"/>
      <c r="QQE27" s="70"/>
      <c r="QQF27" s="70"/>
      <c r="QQG27" s="70"/>
      <c r="QQH27" s="70"/>
      <c r="QQI27" s="70"/>
      <c r="QQJ27" s="70"/>
      <c r="QQK27" s="70"/>
      <c r="QQL27" s="70"/>
      <c r="QQM27" s="70"/>
      <c r="QQN27" s="70"/>
      <c r="QQO27" s="70"/>
      <c r="QQP27" s="70"/>
      <c r="QQQ27" s="70"/>
      <c r="QQR27" s="70"/>
      <c r="QQS27" s="70"/>
      <c r="QQT27" s="70"/>
      <c r="QQU27" s="70"/>
      <c r="QQV27" s="70"/>
      <c r="QQW27" s="70"/>
      <c r="QQX27" s="70"/>
      <c r="QQY27" s="70"/>
      <c r="QQZ27" s="70"/>
      <c r="QRA27" s="70"/>
      <c r="QRB27" s="70"/>
      <c r="QRC27" s="70"/>
      <c r="QRD27" s="70"/>
      <c r="QRE27" s="70"/>
      <c r="QRF27" s="70"/>
      <c r="QRG27" s="70"/>
      <c r="QRH27" s="70"/>
      <c r="QRI27" s="70"/>
      <c r="QRJ27" s="70"/>
      <c r="QRK27" s="70"/>
      <c r="QRL27" s="70"/>
      <c r="QRM27" s="70"/>
      <c r="QRN27" s="70"/>
      <c r="QRO27" s="70"/>
      <c r="QRP27" s="70"/>
      <c r="QRQ27" s="70"/>
      <c r="QRR27" s="70"/>
      <c r="QRS27" s="70"/>
      <c r="QRT27" s="70"/>
      <c r="QRU27" s="70"/>
      <c r="QRV27" s="70"/>
      <c r="QRW27" s="70"/>
      <c r="QRX27" s="70"/>
      <c r="QRY27" s="70"/>
      <c r="QRZ27" s="70"/>
      <c r="QSA27" s="70"/>
      <c r="QSB27" s="70"/>
      <c r="QSC27" s="70"/>
      <c r="QSD27" s="70"/>
      <c r="QSE27" s="70"/>
      <c r="QSF27" s="70"/>
      <c r="QSG27" s="70"/>
      <c r="QSH27" s="70"/>
      <c r="QSI27" s="70"/>
      <c r="QSJ27" s="70"/>
      <c r="QSK27" s="70"/>
      <c r="QSL27" s="70"/>
      <c r="QSM27" s="70"/>
      <c r="QSN27" s="70"/>
      <c r="QSO27" s="70"/>
      <c r="QSP27" s="70"/>
      <c r="QSQ27" s="70"/>
      <c r="QSR27" s="70"/>
      <c r="QSS27" s="70"/>
      <c r="QST27" s="70"/>
      <c r="QSU27" s="70"/>
      <c r="QSV27" s="70"/>
      <c r="QSW27" s="70"/>
      <c r="QSX27" s="70"/>
      <c r="QSY27" s="70"/>
      <c r="QSZ27" s="70"/>
      <c r="QTA27" s="70"/>
      <c r="QTB27" s="70"/>
      <c r="QTC27" s="70"/>
      <c r="QTD27" s="70"/>
      <c r="QTE27" s="70"/>
      <c r="QTF27" s="70"/>
      <c r="QTG27" s="70"/>
      <c r="QTH27" s="70"/>
      <c r="QTI27" s="70"/>
      <c r="QTJ27" s="70"/>
      <c r="QTK27" s="70"/>
      <c r="QTL27" s="70"/>
      <c r="QTM27" s="70"/>
      <c r="QTN27" s="70"/>
      <c r="QTO27" s="70"/>
      <c r="QTP27" s="70"/>
      <c r="QTQ27" s="70"/>
      <c r="QTR27" s="70"/>
      <c r="QTS27" s="70"/>
      <c r="QTT27" s="70"/>
      <c r="QTU27" s="70"/>
      <c r="QTV27" s="70"/>
      <c r="QTW27" s="70"/>
      <c r="QTX27" s="70"/>
      <c r="QTY27" s="70"/>
      <c r="QTZ27" s="70"/>
      <c r="QUA27" s="70"/>
      <c r="QUB27" s="70"/>
      <c r="QUC27" s="70"/>
      <c r="QUD27" s="70"/>
      <c r="QUE27" s="70"/>
      <c r="QUF27" s="70"/>
      <c r="QUG27" s="70"/>
      <c r="QUH27" s="70"/>
      <c r="QUI27" s="70"/>
      <c r="QUJ27" s="70"/>
      <c r="QUK27" s="70"/>
      <c r="QUL27" s="70"/>
      <c r="QUM27" s="70"/>
      <c r="QUN27" s="70"/>
      <c r="QUO27" s="70"/>
      <c r="QUP27" s="70"/>
      <c r="QUQ27" s="70"/>
      <c r="QUR27" s="70"/>
      <c r="QUS27" s="70"/>
      <c r="QUT27" s="70"/>
      <c r="QUU27" s="70"/>
      <c r="QUV27" s="70"/>
      <c r="QUW27" s="70"/>
      <c r="QUX27" s="70"/>
      <c r="QUY27" s="70"/>
      <c r="QUZ27" s="70"/>
      <c r="QVA27" s="70"/>
      <c r="QVB27" s="70"/>
      <c r="QVC27" s="70"/>
      <c r="QVD27" s="70"/>
      <c r="QVE27" s="70"/>
      <c r="QVF27" s="70"/>
      <c r="QVG27" s="70"/>
      <c r="QVH27" s="70"/>
      <c r="QVI27" s="70"/>
      <c r="QVJ27" s="70"/>
      <c r="QVK27" s="70"/>
      <c r="QVL27" s="70"/>
      <c r="QVM27" s="70"/>
      <c r="QVN27" s="70"/>
      <c r="QVO27" s="70"/>
      <c r="QVP27" s="70"/>
      <c r="QVQ27" s="70"/>
      <c r="QVR27" s="70"/>
      <c r="QVS27" s="70"/>
      <c r="QVT27" s="70"/>
      <c r="QVU27" s="70"/>
      <c r="QVV27" s="70"/>
      <c r="QVW27" s="70"/>
      <c r="QVX27" s="70"/>
      <c r="QVY27" s="70"/>
      <c r="QVZ27" s="70"/>
      <c r="QWA27" s="70"/>
      <c r="QWB27" s="70"/>
      <c r="QWC27" s="70"/>
      <c r="QWD27" s="70"/>
      <c r="QWE27" s="70"/>
      <c r="QWF27" s="70"/>
      <c r="QWG27" s="70"/>
      <c r="QWH27" s="70"/>
      <c r="QWI27" s="70"/>
      <c r="QWJ27" s="70"/>
      <c r="QWK27" s="70"/>
      <c r="QWL27" s="70"/>
      <c r="QWM27" s="70"/>
      <c r="QWN27" s="70"/>
      <c r="QWO27" s="70"/>
      <c r="QWP27" s="70"/>
      <c r="QWQ27" s="70"/>
      <c r="QWR27" s="70"/>
      <c r="QWS27" s="70"/>
      <c r="QWT27" s="70"/>
      <c r="QWU27" s="70"/>
      <c r="QWV27" s="70"/>
      <c r="QWW27" s="70"/>
      <c r="QWX27" s="70"/>
      <c r="QWY27" s="70"/>
      <c r="QWZ27" s="70"/>
      <c r="QXA27" s="70"/>
      <c r="QXB27" s="70"/>
      <c r="QXC27" s="70"/>
      <c r="QXD27" s="70"/>
      <c r="QXE27" s="70"/>
      <c r="QXF27" s="70"/>
      <c r="QXG27" s="70"/>
      <c r="QXH27" s="70"/>
      <c r="QXI27" s="70"/>
      <c r="QXJ27" s="70"/>
      <c r="QXK27" s="70"/>
      <c r="QXL27" s="70"/>
      <c r="QXM27" s="70"/>
      <c r="QXN27" s="70"/>
      <c r="QXO27" s="70"/>
      <c r="QXP27" s="70"/>
      <c r="QXQ27" s="70"/>
      <c r="QXR27" s="70"/>
      <c r="QXS27" s="70"/>
      <c r="QXT27" s="70"/>
      <c r="QXU27" s="70"/>
      <c r="QXV27" s="70"/>
      <c r="QXW27" s="70"/>
      <c r="QXX27" s="70"/>
      <c r="QXY27" s="70"/>
      <c r="QXZ27" s="70"/>
      <c r="QYA27" s="70"/>
      <c r="QYB27" s="70"/>
      <c r="QYC27" s="70"/>
      <c r="QYD27" s="70"/>
      <c r="QYE27" s="70"/>
      <c r="QYF27" s="70"/>
      <c r="QYG27" s="70"/>
      <c r="QYH27" s="70"/>
      <c r="QYI27" s="70"/>
      <c r="QYJ27" s="70"/>
      <c r="QYK27" s="70"/>
      <c r="QYL27" s="70"/>
      <c r="QYM27" s="70"/>
      <c r="QYN27" s="70"/>
      <c r="QYO27" s="70"/>
      <c r="QYP27" s="70"/>
      <c r="QYQ27" s="70"/>
      <c r="QYR27" s="70"/>
      <c r="QYS27" s="70"/>
      <c r="QYT27" s="70"/>
      <c r="QYU27" s="70"/>
      <c r="QYV27" s="70"/>
      <c r="QYW27" s="70"/>
      <c r="QYX27" s="70"/>
      <c r="QYY27" s="70"/>
      <c r="QYZ27" s="70"/>
      <c r="QZA27" s="70"/>
      <c r="QZB27" s="70"/>
      <c r="QZC27" s="70"/>
      <c r="QZD27" s="70"/>
      <c r="QZE27" s="70"/>
      <c r="QZF27" s="70"/>
      <c r="QZG27" s="70"/>
      <c r="QZH27" s="70"/>
      <c r="QZI27" s="70"/>
      <c r="QZJ27" s="70"/>
      <c r="QZK27" s="70"/>
      <c r="QZL27" s="70"/>
      <c r="QZM27" s="70"/>
      <c r="QZN27" s="70"/>
      <c r="QZO27" s="70"/>
      <c r="QZP27" s="70"/>
      <c r="QZQ27" s="70"/>
      <c r="QZR27" s="70"/>
      <c r="QZS27" s="70"/>
      <c r="QZT27" s="70"/>
      <c r="QZU27" s="70"/>
      <c r="QZV27" s="70"/>
      <c r="QZW27" s="70"/>
      <c r="QZX27" s="70"/>
      <c r="QZY27" s="70"/>
      <c r="QZZ27" s="70"/>
      <c r="RAA27" s="70"/>
      <c r="RAB27" s="70"/>
      <c r="RAC27" s="70"/>
      <c r="RAD27" s="70"/>
      <c r="RAE27" s="70"/>
      <c r="RAF27" s="70"/>
      <c r="RAG27" s="70"/>
      <c r="RAH27" s="70"/>
      <c r="RAI27" s="70"/>
      <c r="RAJ27" s="70"/>
      <c r="RAK27" s="70"/>
      <c r="RAL27" s="70"/>
      <c r="RAM27" s="70"/>
      <c r="RAN27" s="70"/>
      <c r="RAO27" s="70"/>
      <c r="RAP27" s="70"/>
      <c r="RAQ27" s="70"/>
      <c r="RAR27" s="70"/>
      <c r="RAS27" s="70"/>
      <c r="RAT27" s="70"/>
      <c r="RAU27" s="70"/>
      <c r="RAV27" s="70"/>
      <c r="RAW27" s="70"/>
      <c r="RAX27" s="70"/>
      <c r="RAY27" s="70"/>
      <c r="RAZ27" s="70"/>
      <c r="RBA27" s="70"/>
      <c r="RBB27" s="70"/>
      <c r="RBC27" s="70"/>
      <c r="RBD27" s="70"/>
      <c r="RBE27" s="70"/>
      <c r="RBF27" s="70"/>
      <c r="RBG27" s="70"/>
      <c r="RBH27" s="70"/>
      <c r="RBI27" s="70"/>
      <c r="RBJ27" s="70"/>
      <c r="RBK27" s="70"/>
      <c r="RBL27" s="70"/>
      <c r="RBM27" s="70"/>
      <c r="RBN27" s="70"/>
      <c r="RBO27" s="70"/>
      <c r="RBP27" s="70"/>
      <c r="RBQ27" s="70"/>
      <c r="RBR27" s="70"/>
      <c r="RBS27" s="70"/>
      <c r="RBT27" s="70"/>
      <c r="RBU27" s="70"/>
      <c r="RBV27" s="70"/>
      <c r="RBW27" s="70"/>
      <c r="RBX27" s="70"/>
      <c r="RBY27" s="70"/>
      <c r="RBZ27" s="70"/>
      <c r="RCA27" s="70"/>
      <c r="RCB27" s="70"/>
      <c r="RCC27" s="70"/>
      <c r="RCD27" s="70"/>
      <c r="RCE27" s="70"/>
      <c r="RCF27" s="70"/>
      <c r="RCG27" s="70"/>
      <c r="RCH27" s="70"/>
      <c r="RCI27" s="70"/>
      <c r="RCJ27" s="70"/>
      <c r="RCK27" s="70"/>
      <c r="RCL27" s="70"/>
      <c r="RCM27" s="70"/>
      <c r="RCN27" s="70"/>
      <c r="RCO27" s="70"/>
      <c r="RCP27" s="70"/>
      <c r="RCQ27" s="70"/>
      <c r="RCR27" s="70"/>
      <c r="RCS27" s="70"/>
      <c r="RCT27" s="70"/>
      <c r="RCU27" s="70"/>
      <c r="RCV27" s="70"/>
      <c r="RCW27" s="70"/>
      <c r="RCX27" s="70"/>
      <c r="RCY27" s="70"/>
      <c r="RCZ27" s="70"/>
      <c r="RDA27" s="70"/>
      <c r="RDB27" s="70"/>
      <c r="RDC27" s="70"/>
      <c r="RDD27" s="70"/>
      <c r="RDE27" s="70"/>
      <c r="RDF27" s="70"/>
      <c r="RDG27" s="70"/>
      <c r="RDH27" s="70"/>
      <c r="RDI27" s="70"/>
      <c r="RDJ27" s="70"/>
      <c r="RDK27" s="70"/>
      <c r="RDL27" s="70"/>
      <c r="RDM27" s="70"/>
      <c r="RDN27" s="70"/>
      <c r="RDO27" s="70"/>
      <c r="RDP27" s="70"/>
      <c r="RDQ27" s="70"/>
      <c r="RDR27" s="70"/>
      <c r="RDS27" s="70"/>
      <c r="RDT27" s="70"/>
      <c r="RDU27" s="70"/>
      <c r="RDV27" s="70"/>
      <c r="RDW27" s="70"/>
      <c r="RDX27" s="70"/>
      <c r="RDY27" s="70"/>
      <c r="RDZ27" s="70"/>
      <c r="REA27" s="70"/>
      <c r="REB27" s="70"/>
      <c r="REC27" s="70"/>
      <c r="RED27" s="70"/>
      <c r="REE27" s="70"/>
      <c r="REF27" s="70"/>
      <c r="REG27" s="70"/>
      <c r="REH27" s="70"/>
      <c r="REI27" s="70"/>
      <c r="REJ27" s="70"/>
      <c r="REK27" s="70"/>
      <c r="REL27" s="70"/>
      <c r="REM27" s="70"/>
      <c r="REN27" s="70"/>
      <c r="REO27" s="70"/>
      <c r="REP27" s="70"/>
      <c r="REQ27" s="70"/>
      <c r="RER27" s="70"/>
      <c r="RES27" s="70"/>
      <c r="RET27" s="70"/>
      <c r="REU27" s="70"/>
      <c r="REV27" s="70"/>
      <c r="REW27" s="70"/>
      <c r="REX27" s="70"/>
      <c r="REY27" s="70"/>
      <c r="REZ27" s="70"/>
      <c r="RFA27" s="70"/>
      <c r="RFB27" s="70"/>
      <c r="RFC27" s="70"/>
      <c r="RFD27" s="70"/>
      <c r="RFE27" s="70"/>
      <c r="RFF27" s="70"/>
      <c r="RFG27" s="70"/>
      <c r="RFH27" s="70"/>
      <c r="RFI27" s="70"/>
      <c r="RFJ27" s="70"/>
      <c r="RFK27" s="70"/>
      <c r="RFL27" s="70"/>
      <c r="RFM27" s="70"/>
      <c r="RFN27" s="70"/>
      <c r="RFO27" s="70"/>
      <c r="RFP27" s="70"/>
      <c r="RFQ27" s="70"/>
      <c r="RFR27" s="70"/>
      <c r="RFS27" s="70"/>
      <c r="RFT27" s="70"/>
      <c r="RFU27" s="70"/>
      <c r="RFV27" s="70"/>
      <c r="RFW27" s="70"/>
      <c r="RFX27" s="70"/>
      <c r="RFY27" s="70"/>
      <c r="RFZ27" s="70"/>
      <c r="RGA27" s="70"/>
      <c r="RGB27" s="70"/>
      <c r="RGC27" s="70"/>
      <c r="RGD27" s="70"/>
      <c r="RGE27" s="70"/>
      <c r="RGF27" s="70"/>
      <c r="RGG27" s="70"/>
      <c r="RGH27" s="70"/>
      <c r="RGI27" s="70"/>
      <c r="RGJ27" s="70"/>
      <c r="RGK27" s="70"/>
      <c r="RGL27" s="70"/>
      <c r="RGM27" s="70"/>
      <c r="RGN27" s="70"/>
      <c r="RGO27" s="70"/>
      <c r="RGP27" s="70"/>
      <c r="RGQ27" s="70"/>
      <c r="RGR27" s="70"/>
      <c r="RGS27" s="70"/>
      <c r="RGT27" s="70"/>
      <c r="RGU27" s="70"/>
      <c r="RGV27" s="70"/>
      <c r="RGW27" s="70"/>
      <c r="RGX27" s="70"/>
      <c r="RGY27" s="70"/>
      <c r="RGZ27" s="70"/>
      <c r="RHA27" s="70"/>
      <c r="RHB27" s="70"/>
      <c r="RHC27" s="70"/>
      <c r="RHD27" s="70"/>
      <c r="RHE27" s="70"/>
      <c r="RHF27" s="70"/>
      <c r="RHG27" s="70"/>
      <c r="RHH27" s="70"/>
      <c r="RHI27" s="70"/>
      <c r="RHJ27" s="70"/>
      <c r="RHK27" s="70"/>
      <c r="RHL27" s="70"/>
      <c r="RHM27" s="70"/>
      <c r="RHN27" s="70"/>
      <c r="RHO27" s="70"/>
      <c r="RHP27" s="70"/>
      <c r="RHQ27" s="70"/>
      <c r="RHR27" s="70"/>
      <c r="RHS27" s="70"/>
      <c r="RHT27" s="70"/>
      <c r="RHU27" s="70"/>
      <c r="RHV27" s="70"/>
      <c r="RHW27" s="70"/>
      <c r="RHX27" s="70"/>
      <c r="RHY27" s="70"/>
      <c r="RHZ27" s="70"/>
      <c r="RIA27" s="70"/>
      <c r="RIB27" s="70"/>
      <c r="RIC27" s="70"/>
      <c r="RID27" s="70"/>
      <c r="RIE27" s="70"/>
      <c r="RIF27" s="70"/>
      <c r="RIG27" s="70"/>
      <c r="RIH27" s="70"/>
      <c r="RII27" s="70"/>
      <c r="RIJ27" s="70"/>
      <c r="RIK27" s="70"/>
      <c r="RIL27" s="70"/>
      <c r="RIM27" s="70"/>
      <c r="RIN27" s="70"/>
      <c r="RIO27" s="70"/>
      <c r="RIP27" s="70"/>
      <c r="RIQ27" s="70"/>
      <c r="RIR27" s="70"/>
      <c r="RIS27" s="70"/>
      <c r="RIT27" s="70"/>
      <c r="RIU27" s="70"/>
      <c r="RIV27" s="70"/>
      <c r="RIW27" s="70"/>
      <c r="RIX27" s="70"/>
      <c r="RIY27" s="70"/>
      <c r="RIZ27" s="70"/>
      <c r="RJA27" s="70"/>
      <c r="RJB27" s="70"/>
      <c r="RJC27" s="70"/>
      <c r="RJD27" s="70"/>
      <c r="RJE27" s="70"/>
      <c r="RJF27" s="70"/>
      <c r="RJG27" s="70"/>
      <c r="RJH27" s="70"/>
      <c r="RJI27" s="70"/>
      <c r="RJJ27" s="70"/>
      <c r="RJK27" s="70"/>
      <c r="RJL27" s="70"/>
      <c r="RJM27" s="70"/>
      <c r="RJN27" s="70"/>
      <c r="RJO27" s="70"/>
      <c r="RJP27" s="70"/>
      <c r="RJQ27" s="70"/>
      <c r="RJR27" s="70"/>
      <c r="RJS27" s="70"/>
      <c r="RJT27" s="70"/>
      <c r="RJU27" s="70"/>
      <c r="RJV27" s="70"/>
      <c r="RJW27" s="70"/>
      <c r="RJX27" s="70"/>
      <c r="RJY27" s="70"/>
      <c r="RJZ27" s="70"/>
      <c r="RKA27" s="70"/>
      <c r="RKB27" s="70"/>
      <c r="RKC27" s="70"/>
      <c r="RKD27" s="70"/>
      <c r="RKE27" s="70"/>
      <c r="RKF27" s="70"/>
      <c r="RKG27" s="70"/>
      <c r="RKH27" s="70"/>
      <c r="RKI27" s="70"/>
      <c r="RKJ27" s="70"/>
      <c r="RKK27" s="70"/>
      <c r="RKL27" s="70"/>
      <c r="RKM27" s="70"/>
      <c r="RKN27" s="70"/>
      <c r="RKO27" s="70"/>
      <c r="RKP27" s="70"/>
      <c r="RKQ27" s="70"/>
      <c r="RKR27" s="70"/>
      <c r="RKS27" s="70"/>
      <c r="RKT27" s="70"/>
      <c r="RKU27" s="70"/>
      <c r="RKV27" s="70"/>
      <c r="RKW27" s="70"/>
      <c r="RKX27" s="70"/>
      <c r="RKY27" s="70"/>
      <c r="RKZ27" s="70"/>
      <c r="RLA27" s="70"/>
      <c r="RLB27" s="70"/>
      <c r="RLC27" s="70"/>
      <c r="RLD27" s="70"/>
      <c r="RLE27" s="70"/>
      <c r="RLF27" s="70"/>
      <c r="RLG27" s="70"/>
      <c r="RLH27" s="70"/>
      <c r="RLI27" s="70"/>
      <c r="RLJ27" s="70"/>
      <c r="RLK27" s="70"/>
      <c r="RLL27" s="70"/>
      <c r="RLM27" s="70"/>
      <c r="RLN27" s="70"/>
      <c r="RLO27" s="70"/>
      <c r="RLP27" s="70"/>
      <c r="RLQ27" s="70"/>
      <c r="RLR27" s="70"/>
      <c r="RLS27" s="70"/>
      <c r="RLT27" s="70"/>
      <c r="RLU27" s="70"/>
      <c r="RLV27" s="70"/>
      <c r="RLW27" s="70"/>
      <c r="RLX27" s="70"/>
      <c r="RLY27" s="70"/>
      <c r="RLZ27" s="70"/>
      <c r="RMA27" s="70"/>
      <c r="RMB27" s="70"/>
      <c r="RMC27" s="70"/>
      <c r="RMD27" s="70"/>
      <c r="RME27" s="70"/>
      <c r="RMF27" s="70"/>
      <c r="RMG27" s="70"/>
      <c r="RMH27" s="70"/>
      <c r="RMI27" s="70"/>
      <c r="RMJ27" s="70"/>
      <c r="RMK27" s="70"/>
      <c r="RML27" s="70"/>
      <c r="RMM27" s="70"/>
      <c r="RMN27" s="70"/>
      <c r="RMO27" s="70"/>
      <c r="RMP27" s="70"/>
      <c r="RMQ27" s="70"/>
      <c r="RMR27" s="70"/>
      <c r="RMS27" s="70"/>
      <c r="RMT27" s="70"/>
      <c r="RMU27" s="70"/>
      <c r="RMV27" s="70"/>
      <c r="RMW27" s="70"/>
      <c r="RMX27" s="70"/>
      <c r="RMY27" s="70"/>
      <c r="RMZ27" s="70"/>
      <c r="RNA27" s="70"/>
      <c r="RNB27" s="70"/>
      <c r="RNC27" s="70"/>
      <c r="RND27" s="70"/>
      <c r="RNE27" s="70"/>
      <c r="RNF27" s="70"/>
      <c r="RNG27" s="70"/>
      <c r="RNH27" s="70"/>
      <c r="RNI27" s="70"/>
      <c r="RNJ27" s="70"/>
      <c r="RNK27" s="70"/>
      <c r="RNL27" s="70"/>
      <c r="RNM27" s="70"/>
      <c r="RNN27" s="70"/>
      <c r="RNO27" s="70"/>
      <c r="RNP27" s="70"/>
      <c r="RNQ27" s="70"/>
      <c r="RNR27" s="70"/>
      <c r="RNS27" s="70"/>
      <c r="RNT27" s="70"/>
      <c r="RNU27" s="70"/>
      <c r="RNV27" s="70"/>
      <c r="RNW27" s="70"/>
      <c r="RNX27" s="70"/>
      <c r="RNY27" s="70"/>
      <c r="RNZ27" s="70"/>
      <c r="ROA27" s="70"/>
      <c r="ROB27" s="70"/>
      <c r="ROC27" s="70"/>
      <c r="ROD27" s="70"/>
      <c r="ROE27" s="70"/>
      <c r="ROF27" s="70"/>
      <c r="ROG27" s="70"/>
      <c r="ROH27" s="70"/>
      <c r="ROI27" s="70"/>
      <c r="ROJ27" s="70"/>
      <c r="ROK27" s="70"/>
      <c r="ROL27" s="70"/>
      <c r="ROM27" s="70"/>
      <c r="RON27" s="70"/>
      <c r="ROO27" s="70"/>
      <c r="ROP27" s="70"/>
      <c r="ROQ27" s="70"/>
      <c r="ROR27" s="70"/>
      <c r="ROS27" s="70"/>
      <c r="ROT27" s="70"/>
      <c r="ROU27" s="70"/>
      <c r="ROV27" s="70"/>
      <c r="ROW27" s="70"/>
      <c r="ROX27" s="70"/>
      <c r="ROY27" s="70"/>
      <c r="ROZ27" s="70"/>
      <c r="RPA27" s="70"/>
      <c r="RPB27" s="70"/>
      <c r="RPC27" s="70"/>
      <c r="RPD27" s="70"/>
      <c r="RPE27" s="70"/>
      <c r="RPF27" s="70"/>
      <c r="RPG27" s="70"/>
      <c r="RPH27" s="70"/>
      <c r="RPI27" s="70"/>
      <c r="RPJ27" s="70"/>
      <c r="RPK27" s="70"/>
      <c r="RPL27" s="70"/>
      <c r="RPM27" s="70"/>
      <c r="RPN27" s="70"/>
      <c r="RPO27" s="70"/>
      <c r="RPP27" s="70"/>
      <c r="RPQ27" s="70"/>
      <c r="RPR27" s="70"/>
      <c r="RPS27" s="70"/>
      <c r="RPT27" s="70"/>
      <c r="RPU27" s="70"/>
      <c r="RPV27" s="70"/>
      <c r="RPW27" s="70"/>
      <c r="RPX27" s="70"/>
      <c r="RPY27" s="70"/>
      <c r="RPZ27" s="70"/>
      <c r="RQA27" s="70"/>
      <c r="RQB27" s="70"/>
      <c r="RQC27" s="70"/>
      <c r="RQD27" s="70"/>
      <c r="RQE27" s="70"/>
      <c r="RQF27" s="70"/>
      <c r="RQG27" s="70"/>
      <c r="RQH27" s="70"/>
      <c r="RQI27" s="70"/>
      <c r="RQJ27" s="70"/>
      <c r="RQK27" s="70"/>
      <c r="RQL27" s="70"/>
      <c r="RQM27" s="70"/>
      <c r="RQN27" s="70"/>
      <c r="RQO27" s="70"/>
      <c r="RQP27" s="70"/>
      <c r="RQQ27" s="70"/>
      <c r="RQR27" s="70"/>
      <c r="RQS27" s="70"/>
      <c r="RQT27" s="70"/>
      <c r="RQU27" s="70"/>
      <c r="RQV27" s="70"/>
      <c r="RQW27" s="70"/>
      <c r="RQX27" s="70"/>
      <c r="RQY27" s="70"/>
      <c r="RQZ27" s="70"/>
      <c r="RRA27" s="70"/>
      <c r="RRB27" s="70"/>
      <c r="RRC27" s="70"/>
      <c r="RRD27" s="70"/>
      <c r="RRE27" s="70"/>
      <c r="RRF27" s="70"/>
      <c r="RRG27" s="70"/>
      <c r="RRH27" s="70"/>
      <c r="RRI27" s="70"/>
      <c r="RRJ27" s="70"/>
      <c r="RRK27" s="70"/>
      <c r="RRL27" s="70"/>
      <c r="RRM27" s="70"/>
      <c r="RRN27" s="70"/>
      <c r="RRO27" s="70"/>
      <c r="RRP27" s="70"/>
      <c r="RRQ27" s="70"/>
      <c r="RRR27" s="70"/>
      <c r="RRS27" s="70"/>
      <c r="RRT27" s="70"/>
      <c r="RRU27" s="70"/>
      <c r="RRV27" s="70"/>
      <c r="RRW27" s="70"/>
      <c r="RRX27" s="70"/>
      <c r="RRY27" s="70"/>
      <c r="RRZ27" s="70"/>
      <c r="RSA27" s="70"/>
      <c r="RSB27" s="70"/>
      <c r="RSC27" s="70"/>
      <c r="RSD27" s="70"/>
      <c r="RSE27" s="70"/>
      <c r="RSF27" s="70"/>
      <c r="RSG27" s="70"/>
      <c r="RSH27" s="70"/>
      <c r="RSI27" s="70"/>
      <c r="RSJ27" s="70"/>
      <c r="RSK27" s="70"/>
      <c r="RSL27" s="70"/>
      <c r="RSM27" s="70"/>
      <c r="RSN27" s="70"/>
      <c r="RSO27" s="70"/>
      <c r="RSP27" s="70"/>
      <c r="RSQ27" s="70"/>
      <c r="RSR27" s="70"/>
      <c r="RSS27" s="70"/>
      <c r="RST27" s="70"/>
      <c r="RSU27" s="70"/>
      <c r="RSV27" s="70"/>
      <c r="RSW27" s="70"/>
      <c r="RSX27" s="70"/>
      <c r="RSY27" s="70"/>
      <c r="RSZ27" s="70"/>
      <c r="RTA27" s="70"/>
      <c r="RTB27" s="70"/>
      <c r="RTC27" s="70"/>
      <c r="RTD27" s="70"/>
      <c r="RTE27" s="70"/>
      <c r="RTF27" s="70"/>
      <c r="RTG27" s="70"/>
      <c r="RTH27" s="70"/>
      <c r="RTI27" s="70"/>
      <c r="RTJ27" s="70"/>
      <c r="RTK27" s="70"/>
      <c r="RTL27" s="70"/>
      <c r="RTM27" s="70"/>
      <c r="RTN27" s="70"/>
      <c r="RTO27" s="70"/>
      <c r="RTP27" s="70"/>
      <c r="RTQ27" s="70"/>
      <c r="RTR27" s="70"/>
      <c r="RTS27" s="70"/>
      <c r="RTT27" s="70"/>
      <c r="RTU27" s="70"/>
      <c r="RTV27" s="70"/>
      <c r="RTW27" s="70"/>
      <c r="RTX27" s="70"/>
      <c r="RTY27" s="70"/>
      <c r="RTZ27" s="70"/>
      <c r="RUA27" s="70"/>
      <c r="RUB27" s="70"/>
      <c r="RUC27" s="70"/>
      <c r="RUD27" s="70"/>
      <c r="RUE27" s="70"/>
      <c r="RUF27" s="70"/>
      <c r="RUG27" s="70"/>
      <c r="RUH27" s="70"/>
      <c r="RUI27" s="70"/>
      <c r="RUJ27" s="70"/>
      <c r="RUK27" s="70"/>
      <c r="RUL27" s="70"/>
      <c r="RUM27" s="70"/>
      <c r="RUN27" s="70"/>
      <c r="RUO27" s="70"/>
      <c r="RUP27" s="70"/>
      <c r="RUQ27" s="70"/>
      <c r="RUR27" s="70"/>
      <c r="RUS27" s="70"/>
      <c r="RUT27" s="70"/>
      <c r="RUU27" s="70"/>
      <c r="RUV27" s="70"/>
      <c r="RUW27" s="70"/>
      <c r="RUX27" s="70"/>
      <c r="RUY27" s="70"/>
      <c r="RUZ27" s="70"/>
      <c r="RVA27" s="70"/>
      <c r="RVB27" s="70"/>
      <c r="RVC27" s="70"/>
      <c r="RVD27" s="70"/>
      <c r="RVE27" s="70"/>
      <c r="RVF27" s="70"/>
      <c r="RVG27" s="70"/>
      <c r="RVH27" s="70"/>
      <c r="RVI27" s="70"/>
      <c r="RVJ27" s="70"/>
      <c r="RVK27" s="70"/>
      <c r="RVL27" s="70"/>
      <c r="RVM27" s="70"/>
      <c r="RVN27" s="70"/>
      <c r="RVO27" s="70"/>
      <c r="RVP27" s="70"/>
      <c r="RVQ27" s="70"/>
      <c r="RVR27" s="70"/>
      <c r="RVS27" s="70"/>
      <c r="RVT27" s="70"/>
      <c r="RVU27" s="70"/>
      <c r="RVV27" s="70"/>
      <c r="RVW27" s="70"/>
      <c r="RVX27" s="70"/>
      <c r="RVY27" s="70"/>
      <c r="RVZ27" s="70"/>
      <c r="RWA27" s="70"/>
      <c r="RWB27" s="70"/>
      <c r="RWC27" s="70"/>
      <c r="RWD27" s="70"/>
      <c r="RWE27" s="70"/>
      <c r="RWF27" s="70"/>
      <c r="RWG27" s="70"/>
      <c r="RWH27" s="70"/>
      <c r="RWI27" s="70"/>
      <c r="RWJ27" s="70"/>
      <c r="RWK27" s="70"/>
      <c r="RWL27" s="70"/>
      <c r="RWM27" s="70"/>
      <c r="RWN27" s="70"/>
      <c r="RWO27" s="70"/>
      <c r="RWP27" s="70"/>
      <c r="RWQ27" s="70"/>
      <c r="RWR27" s="70"/>
      <c r="RWS27" s="70"/>
      <c r="RWT27" s="70"/>
      <c r="RWU27" s="70"/>
      <c r="RWV27" s="70"/>
      <c r="RWW27" s="70"/>
      <c r="RWX27" s="70"/>
      <c r="RWY27" s="70"/>
      <c r="RWZ27" s="70"/>
      <c r="RXA27" s="70"/>
      <c r="RXB27" s="70"/>
      <c r="RXC27" s="70"/>
      <c r="RXD27" s="70"/>
      <c r="RXE27" s="70"/>
      <c r="RXF27" s="70"/>
      <c r="RXG27" s="70"/>
      <c r="RXH27" s="70"/>
      <c r="RXI27" s="70"/>
      <c r="RXJ27" s="70"/>
      <c r="RXK27" s="70"/>
      <c r="RXL27" s="70"/>
      <c r="RXM27" s="70"/>
      <c r="RXN27" s="70"/>
      <c r="RXO27" s="70"/>
      <c r="RXP27" s="70"/>
      <c r="RXQ27" s="70"/>
      <c r="RXR27" s="70"/>
      <c r="RXS27" s="70"/>
      <c r="RXT27" s="70"/>
      <c r="RXU27" s="70"/>
      <c r="RXV27" s="70"/>
      <c r="RXW27" s="70"/>
      <c r="RXX27" s="70"/>
      <c r="RXY27" s="70"/>
      <c r="RXZ27" s="70"/>
      <c r="RYA27" s="70"/>
      <c r="RYB27" s="70"/>
      <c r="RYC27" s="70"/>
      <c r="RYD27" s="70"/>
      <c r="RYE27" s="70"/>
      <c r="RYF27" s="70"/>
      <c r="RYG27" s="70"/>
      <c r="RYH27" s="70"/>
      <c r="RYI27" s="70"/>
      <c r="RYJ27" s="70"/>
      <c r="RYK27" s="70"/>
      <c r="RYL27" s="70"/>
      <c r="RYM27" s="70"/>
      <c r="RYN27" s="70"/>
      <c r="RYO27" s="70"/>
      <c r="RYP27" s="70"/>
      <c r="RYQ27" s="70"/>
      <c r="RYR27" s="70"/>
      <c r="RYS27" s="70"/>
      <c r="RYT27" s="70"/>
      <c r="RYU27" s="70"/>
      <c r="RYV27" s="70"/>
      <c r="RYW27" s="70"/>
      <c r="RYX27" s="70"/>
      <c r="RYY27" s="70"/>
      <c r="RYZ27" s="70"/>
      <c r="RZA27" s="70"/>
      <c r="RZB27" s="70"/>
      <c r="RZC27" s="70"/>
      <c r="RZD27" s="70"/>
      <c r="RZE27" s="70"/>
      <c r="RZF27" s="70"/>
      <c r="RZG27" s="70"/>
      <c r="RZH27" s="70"/>
      <c r="RZI27" s="70"/>
      <c r="RZJ27" s="70"/>
      <c r="RZK27" s="70"/>
      <c r="RZL27" s="70"/>
      <c r="RZM27" s="70"/>
      <c r="RZN27" s="70"/>
      <c r="RZO27" s="70"/>
      <c r="RZP27" s="70"/>
      <c r="RZQ27" s="70"/>
      <c r="RZR27" s="70"/>
      <c r="RZS27" s="70"/>
      <c r="RZT27" s="70"/>
      <c r="RZU27" s="70"/>
      <c r="RZV27" s="70"/>
      <c r="RZW27" s="70"/>
      <c r="RZX27" s="70"/>
      <c r="RZY27" s="70"/>
      <c r="RZZ27" s="70"/>
      <c r="SAA27" s="70"/>
      <c r="SAB27" s="70"/>
      <c r="SAC27" s="70"/>
      <c r="SAD27" s="70"/>
      <c r="SAE27" s="70"/>
      <c r="SAF27" s="70"/>
      <c r="SAG27" s="70"/>
      <c r="SAH27" s="70"/>
      <c r="SAI27" s="70"/>
      <c r="SAJ27" s="70"/>
      <c r="SAK27" s="70"/>
      <c r="SAL27" s="70"/>
      <c r="SAM27" s="70"/>
      <c r="SAN27" s="70"/>
      <c r="SAO27" s="70"/>
      <c r="SAP27" s="70"/>
      <c r="SAQ27" s="70"/>
      <c r="SAR27" s="70"/>
      <c r="SAS27" s="70"/>
      <c r="SAT27" s="70"/>
      <c r="SAU27" s="70"/>
      <c r="SAV27" s="70"/>
      <c r="SAW27" s="70"/>
      <c r="SAX27" s="70"/>
      <c r="SAY27" s="70"/>
      <c r="SAZ27" s="70"/>
      <c r="SBA27" s="70"/>
      <c r="SBB27" s="70"/>
      <c r="SBC27" s="70"/>
      <c r="SBD27" s="70"/>
      <c r="SBE27" s="70"/>
      <c r="SBF27" s="70"/>
      <c r="SBG27" s="70"/>
      <c r="SBH27" s="70"/>
      <c r="SBI27" s="70"/>
      <c r="SBJ27" s="70"/>
      <c r="SBK27" s="70"/>
      <c r="SBL27" s="70"/>
      <c r="SBM27" s="70"/>
      <c r="SBN27" s="70"/>
      <c r="SBO27" s="70"/>
      <c r="SBP27" s="70"/>
      <c r="SBQ27" s="70"/>
      <c r="SBR27" s="70"/>
      <c r="SBS27" s="70"/>
      <c r="SBT27" s="70"/>
      <c r="SBU27" s="70"/>
      <c r="SBV27" s="70"/>
      <c r="SBW27" s="70"/>
      <c r="SBX27" s="70"/>
      <c r="SBY27" s="70"/>
      <c r="SBZ27" s="70"/>
      <c r="SCA27" s="70"/>
      <c r="SCB27" s="70"/>
      <c r="SCC27" s="70"/>
      <c r="SCD27" s="70"/>
      <c r="SCE27" s="70"/>
      <c r="SCF27" s="70"/>
      <c r="SCG27" s="70"/>
      <c r="SCH27" s="70"/>
      <c r="SCI27" s="70"/>
      <c r="SCJ27" s="70"/>
      <c r="SCK27" s="70"/>
      <c r="SCL27" s="70"/>
      <c r="SCM27" s="70"/>
      <c r="SCN27" s="70"/>
      <c r="SCO27" s="70"/>
      <c r="SCP27" s="70"/>
      <c r="SCQ27" s="70"/>
      <c r="SCR27" s="70"/>
      <c r="SCS27" s="70"/>
      <c r="SCT27" s="70"/>
      <c r="SCU27" s="70"/>
      <c r="SCV27" s="70"/>
      <c r="SCW27" s="70"/>
      <c r="SCX27" s="70"/>
      <c r="SCY27" s="70"/>
      <c r="SCZ27" s="70"/>
      <c r="SDA27" s="70"/>
      <c r="SDB27" s="70"/>
      <c r="SDC27" s="70"/>
      <c r="SDD27" s="70"/>
      <c r="SDE27" s="70"/>
      <c r="SDF27" s="70"/>
      <c r="SDG27" s="70"/>
      <c r="SDH27" s="70"/>
      <c r="SDI27" s="70"/>
      <c r="SDJ27" s="70"/>
      <c r="SDK27" s="70"/>
      <c r="SDL27" s="70"/>
      <c r="SDM27" s="70"/>
      <c r="SDN27" s="70"/>
      <c r="SDO27" s="70"/>
      <c r="SDP27" s="70"/>
      <c r="SDQ27" s="70"/>
      <c r="SDR27" s="70"/>
      <c r="SDS27" s="70"/>
      <c r="SDT27" s="70"/>
      <c r="SDU27" s="70"/>
      <c r="SDV27" s="70"/>
      <c r="SDW27" s="70"/>
      <c r="SDX27" s="70"/>
      <c r="SDY27" s="70"/>
      <c r="SDZ27" s="70"/>
      <c r="SEA27" s="70"/>
      <c r="SEB27" s="70"/>
      <c r="SEC27" s="70"/>
      <c r="SED27" s="70"/>
      <c r="SEE27" s="70"/>
      <c r="SEF27" s="70"/>
      <c r="SEG27" s="70"/>
      <c r="SEH27" s="70"/>
      <c r="SEI27" s="70"/>
      <c r="SEJ27" s="70"/>
      <c r="SEK27" s="70"/>
      <c r="SEL27" s="70"/>
      <c r="SEM27" s="70"/>
      <c r="SEN27" s="70"/>
      <c r="SEO27" s="70"/>
      <c r="SEP27" s="70"/>
      <c r="SEQ27" s="70"/>
      <c r="SER27" s="70"/>
      <c r="SES27" s="70"/>
      <c r="SET27" s="70"/>
      <c r="SEU27" s="70"/>
      <c r="SEV27" s="70"/>
      <c r="SEW27" s="70"/>
      <c r="SEX27" s="70"/>
      <c r="SEY27" s="70"/>
      <c r="SEZ27" s="70"/>
      <c r="SFA27" s="70"/>
      <c r="SFB27" s="70"/>
      <c r="SFC27" s="70"/>
      <c r="SFD27" s="70"/>
      <c r="SFE27" s="70"/>
      <c r="SFF27" s="70"/>
      <c r="SFG27" s="70"/>
      <c r="SFH27" s="70"/>
      <c r="SFI27" s="70"/>
      <c r="SFJ27" s="70"/>
      <c r="SFK27" s="70"/>
      <c r="SFL27" s="70"/>
      <c r="SFM27" s="70"/>
      <c r="SFN27" s="70"/>
      <c r="SFO27" s="70"/>
      <c r="SFP27" s="70"/>
      <c r="SFQ27" s="70"/>
      <c r="SFR27" s="70"/>
      <c r="SFS27" s="70"/>
      <c r="SFT27" s="70"/>
      <c r="SFU27" s="70"/>
      <c r="SFV27" s="70"/>
      <c r="SFW27" s="70"/>
      <c r="SFX27" s="70"/>
      <c r="SFY27" s="70"/>
      <c r="SFZ27" s="70"/>
      <c r="SGA27" s="70"/>
      <c r="SGB27" s="70"/>
      <c r="SGC27" s="70"/>
      <c r="SGD27" s="70"/>
      <c r="SGE27" s="70"/>
      <c r="SGF27" s="70"/>
      <c r="SGG27" s="70"/>
      <c r="SGH27" s="70"/>
      <c r="SGI27" s="70"/>
      <c r="SGJ27" s="70"/>
      <c r="SGK27" s="70"/>
      <c r="SGL27" s="70"/>
      <c r="SGM27" s="70"/>
      <c r="SGN27" s="70"/>
      <c r="SGO27" s="70"/>
      <c r="SGP27" s="70"/>
      <c r="SGQ27" s="70"/>
      <c r="SGR27" s="70"/>
      <c r="SGS27" s="70"/>
      <c r="SGT27" s="70"/>
      <c r="SGU27" s="70"/>
      <c r="SGV27" s="70"/>
      <c r="SGW27" s="70"/>
      <c r="SGX27" s="70"/>
      <c r="SGY27" s="70"/>
      <c r="SGZ27" s="70"/>
      <c r="SHA27" s="70"/>
      <c r="SHB27" s="70"/>
      <c r="SHC27" s="70"/>
      <c r="SHD27" s="70"/>
      <c r="SHE27" s="70"/>
      <c r="SHF27" s="70"/>
      <c r="SHG27" s="70"/>
      <c r="SHH27" s="70"/>
      <c r="SHI27" s="70"/>
      <c r="SHJ27" s="70"/>
      <c r="SHK27" s="70"/>
      <c r="SHL27" s="70"/>
      <c r="SHM27" s="70"/>
      <c r="SHN27" s="70"/>
      <c r="SHO27" s="70"/>
      <c r="SHP27" s="70"/>
      <c r="SHQ27" s="70"/>
      <c r="SHR27" s="70"/>
      <c r="SHS27" s="70"/>
      <c r="SHT27" s="70"/>
      <c r="SHU27" s="70"/>
      <c r="SHV27" s="70"/>
      <c r="SHW27" s="70"/>
      <c r="SHX27" s="70"/>
      <c r="SHY27" s="70"/>
      <c r="SHZ27" s="70"/>
      <c r="SIA27" s="70"/>
      <c r="SIB27" s="70"/>
      <c r="SIC27" s="70"/>
      <c r="SID27" s="70"/>
      <c r="SIE27" s="70"/>
      <c r="SIF27" s="70"/>
      <c r="SIG27" s="70"/>
      <c r="SIH27" s="70"/>
      <c r="SII27" s="70"/>
      <c r="SIJ27" s="70"/>
      <c r="SIK27" s="70"/>
      <c r="SIL27" s="70"/>
      <c r="SIM27" s="70"/>
      <c r="SIN27" s="70"/>
      <c r="SIO27" s="70"/>
      <c r="SIP27" s="70"/>
      <c r="SIQ27" s="70"/>
      <c r="SIR27" s="70"/>
      <c r="SIS27" s="70"/>
      <c r="SIT27" s="70"/>
      <c r="SIU27" s="70"/>
      <c r="SIV27" s="70"/>
      <c r="SIW27" s="70"/>
      <c r="SIX27" s="70"/>
      <c r="SIY27" s="70"/>
      <c r="SIZ27" s="70"/>
      <c r="SJA27" s="70"/>
      <c r="SJB27" s="70"/>
      <c r="SJC27" s="70"/>
      <c r="SJD27" s="70"/>
      <c r="SJE27" s="70"/>
      <c r="SJF27" s="70"/>
      <c r="SJG27" s="70"/>
      <c r="SJH27" s="70"/>
      <c r="SJI27" s="70"/>
      <c r="SJJ27" s="70"/>
      <c r="SJK27" s="70"/>
      <c r="SJL27" s="70"/>
      <c r="SJM27" s="70"/>
      <c r="SJN27" s="70"/>
      <c r="SJO27" s="70"/>
      <c r="SJP27" s="70"/>
      <c r="SJQ27" s="70"/>
      <c r="SJR27" s="70"/>
      <c r="SJS27" s="70"/>
      <c r="SJT27" s="70"/>
      <c r="SJU27" s="70"/>
      <c r="SJV27" s="70"/>
      <c r="SJW27" s="70"/>
      <c r="SJX27" s="70"/>
      <c r="SJY27" s="70"/>
      <c r="SJZ27" s="70"/>
      <c r="SKA27" s="70"/>
      <c r="SKB27" s="70"/>
      <c r="SKC27" s="70"/>
      <c r="SKD27" s="70"/>
      <c r="SKE27" s="70"/>
      <c r="SKF27" s="70"/>
      <c r="SKG27" s="70"/>
      <c r="SKH27" s="70"/>
      <c r="SKI27" s="70"/>
      <c r="SKJ27" s="70"/>
      <c r="SKK27" s="70"/>
      <c r="SKL27" s="70"/>
      <c r="SKM27" s="70"/>
      <c r="SKN27" s="70"/>
      <c r="SKO27" s="70"/>
      <c r="SKP27" s="70"/>
      <c r="SKQ27" s="70"/>
      <c r="SKR27" s="70"/>
      <c r="SKS27" s="70"/>
      <c r="SKT27" s="70"/>
      <c r="SKU27" s="70"/>
      <c r="SKV27" s="70"/>
      <c r="SKW27" s="70"/>
      <c r="SKX27" s="70"/>
      <c r="SKY27" s="70"/>
      <c r="SKZ27" s="70"/>
      <c r="SLA27" s="70"/>
      <c r="SLB27" s="70"/>
      <c r="SLC27" s="70"/>
      <c r="SLD27" s="70"/>
      <c r="SLE27" s="70"/>
      <c r="SLF27" s="70"/>
      <c r="SLG27" s="70"/>
      <c r="SLH27" s="70"/>
      <c r="SLI27" s="70"/>
      <c r="SLJ27" s="70"/>
      <c r="SLK27" s="70"/>
      <c r="SLL27" s="70"/>
      <c r="SLM27" s="70"/>
      <c r="SLN27" s="70"/>
      <c r="SLO27" s="70"/>
      <c r="SLP27" s="70"/>
      <c r="SLQ27" s="70"/>
      <c r="SLR27" s="70"/>
      <c r="SLS27" s="70"/>
      <c r="SLT27" s="70"/>
      <c r="SLU27" s="70"/>
      <c r="SLV27" s="70"/>
      <c r="SLW27" s="70"/>
      <c r="SLX27" s="70"/>
      <c r="SLY27" s="70"/>
      <c r="SLZ27" s="70"/>
      <c r="SMA27" s="70"/>
      <c r="SMB27" s="70"/>
      <c r="SMC27" s="70"/>
      <c r="SMD27" s="70"/>
      <c r="SME27" s="70"/>
      <c r="SMF27" s="70"/>
      <c r="SMG27" s="70"/>
      <c r="SMH27" s="70"/>
      <c r="SMI27" s="70"/>
      <c r="SMJ27" s="70"/>
      <c r="SMK27" s="70"/>
      <c r="SML27" s="70"/>
      <c r="SMM27" s="70"/>
      <c r="SMN27" s="70"/>
      <c r="SMO27" s="70"/>
      <c r="SMP27" s="70"/>
      <c r="SMQ27" s="70"/>
      <c r="SMR27" s="70"/>
      <c r="SMS27" s="70"/>
      <c r="SMT27" s="70"/>
      <c r="SMU27" s="70"/>
      <c r="SMV27" s="70"/>
      <c r="SMW27" s="70"/>
      <c r="SMX27" s="70"/>
      <c r="SMY27" s="70"/>
      <c r="SMZ27" s="70"/>
      <c r="SNA27" s="70"/>
      <c r="SNB27" s="70"/>
      <c r="SNC27" s="70"/>
      <c r="SND27" s="70"/>
      <c r="SNE27" s="70"/>
      <c r="SNF27" s="70"/>
      <c r="SNG27" s="70"/>
      <c r="SNH27" s="70"/>
      <c r="SNI27" s="70"/>
      <c r="SNJ27" s="70"/>
      <c r="SNK27" s="70"/>
      <c r="SNL27" s="70"/>
      <c r="SNM27" s="70"/>
      <c r="SNN27" s="70"/>
      <c r="SNO27" s="70"/>
      <c r="SNP27" s="70"/>
      <c r="SNQ27" s="70"/>
      <c r="SNR27" s="70"/>
      <c r="SNS27" s="70"/>
      <c r="SNT27" s="70"/>
      <c r="SNU27" s="70"/>
      <c r="SNV27" s="70"/>
      <c r="SNW27" s="70"/>
      <c r="SNX27" s="70"/>
      <c r="SNY27" s="70"/>
      <c r="SNZ27" s="70"/>
      <c r="SOA27" s="70"/>
      <c r="SOB27" s="70"/>
      <c r="SOC27" s="70"/>
      <c r="SOD27" s="70"/>
      <c r="SOE27" s="70"/>
      <c r="SOF27" s="70"/>
      <c r="SOG27" s="70"/>
      <c r="SOH27" s="70"/>
      <c r="SOI27" s="70"/>
      <c r="SOJ27" s="70"/>
      <c r="SOK27" s="70"/>
      <c r="SOL27" s="70"/>
      <c r="SOM27" s="70"/>
      <c r="SON27" s="70"/>
      <c r="SOO27" s="70"/>
      <c r="SOP27" s="70"/>
      <c r="SOQ27" s="70"/>
      <c r="SOR27" s="70"/>
      <c r="SOS27" s="70"/>
      <c r="SOT27" s="70"/>
      <c r="SOU27" s="70"/>
      <c r="SOV27" s="70"/>
      <c r="SOW27" s="70"/>
      <c r="SOX27" s="70"/>
      <c r="SOY27" s="70"/>
      <c r="SOZ27" s="70"/>
      <c r="SPA27" s="70"/>
      <c r="SPB27" s="70"/>
      <c r="SPC27" s="70"/>
      <c r="SPD27" s="70"/>
      <c r="SPE27" s="70"/>
      <c r="SPF27" s="70"/>
      <c r="SPG27" s="70"/>
      <c r="SPH27" s="70"/>
      <c r="SPI27" s="70"/>
      <c r="SPJ27" s="70"/>
      <c r="SPK27" s="70"/>
      <c r="SPL27" s="70"/>
      <c r="SPM27" s="70"/>
      <c r="SPN27" s="70"/>
      <c r="SPO27" s="70"/>
      <c r="SPP27" s="70"/>
      <c r="SPQ27" s="70"/>
      <c r="SPR27" s="70"/>
      <c r="SPS27" s="70"/>
      <c r="SPT27" s="70"/>
      <c r="SPU27" s="70"/>
      <c r="SPV27" s="70"/>
      <c r="SPW27" s="70"/>
      <c r="SPX27" s="70"/>
      <c r="SPY27" s="70"/>
      <c r="SPZ27" s="70"/>
      <c r="SQA27" s="70"/>
      <c r="SQB27" s="70"/>
      <c r="SQC27" s="70"/>
      <c r="SQD27" s="70"/>
      <c r="SQE27" s="70"/>
      <c r="SQF27" s="70"/>
      <c r="SQG27" s="70"/>
      <c r="SQH27" s="70"/>
      <c r="SQI27" s="70"/>
      <c r="SQJ27" s="70"/>
      <c r="SQK27" s="70"/>
      <c r="SQL27" s="70"/>
      <c r="SQM27" s="70"/>
      <c r="SQN27" s="70"/>
      <c r="SQO27" s="70"/>
      <c r="SQP27" s="70"/>
      <c r="SQQ27" s="70"/>
      <c r="SQR27" s="70"/>
      <c r="SQS27" s="70"/>
      <c r="SQT27" s="70"/>
      <c r="SQU27" s="70"/>
      <c r="SQV27" s="70"/>
      <c r="SQW27" s="70"/>
      <c r="SQX27" s="70"/>
      <c r="SQY27" s="70"/>
      <c r="SQZ27" s="70"/>
      <c r="SRA27" s="70"/>
      <c r="SRB27" s="70"/>
      <c r="SRC27" s="70"/>
      <c r="SRD27" s="70"/>
      <c r="SRE27" s="70"/>
      <c r="SRF27" s="70"/>
      <c r="SRG27" s="70"/>
      <c r="SRH27" s="70"/>
      <c r="SRI27" s="70"/>
      <c r="SRJ27" s="70"/>
      <c r="SRK27" s="70"/>
      <c r="SRL27" s="70"/>
      <c r="SRM27" s="70"/>
      <c r="SRN27" s="70"/>
      <c r="SRO27" s="70"/>
      <c r="SRP27" s="70"/>
      <c r="SRQ27" s="70"/>
      <c r="SRR27" s="70"/>
      <c r="SRS27" s="70"/>
      <c r="SRT27" s="70"/>
      <c r="SRU27" s="70"/>
      <c r="SRV27" s="70"/>
      <c r="SRW27" s="70"/>
      <c r="SRX27" s="70"/>
      <c r="SRY27" s="70"/>
      <c r="SRZ27" s="70"/>
      <c r="SSA27" s="70"/>
      <c r="SSB27" s="70"/>
      <c r="SSC27" s="70"/>
      <c r="SSD27" s="70"/>
      <c r="SSE27" s="70"/>
      <c r="SSF27" s="70"/>
      <c r="SSG27" s="70"/>
      <c r="SSH27" s="70"/>
      <c r="SSI27" s="70"/>
      <c r="SSJ27" s="70"/>
      <c r="SSK27" s="70"/>
      <c r="SSL27" s="70"/>
      <c r="SSM27" s="70"/>
      <c r="SSN27" s="70"/>
      <c r="SSO27" s="70"/>
      <c r="SSP27" s="70"/>
      <c r="SSQ27" s="70"/>
      <c r="SSR27" s="70"/>
      <c r="SSS27" s="70"/>
      <c r="SST27" s="70"/>
      <c r="SSU27" s="70"/>
      <c r="SSV27" s="70"/>
      <c r="SSW27" s="70"/>
      <c r="SSX27" s="70"/>
      <c r="SSY27" s="70"/>
      <c r="SSZ27" s="70"/>
      <c r="STA27" s="70"/>
      <c r="STB27" s="70"/>
      <c r="STC27" s="70"/>
      <c r="STD27" s="70"/>
      <c r="STE27" s="70"/>
      <c r="STF27" s="70"/>
      <c r="STG27" s="70"/>
      <c r="STH27" s="70"/>
      <c r="STI27" s="70"/>
      <c r="STJ27" s="70"/>
      <c r="STK27" s="70"/>
      <c r="STL27" s="70"/>
      <c r="STM27" s="70"/>
      <c r="STN27" s="70"/>
      <c r="STO27" s="70"/>
      <c r="STP27" s="70"/>
      <c r="STQ27" s="70"/>
      <c r="STR27" s="70"/>
      <c r="STS27" s="70"/>
      <c r="STT27" s="70"/>
      <c r="STU27" s="70"/>
      <c r="STV27" s="70"/>
      <c r="STW27" s="70"/>
      <c r="STX27" s="70"/>
      <c r="STY27" s="70"/>
      <c r="STZ27" s="70"/>
      <c r="SUA27" s="70"/>
      <c r="SUB27" s="70"/>
      <c r="SUC27" s="70"/>
      <c r="SUD27" s="70"/>
      <c r="SUE27" s="70"/>
      <c r="SUF27" s="70"/>
      <c r="SUG27" s="70"/>
      <c r="SUH27" s="70"/>
      <c r="SUI27" s="70"/>
      <c r="SUJ27" s="70"/>
      <c r="SUK27" s="70"/>
      <c r="SUL27" s="70"/>
      <c r="SUM27" s="70"/>
      <c r="SUN27" s="70"/>
      <c r="SUO27" s="70"/>
      <c r="SUP27" s="70"/>
      <c r="SUQ27" s="70"/>
      <c r="SUR27" s="70"/>
      <c r="SUS27" s="70"/>
      <c r="SUT27" s="70"/>
      <c r="SUU27" s="70"/>
      <c r="SUV27" s="70"/>
      <c r="SUW27" s="70"/>
      <c r="SUX27" s="70"/>
      <c r="SUY27" s="70"/>
      <c r="SUZ27" s="70"/>
      <c r="SVA27" s="70"/>
      <c r="SVB27" s="70"/>
      <c r="SVC27" s="70"/>
      <c r="SVD27" s="70"/>
      <c r="SVE27" s="70"/>
      <c r="SVF27" s="70"/>
      <c r="SVG27" s="70"/>
      <c r="SVH27" s="70"/>
      <c r="SVI27" s="70"/>
      <c r="SVJ27" s="70"/>
      <c r="SVK27" s="70"/>
      <c r="SVL27" s="70"/>
      <c r="SVM27" s="70"/>
      <c r="SVN27" s="70"/>
      <c r="SVO27" s="70"/>
      <c r="SVP27" s="70"/>
      <c r="SVQ27" s="70"/>
      <c r="SVR27" s="70"/>
      <c r="SVS27" s="70"/>
      <c r="SVT27" s="70"/>
      <c r="SVU27" s="70"/>
      <c r="SVV27" s="70"/>
      <c r="SVW27" s="70"/>
      <c r="SVX27" s="70"/>
      <c r="SVY27" s="70"/>
      <c r="SVZ27" s="70"/>
      <c r="SWA27" s="70"/>
      <c r="SWB27" s="70"/>
      <c r="SWC27" s="70"/>
      <c r="SWD27" s="70"/>
      <c r="SWE27" s="70"/>
      <c r="SWF27" s="70"/>
      <c r="SWG27" s="70"/>
      <c r="SWH27" s="70"/>
      <c r="SWI27" s="70"/>
      <c r="SWJ27" s="70"/>
      <c r="SWK27" s="70"/>
      <c r="SWL27" s="70"/>
      <c r="SWM27" s="70"/>
      <c r="SWN27" s="70"/>
      <c r="SWO27" s="70"/>
      <c r="SWP27" s="70"/>
      <c r="SWQ27" s="70"/>
      <c r="SWR27" s="70"/>
      <c r="SWS27" s="70"/>
      <c r="SWT27" s="70"/>
      <c r="SWU27" s="70"/>
      <c r="SWV27" s="70"/>
      <c r="SWW27" s="70"/>
      <c r="SWX27" s="70"/>
      <c r="SWY27" s="70"/>
      <c r="SWZ27" s="70"/>
      <c r="SXA27" s="70"/>
      <c r="SXB27" s="70"/>
      <c r="SXC27" s="70"/>
      <c r="SXD27" s="70"/>
      <c r="SXE27" s="70"/>
      <c r="SXF27" s="70"/>
      <c r="SXG27" s="70"/>
      <c r="SXH27" s="70"/>
      <c r="SXI27" s="70"/>
      <c r="SXJ27" s="70"/>
      <c r="SXK27" s="70"/>
      <c r="SXL27" s="70"/>
      <c r="SXM27" s="70"/>
      <c r="SXN27" s="70"/>
      <c r="SXO27" s="70"/>
      <c r="SXP27" s="70"/>
      <c r="SXQ27" s="70"/>
      <c r="SXR27" s="70"/>
      <c r="SXS27" s="70"/>
      <c r="SXT27" s="70"/>
      <c r="SXU27" s="70"/>
      <c r="SXV27" s="70"/>
      <c r="SXW27" s="70"/>
      <c r="SXX27" s="70"/>
      <c r="SXY27" s="70"/>
      <c r="SXZ27" s="70"/>
      <c r="SYA27" s="70"/>
      <c r="SYB27" s="70"/>
      <c r="SYC27" s="70"/>
      <c r="SYD27" s="70"/>
      <c r="SYE27" s="70"/>
      <c r="SYF27" s="70"/>
      <c r="SYG27" s="70"/>
      <c r="SYH27" s="70"/>
      <c r="SYI27" s="70"/>
      <c r="SYJ27" s="70"/>
      <c r="SYK27" s="70"/>
      <c r="SYL27" s="70"/>
      <c r="SYM27" s="70"/>
      <c r="SYN27" s="70"/>
      <c r="SYO27" s="70"/>
      <c r="SYP27" s="70"/>
      <c r="SYQ27" s="70"/>
      <c r="SYR27" s="70"/>
      <c r="SYS27" s="70"/>
      <c r="SYT27" s="70"/>
      <c r="SYU27" s="70"/>
      <c r="SYV27" s="70"/>
      <c r="SYW27" s="70"/>
      <c r="SYX27" s="70"/>
      <c r="SYY27" s="70"/>
      <c r="SYZ27" s="70"/>
      <c r="SZA27" s="70"/>
      <c r="SZB27" s="70"/>
      <c r="SZC27" s="70"/>
      <c r="SZD27" s="70"/>
      <c r="SZE27" s="70"/>
      <c r="SZF27" s="70"/>
      <c r="SZG27" s="70"/>
      <c r="SZH27" s="70"/>
      <c r="SZI27" s="70"/>
      <c r="SZJ27" s="70"/>
      <c r="SZK27" s="70"/>
      <c r="SZL27" s="70"/>
      <c r="SZM27" s="70"/>
      <c r="SZN27" s="70"/>
      <c r="SZO27" s="70"/>
      <c r="SZP27" s="70"/>
      <c r="SZQ27" s="70"/>
      <c r="SZR27" s="70"/>
      <c r="SZS27" s="70"/>
      <c r="SZT27" s="70"/>
      <c r="SZU27" s="70"/>
      <c r="SZV27" s="70"/>
      <c r="SZW27" s="70"/>
      <c r="SZX27" s="70"/>
      <c r="SZY27" s="70"/>
      <c r="SZZ27" s="70"/>
      <c r="TAA27" s="70"/>
      <c r="TAB27" s="70"/>
      <c r="TAC27" s="70"/>
      <c r="TAD27" s="70"/>
      <c r="TAE27" s="70"/>
      <c r="TAF27" s="70"/>
      <c r="TAG27" s="70"/>
      <c r="TAH27" s="70"/>
      <c r="TAI27" s="70"/>
      <c r="TAJ27" s="70"/>
      <c r="TAK27" s="70"/>
      <c r="TAL27" s="70"/>
      <c r="TAM27" s="70"/>
      <c r="TAN27" s="70"/>
      <c r="TAO27" s="70"/>
      <c r="TAP27" s="70"/>
      <c r="TAQ27" s="70"/>
      <c r="TAR27" s="70"/>
      <c r="TAS27" s="70"/>
      <c r="TAT27" s="70"/>
      <c r="TAU27" s="70"/>
      <c r="TAV27" s="70"/>
      <c r="TAW27" s="70"/>
      <c r="TAX27" s="70"/>
      <c r="TAY27" s="70"/>
      <c r="TAZ27" s="70"/>
      <c r="TBA27" s="70"/>
      <c r="TBB27" s="70"/>
      <c r="TBC27" s="70"/>
      <c r="TBD27" s="70"/>
      <c r="TBE27" s="70"/>
      <c r="TBF27" s="70"/>
      <c r="TBG27" s="70"/>
      <c r="TBH27" s="70"/>
      <c r="TBI27" s="70"/>
      <c r="TBJ27" s="70"/>
      <c r="TBK27" s="70"/>
      <c r="TBL27" s="70"/>
      <c r="TBM27" s="70"/>
      <c r="TBN27" s="70"/>
      <c r="TBO27" s="70"/>
      <c r="TBP27" s="70"/>
      <c r="TBQ27" s="70"/>
      <c r="TBR27" s="70"/>
      <c r="TBS27" s="70"/>
      <c r="TBT27" s="70"/>
      <c r="TBU27" s="70"/>
      <c r="TBV27" s="70"/>
      <c r="TBW27" s="70"/>
      <c r="TBX27" s="70"/>
      <c r="TBY27" s="70"/>
      <c r="TBZ27" s="70"/>
      <c r="TCA27" s="70"/>
      <c r="TCB27" s="70"/>
      <c r="TCC27" s="70"/>
      <c r="TCD27" s="70"/>
      <c r="TCE27" s="70"/>
      <c r="TCF27" s="70"/>
      <c r="TCG27" s="70"/>
      <c r="TCH27" s="70"/>
      <c r="TCI27" s="70"/>
      <c r="TCJ27" s="70"/>
      <c r="TCK27" s="70"/>
      <c r="TCL27" s="70"/>
      <c r="TCM27" s="70"/>
      <c r="TCN27" s="70"/>
      <c r="TCO27" s="70"/>
      <c r="TCP27" s="70"/>
      <c r="TCQ27" s="70"/>
      <c r="TCR27" s="70"/>
      <c r="TCS27" s="70"/>
      <c r="TCT27" s="70"/>
      <c r="TCU27" s="70"/>
      <c r="TCV27" s="70"/>
      <c r="TCW27" s="70"/>
      <c r="TCX27" s="70"/>
      <c r="TCY27" s="70"/>
      <c r="TCZ27" s="70"/>
      <c r="TDA27" s="70"/>
      <c r="TDB27" s="70"/>
      <c r="TDC27" s="70"/>
      <c r="TDD27" s="70"/>
      <c r="TDE27" s="70"/>
      <c r="TDF27" s="70"/>
      <c r="TDG27" s="70"/>
      <c r="TDH27" s="70"/>
      <c r="TDI27" s="70"/>
      <c r="TDJ27" s="70"/>
      <c r="TDK27" s="70"/>
      <c r="TDL27" s="70"/>
      <c r="TDM27" s="70"/>
    </row>
    <row r="28" spans="1:13637" s="69" customFormat="1" ht="13.5" customHeight="1" x14ac:dyDescent="0.2">
      <c r="A28" s="140">
        <v>25</v>
      </c>
      <c r="B28" s="153" t="s">
        <v>45</v>
      </c>
      <c r="C28" s="142" t="s">
        <v>46</v>
      </c>
      <c r="D28" s="143"/>
      <c r="E28" s="154" t="s">
        <v>47</v>
      </c>
      <c r="F28" s="167">
        <f>'dXdata - Annual'!G33</f>
        <v>80.209418980292426</v>
      </c>
      <c r="G28" s="167">
        <f>'dXdata - Annual'!H33</f>
        <v>81.80024552027443</v>
      </c>
      <c r="H28" s="168">
        <f>'dXdata - Annual'!I33</f>
        <v>81.154221776867999</v>
      </c>
      <c r="I28" s="219">
        <f>'dXdata - Monthly'!F33</f>
        <v>6.6062894617498245</v>
      </c>
      <c r="J28" s="219">
        <f>'dXdata - Monthly'!G33</f>
        <v>6.6435951496260506</v>
      </c>
      <c r="K28" s="219">
        <f>'dXdata - Monthly'!H33</f>
        <v>6.60455380253768</v>
      </c>
      <c r="L28" s="219">
        <f>'dXdata - Monthly'!I33</f>
        <v>6.6743077292637389</v>
      </c>
      <c r="M28" s="219">
        <f>'dXdata - Monthly'!J33</f>
        <v>6.6434153920551733</v>
      </c>
      <c r="N28" s="219">
        <f>'dXdata - Monthly'!K33</f>
        <v>6.7164648742473307</v>
      </c>
      <c r="O28" s="219">
        <f>'dXdata - Monthly'!L33</f>
        <v>6.6785969446355242</v>
      </c>
      <c r="P28" s="219">
        <f>'dXdata - Monthly'!M33</f>
        <v>6.6384221261974483</v>
      </c>
      <c r="Q28" s="219">
        <f>'dXdata - Monthly'!N33</f>
        <v>6.7201848573113345</v>
      </c>
      <c r="R28" s="219">
        <f>'dXdata - Monthly'!O33</f>
        <v>6.844325435759723</v>
      </c>
      <c r="S28" s="219">
        <f>'dXdata - Monthly'!P33</f>
        <v>6.7376503026284809</v>
      </c>
      <c r="T28" s="219">
        <f>'dXdata - Monthly'!Q33</f>
        <v>6.7016129042801165</v>
      </c>
      <c r="U28" s="220">
        <f>'dXdata - Monthly'!R33</f>
        <v>6.7595168124726257</v>
      </c>
      <c r="V28" s="219">
        <f>'dXdata - Monthly'!S33</f>
        <v>6.7507825918342954</v>
      </c>
      <c r="W28" s="219">
        <f>'dXdata - Monthly'!T33</f>
        <v>6.7731773892061859</v>
      </c>
      <c r="X28" s="219">
        <f>'dXdata - Monthly'!U33</f>
        <v>6.834721388208977</v>
      </c>
      <c r="Y28" s="219">
        <f>'dXdata - Monthly'!V33</f>
        <v>6.9336979040407787</v>
      </c>
      <c r="Z28" s="219">
        <f>'dXdata - Monthly'!W33</f>
        <v>6.843174987306103</v>
      </c>
      <c r="AA28" s="219">
        <f>'dXdata - Monthly'!X33</f>
        <v>6.8626427322321968</v>
      </c>
      <c r="AB28" s="219">
        <f>'dXdata - Monthly'!Y33</f>
        <v>6.8579031242800452</v>
      </c>
      <c r="AC28" s="219">
        <f>'dXdata - Monthly'!Z33</f>
        <v>6.8437402250011967</v>
      </c>
      <c r="AD28" s="219">
        <f>'dXdata - Monthly'!AA33</f>
        <v>6.7198982438511008</v>
      </c>
      <c r="AE28" s="219">
        <f>'dXdata - Monthly'!AB33</f>
        <v>6.8052800940586646</v>
      </c>
      <c r="AF28" s="219">
        <f>'dXdata - Monthly'!AC33</f>
        <v>6.815710027782278</v>
      </c>
      <c r="AG28" s="220">
        <f>'dXdata - Monthly'!AD33</f>
        <v>6.7361563174838501</v>
      </c>
      <c r="AH28" s="219">
        <f>'dXdata - Monthly'!AE33</f>
        <v>6.7230120444399777</v>
      </c>
      <c r="AI28" s="219">
        <f>'dXdata - Monthly'!AF33</f>
        <v>6.8747933453703824</v>
      </c>
      <c r="AJ28" s="219">
        <f>'dXdata - Monthly'!AG33</f>
        <v>6.9429763906576012</v>
      </c>
      <c r="AK28" s="219">
        <f>'dXdata - Monthly'!AH33</f>
        <v>6.8003267743278029</v>
      </c>
      <c r="AL28" s="219">
        <f>'dXdata - Monthly'!AI33</f>
        <v>6.74163193282343</v>
      </c>
      <c r="AM28" s="219">
        <f>'dXdata - Monthly'!AJ33</f>
        <v>6.7886794823880754</v>
      </c>
      <c r="AN28" s="219">
        <f>'dXdata - Monthly'!AK33</f>
        <v>6.7603187309693755</v>
      </c>
      <c r="AO28" s="219">
        <f>'dXdata - Monthly'!AL33</f>
        <v>6.6646497544417294</v>
      </c>
      <c r="AP28" s="219">
        <f>'dXdata - Monthly'!AM33</f>
        <v>6.7216209205720157</v>
      </c>
      <c r="AQ28" s="219">
        <f>'dXdata - Monthly'!AN33</f>
        <v>6.6588635579657991</v>
      </c>
      <c r="AR28" s="219">
        <f>'dXdata - Monthly'!AO33</f>
        <v>6.7411925254279508</v>
      </c>
      <c r="AS28" s="220">
        <f>'dXdata - Monthly'!AP33</f>
        <v>6.8166227967810711</v>
      </c>
      <c r="AT28" s="219">
        <f>'dXdata - Monthly'!AQ33</f>
        <v>6.790007691106231</v>
      </c>
      <c r="AU28" s="242" t="e">
        <f>'dXdata - Monthly'!AR33</f>
        <v>#N/A</v>
      </c>
    </row>
    <row r="29" spans="1:13637" s="77" customFormat="1" ht="13.5" customHeight="1" x14ac:dyDescent="0.2">
      <c r="A29" s="73">
        <v>26</v>
      </c>
      <c r="B29" s="92" t="s">
        <v>48</v>
      </c>
      <c r="C29" s="75" t="s">
        <v>49</v>
      </c>
      <c r="D29" s="76"/>
      <c r="E29" s="91" t="s">
        <v>50</v>
      </c>
      <c r="F29" s="132">
        <f>'dXdata - Annual'!G34</f>
        <v>31.730509530535723</v>
      </c>
      <c r="G29" s="132">
        <f>'dXdata - Annual'!H34</f>
        <v>31.858031927935311</v>
      </c>
      <c r="H29" s="133">
        <f>'dXdata - Annual'!I34</f>
        <v>32.584741692651548</v>
      </c>
      <c r="I29" s="221">
        <f>'dXdata - Monthly'!F34</f>
        <v>2.6351663479353196</v>
      </c>
      <c r="J29" s="221">
        <f>'dXdata - Monthly'!G34</f>
        <v>2.6464964832668194</v>
      </c>
      <c r="K29" s="221">
        <f>'dXdata - Monthly'!H34</f>
        <v>2.6238677383127991</v>
      </c>
      <c r="L29" s="221">
        <f>'dXdata - Monthly'!I34</f>
        <v>2.687907284977836</v>
      </c>
      <c r="M29" s="221">
        <f>'dXdata - Monthly'!J34</f>
        <v>2.7063912269319794</v>
      </c>
      <c r="N29" s="221">
        <f>'dXdata - Monthly'!K34</f>
        <v>2.7200618189372046</v>
      </c>
      <c r="O29" s="221">
        <f>'dXdata - Monthly'!L34</f>
        <v>2.6696332011253818</v>
      </c>
      <c r="P29" s="221">
        <f>'dXdata - Monthly'!M34</f>
        <v>2.606293427240078</v>
      </c>
      <c r="Q29" s="221">
        <f>'dXdata - Monthly'!N34</f>
        <v>2.6143055161002007</v>
      </c>
      <c r="R29" s="221">
        <f>'dXdata - Monthly'!O34</f>
        <v>2.622569714539186</v>
      </c>
      <c r="S29" s="221">
        <f>'dXdata - Monthly'!P34</f>
        <v>2.6002440371774571</v>
      </c>
      <c r="T29" s="221">
        <f>'dXdata - Monthly'!Q34</f>
        <v>2.5975727339914587</v>
      </c>
      <c r="U29" s="222">
        <f>'dXdata - Monthly'!R34</f>
        <v>2.6635575713821433</v>
      </c>
      <c r="V29" s="221">
        <f>'dXdata - Monthly'!S34</f>
        <v>2.6563649032306911</v>
      </c>
      <c r="W29" s="221">
        <f>'dXdata - Monthly'!T34</f>
        <v>2.6622110540279249</v>
      </c>
      <c r="X29" s="221">
        <f>'dXdata - Monthly'!U34</f>
        <v>2.7057710860774984</v>
      </c>
      <c r="Y29" s="221">
        <f>'dXdata - Monthly'!V34</f>
        <v>2.7388181403191001</v>
      </c>
      <c r="Z29" s="221">
        <f>'dXdata - Monthly'!W34</f>
        <v>2.7287446173785375</v>
      </c>
      <c r="AA29" s="221">
        <f>'dXdata - Monthly'!X34</f>
        <v>2.6956096587113061</v>
      </c>
      <c r="AB29" s="221">
        <f>'dXdata - Monthly'!Y34</f>
        <v>2.6392834810544636</v>
      </c>
      <c r="AC29" s="221">
        <f>'dXdata - Monthly'!Z34</f>
        <v>2.590705204093759</v>
      </c>
      <c r="AD29" s="221">
        <f>'dXdata - Monthly'!AA34</f>
        <v>2.5419424631204421</v>
      </c>
      <c r="AE29" s="221">
        <f>'dXdata - Monthly'!AB34</f>
        <v>2.5998888771042221</v>
      </c>
      <c r="AF29" s="221">
        <f>'dXdata - Monthly'!AC34</f>
        <v>2.6351348714352225</v>
      </c>
      <c r="AG29" s="222">
        <f>'dXdata - Monthly'!AD34</f>
        <v>2.6421554257327906</v>
      </c>
      <c r="AH29" s="221">
        <f>'dXdata - Monthly'!AE34</f>
        <v>2.6588157168943236</v>
      </c>
      <c r="AI29" s="221">
        <f>'dXdata - Monthly'!AF34</f>
        <v>2.7116786500590564</v>
      </c>
      <c r="AJ29" s="221">
        <f>'dXdata - Monthly'!AG34</f>
        <v>2.7618718254033845</v>
      </c>
      <c r="AK29" s="221">
        <f>'dXdata - Monthly'!AH34</f>
        <v>2.7507345440905211</v>
      </c>
      <c r="AL29" s="221">
        <f>'dXdata - Monthly'!AI34</f>
        <v>2.7372212415859685</v>
      </c>
      <c r="AM29" s="221">
        <f>'dXdata - Monthly'!AJ34</f>
        <v>2.7627535566085211</v>
      </c>
      <c r="AN29" s="221">
        <f>'dXdata - Monthly'!AK34</f>
        <v>2.7427677964170489</v>
      </c>
      <c r="AO29" s="221">
        <f>'dXdata - Monthly'!AL34</f>
        <v>2.6923081562719169</v>
      </c>
      <c r="AP29" s="221">
        <f>'dXdata - Monthly'!AM34</f>
        <v>2.7025339570831624</v>
      </c>
      <c r="AQ29" s="221">
        <f>'dXdata - Monthly'!AN34</f>
        <v>2.6944306329679781</v>
      </c>
      <c r="AR29" s="221">
        <f>'dXdata - Monthly'!AO34</f>
        <v>2.727470189536874</v>
      </c>
      <c r="AS29" s="222">
        <f>'dXdata - Monthly'!AP34</f>
        <v>2.7539487303082262</v>
      </c>
      <c r="AT29" s="221">
        <f>'dXdata - Monthly'!AQ34</f>
        <v>2.7271879863187367</v>
      </c>
      <c r="AU29" s="243" t="e">
        <f>'dXdata - Monthly'!AR34</f>
        <v>#N/A</v>
      </c>
      <c r="AV29" s="69"/>
    </row>
    <row r="30" spans="1:13637" s="69" customFormat="1" ht="13.5" customHeight="1" x14ac:dyDescent="0.2">
      <c r="A30" s="140">
        <v>28</v>
      </c>
      <c r="B30" s="153" t="s">
        <v>51</v>
      </c>
      <c r="C30" s="142" t="s">
        <v>52</v>
      </c>
      <c r="D30" s="143"/>
      <c r="E30" s="156" t="s">
        <v>53</v>
      </c>
      <c r="F30" s="171">
        <f>'dXdata - Annual'!G36</f>
        <v>11534</v>
      </c>
      <c r="G30" s="171">
        <f>'dXdata - Annual'!H36</f>
        <v>10971</v>
      </c>
      <c r="H30" s="174">
        <f>'dXdata - Annual'!I36</f>
        <v>11909</v>
      </c>
      <c r="I30" s="172">
        <f>'dXdata - Monthly'!F36</f>
        <v>426</v>
      </c>
      <c r="J30" s="172">
        <f>'dXdata - Monthly'!G36</f>
        <v>508</v>
      </c>
      <c r="K30" s="172">
        <f>'dXdata - Monthly'!H36</f>
        <v>1145</v>
      </c>
      <c r="L30" s="172">
        <f>'dXdata - Monthly'!I36</f>
        <v>1099</v>
      </c>
      <c r="M30" s="172">
        <f>'dXdata - Monthly'!J36</f>
        <v>957</v>
      </c>
      <c r="N30" s="172">
        <f>'dXdata - Monthly'!K36</f>
        <v>1390</v>
      </c>
      <c r="O30" s="172">
        <f>'dXdata - Monthly'!L36</f>
        <v>1146</v>
      </c>
      <c r="P30" s="172">
        <f>'dXdata - Monthly'!M36</f>
        <v>809</v>
      </c>
      <c r="Q30" s="172">
        <f>'dXdata - Monthly'!N36</f>
        <v>914</v>
      </c>
      <c r="R30" s="172">
        <f>'dXdata - Monthly'!O36</f>
        <v>953</v>
      </c>
      <c r="S30" s="172">
        <f>'dXdata - Monthly'!P36</f>
        <v>1504</v>
      </c>
      <c r="T30" s="172">
        <f>'dXdata - Monthly'!Q36</f>
        <v>683</v>
      </c>
      <c r="U30" s="173">
        <f>'dXdata - Monthly'!R36</f>
        <v>651</v>
      </c>
      <c r="V30" s="172">
        <f>'dXdata - Monthly'!S36</f>
        <v>578</v>
      </c>
      <c r="W30" s="172">
        <f>'dXdata - Monthly'!T36</f>
        <v>831</v>
      </c>
      <c r="X30" s="172">
        <f>'dXdata - Monthly'!U36</f>
        <v>1203</v>
      </c>
      <c r="Y30" s="172">
        <f>'dXdata - Monthly'!V36</f>
        <v>1649</v>
      </c>
      <c r="Z30" s="172">
        <f>'dXdata - Monthly'!W36</f>
        <v>1067</v>
      </c>
      <c r="AA30" s="172">
        <f>'dXdata - Monthly'!X36</f>
        <v>1010</v>
      </c>
      <c r="AB30" s="172">
        <f>'dXdata - Monthly'!Y36</f>
        <v>1096</v>
      </c>
      <c r="AC30" s="172">
        <f>'dXdata - Monthly'!Z36</f>
        <v>834</v>
      </c>
      <c r="AD30" s="172">
        <f>'dXdata - Monthly'!AA36</f>
        <v>686</v>
      </c>
      <c r="AE30" s="172">
        <f>'dXdata - Monthly'!AB36</f>
        <v>836</v>
      </c>
      <c r="AF30" s="172">
        <f>'dXdata - Monthly'!AC36</f>
        <v>530</v>
      </c>
      <c r="AG30" s="173">
        <f>'dXdata - Monthly'!AD36</f>
        <v>700</v>
      </c>
      <c r="AH30" s="172">
        <f>'dXdata - Monthly'!AE36</f>
        <v>602</v>
      </c>
      <c r="AI30" s="172">
        <f>'dXdata - Monthly'!AF36</f>
        <v>520</v>
      </c>
      <c r="AJ30" s="172">
        <f>'dXdata - Monthly'!AG36</f>
        <v>955</v>
      </c>
      <c r="AK30" s="172">
        <f>'dXdata - Monthly'!AH36</f>
        <v>812</v>
      </c>
      <c r="AL30" s="172">
        <f>'dXdata - Monthly'!AI36</f>
        <v>1111</v>
      </c>
      <c r="AM30" s="172">
        <f>'dXdata - Monthly'!AJ36</f>
        <v>691</v>
      </c>
      <c r="AN30" s="172">
        <f>'dXdata - Monthly'!AK36</f>
        <v>1051</v>
      </c>
      <c r="AO30" s="172">
        <f>'dXdata - Monthly'!AL36</f>
        <v>1565</v>
      </c>
      <c r="AP30" s="172">
        <f>'dXdata - Monthly'!AM36</f>
        <v>818</v>
      </c>
      <c r="AQ30" s="172">
        <f>'dXdata - Monthly'!AN36</f>
        <v>954</v>
      </c>
      <c r="AR30" s="172">
        <f>'dXdata - Monthly'!AO36</f>
        <v>2130</v>
      </c>
      <c r="AS30" s="173">
        <f>'dXdata - Monthly'!AP36</f>
        <v>642</v>
      </c>
      <c r="AT30" s="172">
        <f>'dXdata - Monthly'!AQ36</f>
        <v>646</v>
      </c>
      <c r="AU30" s="244">
        <f>'dXdata - Monthly'!AR36</f>
        <v>944</v>
      </c>
    </row>
    <row r="31" spans="1:13637" s="77" customFormat="1" ht="13.5" customHeight="1" x14ac:dyDescent="0.2">
      <c r="A31" s="73">
        <v>29</v>
      </c>
      <c r="B31" s="92" t="s">
        <v>54</v>
      </c>
      <c r="C31" s="75" t="s">
        <v>55</v>
      </c>
      <c r="D31" s="76"/>
      <c r="E31" s="91" t="s">
        <v>244</v>
      </c>
      <c r="F31" s="121">
        <f>'dXdata - Annual'!G37</f>
        <v>5008</v>
      </c>
      <c r="G31" s="121">
        <f>'dXdata - Annual'!H37</f>
        <v>4925</v>
      </c>
      <c r="H31" s="134">
        <f>'dXdata - Annual'!I37</f>
        <v>5589</v>
      </c>
      <c r="I31" s="135">
        <f>'dXdata - Monthly'!F37</f>
        <v>391</v>
      </c>
      <c r="J31" s="135">
        <f>'dXdata - Monthly'!G37</f>
        <v>426</v>
      </c>
      <c r="K31" s="135">
        <f>'dXdata - Monthly'!H37</f>
        <v>504</v>
      </c>
      <c r="L31" s="135">
        <f>'dXdata - Monthly'!I37</f>
        <v>407</v>
      </c>
      <c r="M31" s="135">
        <f>'dXdata - Monthly'!J37</f>
        <v>460</v>
      </c>
      <c r="N31" s="135">
        <f>'dXdata - Monthly'!K37</f>
        <v>435</v>
      </c>
      <c r="O31" s="135">
        <f>'dXdata - Monthly'!L37</f>
        <v>328</v>
      </c>
      <c r="P31" s="135">
        <f>'dXdata - Monthly'!M37</f>
        <v>450</v>
      </c>
      <c r="Q31" s="135">
        <f>'dXdata - Monthly'!N37</f>
        <v>404</v>
      </c>
      <c r="R31" s="135">
        <f>'dXdata - Monthly'!O37</f>
        <v>450</v>
      </c>
      <c r="S31" s="135">
        <f>'dXdata - Monthly'!P37</f>
        <v>403</v>
      </c>
      <c r="T31" s="135">
        <f>'dXdata - Monthly'!Q37</f>
        <v>350</v>
      </c>
      <c r="U31" s="136">
        <f>'dXdata - Monthly'!R37</f>
        <v>383</v>
      </c>
      <c r="V31" s="135">
        <f>'dXdata - Monthly'!S37</f>
        <v>384</v>
      </c>
      <c r="W31" s="135">
        <f>'dXdata - Monthly'!T37</f>
        <v>429</v>
      </c>
      <c r="X31" s="135">
        <f>'dXdata - Monthly'!U37</f>
        <v>405</v>
      </c>
      <c r="Y31" s="135">
        <f>'dXdata - Monthly'!V37</f>
        <v>452</v>
      </c>
      <c r="Z31" s="135">
        <f>'dXdata - Monthly'!W37</f>
        <v>445</v>
      </c>
      <c r="AA31" s="135">
        <f>'dXdata - Monthly'!X37</f>
        <v>427</v>
      </c>
      <c r="AB31" s="135">
        <f>'dXdata - Monthly'!Y37</f>
        <v>423</v>
      </c>
      <c r="AC31" s="135">
        <f>'dXdata - Monthly'!Z37</f>
        <v>348</v>
      </c>
      <c r="AD31" s="135">
        <f>'dXdata - Monthly'!AA37</f>
        <v>447</v>
      </c>
      <c r="AE31" s="135">
        <f>'dXdata - Monthly'!AB37</f>
        <v>440</v>
      </c>
      <c r="AF31" s="135">
        <f>'dXdata - Monthly'!AC37</f>
        <v>342</v>
      </c>
      <c r="AG31" s="136">
        <f>'dXdata - Monthly'!AD37</f>
        <v>450</v>
      </c>
      <c r="AH31" s="135">
        <f>'dXdata - Monthly'!AE37</f>
        <v>462</v>
      </c>
      <c r="AI31" s="135">
        <f>'dXdata - Monthly'!AF37</f>
        <v>473</v>
      </c>
      <c r="AJ31" s="135">
        <f>'dXdata - Monthly'!AG37</f>
        <v>517</v>
      </c>
      <c r="AK31" s="135">
        <f>'dXdata - Monthly'!AH37</f>
        <v>482</v>
      </c>
      <c r="AL31" s="135">
        <f>'dXdata - Monthly'!AI37</f>
        <v>440</v>
      </c>
      <c r="AM31" s="135">
        <f>'dXdata - Monthly'!AJ37</f>
        <v>476</v>
      </c>
      <c r="AN31" s="135">
        <f>'dXdata - Monthly'!AK37</f>
        <v>459</v>
      </c>
      <c r="AO31" s="135">
        <f>'dXdata - Monthly'!AL37</f>
        <v>461</v>
      </c>
      <c r="AP31" s="135">
        <f>'dXdata - Monthly'!AM37</f>
        <v>486</v>
      </c>
      <c r="AQ31" s="135">
        <f>'dXdata - Monthly'!AN37</f>
        <v>480</v>
      </c>
      <c r="AR31" s="135">
        <f>'dXdata - Monthly'!AO37</f>
        <v>403</v>
      </c>
      <c r="AS31" s="136">
        <f>'dXdata - Monthly'!AP37</f>
        <v>424</v>
      </c>
      <c r="AT31" s="135">
        <f>'dXdata - Monthly'!AQ37</f>
        <v>385</v>
      </c>
      <c r="AU31" s="245" t="e">
        <f>'dXdata - Monthly'!AR37</f>
        <v>#N/A</v>
      </c>
      <c r="AV31" s="69"/>
    </row>
    <row r="32" spans="1:13637" s="69" customFormat="1" ht="13.5" customHeight="1" x14ac:dyDescent="0.2">
      <c r="A32" s="140">
        <v>31</v>
      </c>
      <c r="B32" s="153" t="s">
        <v>57</v>
      </c>
      <c r="C32" s="142" t="s">
        <v>56</v>
      </c>
      <c r="D32" s="143"/>
      <c r="E32" s="156" t="s">
        <v>58</v>
      </c>
      <c r="F32" s="171">
        <f>'dXdata - Annual'!G38</f>
        <v>23869</v>
      </c>
      <c r="G32" s="171">
        <f>'dXdata - Annual'!H38</f>
        <v>20534</v>
      </c>
      <c r="H32" s="174">
        <f>'dXdata - Annual'!I38</f>
        <v>20938</v>
      </c>
      <c r="I32" s="172">
        <f>'dXdata - Monthly'!F38</f>
        <v>1147</v>
      </c>
      <c r="J32" s="172">
        <f>'dXdata - Monthly'!G38</f>
        <v>1689</v>
      </c>
      <c r="K32" s="172">
        <f>'dXdata - Monthly'!H38</f>
        <v>2384</v>
      </c>
      <c r="L32" s="172">
        <f>'dXdata - Monthly'!I38</f>
        <v>2393</v>
      </c>
      <c r="M32" s="172">
        <f>'dXdata - Monthly'!J38</f>
        <v>2657</v>
      </c>
      <c r="N32" s="172">
        <f>'dXdata - Monthly'!K38</f>
        <v>2659</v>
      </c>
      <c r="O32" s="172">
        <f>'dXdata - Monthly'!L38</f>
        <v>2095</v>
      </c>
      <c r="P32" s="172">
        <f>'dXdata - Monthly'!M38</f>
        <v>2059</v>
      </c>
      <c r="Q32" s="172">
        <f>'dXdata - Monthly'!N38</f>
        <v>1899</v>
      </c>
      <c r="R32" s="172">
        <f>'dXdata - Monthly'!O38</f>
        <v>1845</v>
      </c>
      <c r="S32" s="172">
        <f>'dXdata - Monthly'!P38</f>
        <v>1742</v>
      </c>
      <c r="T32" s="172">
        <f>'dXdata - Monthly'!Q38</f>
        <v>1300</v>
      </c>
      <c r="U32" s="173">
        <f>'dXdata - Monthly'!R38</f>
        <v>1216</v>
      </c>
      <c r="V32" s="172">
        <f>'dXdata - Monthly'!S38</f>
        <v>1442</v>
      </c>
      <c r="W32" s="172">
        <f>'dXdata - Monthly'!T38</f>
        <v>1733</v>
      </c>
      <c r="X32" s="172">
        <f>'dXdata - Monthly'!U38</f>
        <v>1895</v>
      </c>
      <c r="Y32" s="172">
        <f>'dXdata - Monthly'!V38</f>
        <v>2193</v>
      </c>
      <c r="Z32" s="172">
        <f>'dXdata - Monthly'!W38</f>
        <v>2383</v>
      </c>
      <c r="AA32" s="172">
        <f>'dXdata - Monthly'!X38</f>
        <v>1974</v>
      </c>
      <c r="AB32" s="172">
        <f>'dXdata - Monthly'!Y38</f>
        <v>1925</v>
      </c>
      <c r="AC32" s="172">
        <f>'dXdata - Monthly'!Z38</f>
        <v>1654</v>
      </c>
      <c r="AD32" s="172">
        <f>'dXdata - Monthly'!AA38</f>
        <v>1676</v>
      </c>
      <c r="AE32" s="172">
        <f>'dXdata - Monthly'!AB38</f>
        <v>1458</v>
      </c>
      <c r="AF32" s="172">
        <f>'dXdata - Monthly'!AC38</f>
        <v>985</v>
      </c>
      <c r="AG32" s="173">
        <f>'dXdata - Monthly'!AD38</f>
        <v>1009</v>
      </c>
      <c r="AH32" s="172">
        <f>'dXdata - Monthly'!AE38</f>
        <v>1269</v>
      </c>
      <c r="AI32" s="172">
        <f>'dXdata - Monthly'!AF38</f>
        <v>1691</v>
      </c>
      <c r="AJ32" s="172">
        <f>'dXdata - Monthly'!AG38</f>
        <v>1958</v>
      </c>
      <c r="AK32" s="172">
        <f>'dXdata - Monthly'!AH38</f>
        <v>2432</v>
      </c>
      <c r="AL32" s="172">
        <f>'dXdata - Monthly'!AI38</f>
        <v>2273</v>
      </c>
      <c r="AM32" s="172">
        <f>'dXdata - Monthly'!AJ38</f>
        <v>2118</v>
      </c>
      <c r="AN32" s="172">
        <f>'dXdata - Monthly'!AK38</f>
        <v>2029</v>
      </c>
      <c r="AO32" s="172">
        <f>'dXdata - Monthly'!AL38</f>
        <v>1791</v>
      </c>
      <c r="AP32" s="172">
        <f>'dXdata - Monthly'!AM38</f>
        <v>1846</v>
      </c>
      <c r="AQ32" s="172">
        <f>'dXdata - Monthly'!AN38</f>
        <v>1430</v>
      </c>
      <c r="AR32" s="172">
        <f>'dXdata - Monthly'!AO38</f>
        <v>1092</v>
      </c>
      <c r="AS32" s="173">
        <f>'dXdata - Monthly'!AP38</f>
        <v>1127</v>
      </c>
      <c r="AT32" s="172">
        <f>'dXdata - Monthly'!AQ38</f>
        <v>1521</v>
      </c>
      <c r="AU32" s="244">
        <f>'dXdata - Monthly'!AR38</f>
        <v>1526</v>
      </c>
    </row>
    <row r="33" spans="1:48" s="77" customFormat="1" ht="13.5" customHeight="1" x14ac:dyDescent="0.2">
      <c r="A33" s="73">
        <v>32</v>
      </c>
      <c r="B33" s="92" t="s">
        <v>59</v>
      </c>
      <c r="C33" s="75" t="s">
        <v>55</v>
      </c>
      <c r="D33" s="76"/>
      <c r="E33" s="91" t="s">
        <v>60</v>
      </c>
      <c r="F33" s="121">
        <f>'dXdata - Annual'!G40</f>
        <v>55.729323277533702</v>
      </c>
      <c r="G33" s="121">
        <f>'dXdata - Annual'!H40</f>
        <v>48.551835159564263</v>
      </c>
      <c r="H33" s="134">
        <f>'dXdata - Annual'!I40</f>
        <v>53.991025553706443</v>
      </c>
      <c r="I33" s="135">
        <f>'dXdata - Monthly'!F40*100</f>
        <v>37.385919165580184</v>
      </c>
      <c r="J33" s="135">
        <f>'dXdata - Monthly'!G40*100</f>
        <v>53.096510531279471</v>
      </c>
      <c r="K33" s="135">
        <f>'dXdata - Monthly'!H40*100</f>
        <v>56.573327005220698</v>
      </c>
      <c r="L33" s="135">
        <f>'dXdata - Monthly'!I40*100</f>
        <v>55.59944237918215</v>
      </c>
      <c r="M33" s="135">
        <f>'dXdata - Monthly'!J40*100</f>
        <v>54.004065040650403</v>
      </c>
      <c r="N33" s="135">
        <f>'dXdata - Monthly'!K40*100</f>
        <v>54.972090138515604</v>
      </c>
      <c r="O33" s="135">
        <f>'dXdata - Monthly'!L40*100</f>
        <v>54.857292484943699</v>
      </c>
      <c r="P33" s="135">
        <f>'dXdata - Monthly'!M40*100</f>
        <v>52.781338118431179</v>
      </c>
      <c r="Q33" s="135">
        <f>'dXdata - Monthly'!N40*100</f>
        <v>46.50991917707568</v>
      </c>
      <c r="R33" s="135">
        <f>'dXdata - Monthly'!O40*100</f>
        <v>55.909090909090907</v>
      </c>
      <c r="S33" s="135">
        <f>'dXdata - Monthly'!P40*100</f>
        <v>64.470762398223542</v>
      </c>
      <c r="T33" s="135">
        <f>'dXdata - Monthly'!Q40*100</f>
        <v>82.592121982210926</v>
      </c>
      <c r="U33" s="136">
        <f>'dXdata - Monthly'!R40*100</f>
        <v>38.071383844708826</v>
      </c>
      <c r="V33" s="135">
        <f>'dXdata - Monthly'!S40*100</f>
        <v>46.833387463462159</v>
      </c>
      <c r="W33" s="135">
        <f>'dXdata - Monthly'!T40*100</f>
        <v>39.729481889041722</v>
      </c>
      <c r="X33" s="135">
        <f>'dXdata - Monthly'!U40*100</f>
        <v>41.133058389407424</v>
      </c>
      <c r="Y33" s="135">
        <f>'dXdata - Monthly'!V40*100</f>
        <v>39.742660384197173</v>
      </c>
      <c r="Z33" s="135">
        <f>'dXdata - Monthly'!W40*100</f>
        <v>49.194880264244425</v>
      </c>
      <c r="AA33" s="135">
        <f>'dXdata - Monthly'!X40*100</f>
        <v>51.811023622047244</v>
      </c>
      <c r="AB33" s="135">
        <f>'dXdata - Monthly'!Y40*100</f>
        <v>49.082100968893421</v>
      </c>
      <c r="AC33" s="135">
        <f>'dXdata - Monthly'!Z40*100</f>
        <v>42.871954380508036</v>
      </c>
      <c r="AD33" s="135">
        <f>'dXdata - Monthly'!AA40*100</f>
        <v>53.838740764535821</v>
      </c>
      <c r="AE33" s="135">
        <f>'dXdata - Monthly'!AB40*100</f>
        <v>58.624849215922801</v>
      </c>
      <c r="AF33" s="135">
        <f>'dXdata - Monthly'!AC40*100</f>
        <v>71.688500727802037</v>
      </c>
      <c r="AG33" s="136">
        <f>'dXdata - Monthly'!AD40*100</f>
        <v>30.687347931873482</v>
      </c>
      <c r="AH33" s="135">
        <f>'dXdata - Monthly'!AE40*100</f>
        <v>44.21602787456446</v>
      </c>
      <c r="AI33" s="135">
        <f>'dXdata - Monthly'!AF40*100</f>
        <v>44.151436031331592</v>
      </c>
      <c r="AJ33" s="135">
        <f>'dXdata - Monthly'!AG40*100</f>
        <v>48.453353130413262</v>
      </c>
      <c r="AK33" s="135">
        <f>'dXdata - Monthly'!AH40*100</f>
        <v>55.985267034990791</v>
      </c>
      <c r="AL33" s="135">
        <f>'dXdata - Monthly'!AI40*100</f>
        <v>56.429990069513401</v>
      </c>
      <c r="AM33" s="135">
        <f>'dXdata - Monthly'!AJ40*100</f>
        <v>60.051034873830453</v>
      </c>
      <c r="AN33" s="135">
        <f>'dXdata - Monthly'!AK40*100</f>
        <v>55.879922886257226</v>
      </c>
      <c r="AO33" s="135">
        <f>'dXdata - Monthly'!AL40*100</f>
        <v>52.048823016564953</v>
      </c>
      <c r="AP33" s="135">
        <f>'dXdata - Monthly'!AM40*100</f>
        <v>60.98447307565246</v>
      </c>
      <c r="AQ33" s="135">
        <f>'dXdata - Monthly'!AN40*100</f>
        <v>60.159865376525033</v>
      </c>
      <c r="AR33" s="135">
        <f>'dXdata - Monthly'!AO40*100</f>
        <v>78.844765342960287</v>
      </c>
      <c r="AS33" s="136">
        <f>'dXdata - Monthly'!AP40*100</f>
        <v>37.145682267633489</v>
      </c>
      <c r="AT33" s="135">
        <f>'dXdata - Monthly'!AQ40*100</f>
        <v>45.882352941176471</v>
      </c>
      <c r="AU33" s="245">
        <f>'dXdata - Monthly'!AR40*100</f>
        <v>49.083306529430686</v>
      </c>
      <c r="AV33" s="69"/>
    </row>
    <row r="34" spans="1:48" s="69" customFormat="1" ht="13.5" customHeight="1" thickBot="1" x14ac:dyDescent="0.25">
      <c r="A34" s="140">
        <v>33</v>
      </c>
      <c r="B34" s="159" t="s">
        <v>61</v>
      </c>
      <c r="C34" s="142" t="s">
        <v>46</v>
      </c>
      <c r="D34" s="161"/>
      <c r="E34" s="162" t="s">
        <v>159</v>
      </c>
      <c r="F34" s="198">
        <f>'dXdata - Annual'!G39</f>
        <v>463.4635833333333</v>
      </c>
      <c r="G34" s="198">
        <f>'dXdata - Annual'!H39</f>
        <v>458.09333333333331</v>
      </c>
      <c r="H34" s="199">
        <f>'dXdata - Annual'!I39</f>
        <v>441.83391666666671</v>
      </c>
      <c r="I34" s="200">
        <f>'dXdata - Monthly'!F39/1000</f>
        <v>451.24200000000002</v>
      </c>
      <c r="J34" s="200">
        <f>'dXdata - Monthly'!G39/1000</f>
        <v>464.834</v>
      </c>
      <c r="K34" s="200">
        <f>'dXdata - Monthly'!H39/1000</f>
        <v>472.49099999999999</v>
      </c>
      <c r="L34" s="200">
        <f>'dXdata - Monthly'!I39/1000</f>
        <v>475.51600000000002</v>
      </c>
      <c r="M34" s="200">
        <f>'dXdata - Monthly'!J39/1000</f>
        <v>485.44400000000002</v>
      </c>
      <c r="N34" s="200">
        <f>'dXdata - Monthly'!K39/1000</f>
        <v>483.10599999999999</v>
      </c>
      <c r="O34" s="200">
        <f>'dXdata - Monthly'!L39/1000</f>
        <v>458.48</v>
      </c>
      <c r="P34" s="200">
        <f>'dXdata - Monthly'!M39/1000</f>
        <v>461.08300000000003</v>
      </c>
      <c r="Q34" s="200">
        <f>'dXdata - Monthly'!N39/1000</f>
        <v>462.7</v>
      </c>
      <c r="R34" s="200">
        <f>'dXdata - Monthly'!O39/1000</f>
        <v>460.94099999999997</v>
      </c>
      <c r="S34" s="200">
        <f>'dXdata - Monthly'!P39/1000</f>
        <v>446.34899999999999</v>
      </c>
      <c r="T34" s="200">
        <f>'dXdata - Monthly'!Q39/1000</f>
        <v>439.37700000000001</v>
      </c>
      <c r="U34" s="201">
        <f>'dXdata - Monthly'!R39/1000</f>
        <v>449.40800000000002</v>
      </c>
      <c r="V34" s="200">
        <f>'dXdata - Monthly'!S39/1000</f>
        <v>471.21</v>
      </c>
      <c r="W34" s="200">
        <f>'dXdata - Monthly'!T39/1000</f>
        <v>469.88299999999998</v>
      </c>
      <c r="X34" s="200">
        <f>'dXdata - Monthly'!U39/1000</f>
        <v>462.17500000000001</v>
      </c>
      <c r="Y34" s="200">
        <f>'dXdata - Monthly'!V39/1000</f>
        <v>471.03</v>
      </c>
      <c r="Z34" s="200">
        <f>'dXdata - Monthly'!W39/1000</f>
        <v>480.065</v>
      </c>
      <c r="AA34" s="200">
        <f>'dXdata - Monthly'!X39/1000</f>
        <v>462.76900000000001</v>
      </c>
      <c r="AB34" s="200">
        <f>'dXdata - Monthly'!Y39/1000</f>
        <v>466.04300000000001</v>
      </c>
      <c r="AC34" s="200">
        <f>'dXdata - Monthly'!Z39/1000</f>
        <v>451.7</v>
      </c>
      <c r="AD34" s="200">
        <f>'dXdata - Monthly'!AA39/1000</f>
        <v>449.274</v>
      </c>
      <c r="AE34" s="200">
        <f>'dXdata - Monthly'!AB39/1000</f>
        <v>431.19499999999999</v>
      </c>
      <c r="AF34" s="200">
        <f>'dXdata - Monthly'!AC39/1000</f>
        <v>432.36799999999999</v>
      </c>
      <c r="AG34" s="201">
        <f>'dXdata - Monthly'!AD39/1000</f>
        <v>435.86900000000003</v>
      </c>
      <c r="AH34" s="200">
        <f>'dXdata - Monthly'!AE39/1000</f>
        <v>441.82299999999998</v>
      </c>
      <c r="AI34" s="200">
        <f>'dXdata - Monthly'!AF39/1000</f>
        <v>449.23099999999999</v>
      </c>
      <c r="AJ34" s="200">
        <f>'dXdata - Monthly'!AG39/1000</f>
        <v>443.60700000000003</v>
      </c>
      <c r="AK34" s="200">
        <f>'dXdata - Monthly'!AH39/1000</f>
        <v>454.81</v>
      </c>
      <c r="AL34" s="200">
        <f>'dXdata - Monthly'!AI39/1000</f>
        <v>452.13499999999999</v>
      </c>
      <c r="AM34" s="200">
        <f>'dXdata - Monthly'!AJ39/1000</f>
        <v>439.577</v>
      </c>
      <c r="AN34" s="200">
        <f>'dXdata - Monthly'!AK39/1000</f>
        <v>439.72</v>
      </c>
      <c r="AO34" s="200">
        <f>'dXdata - Monthly'!AL39/1000</f>
        <v>443.00099999999998</v>
      </c>
      <c r="AP34" s="200">
        <f>'dXdata - Monthly'!AM39/1000</f>
        <v>444.90600000000001</v>
      </c>
      <c r="AQ34" s="200">
        <f>'dXdata - Monthly'!AN39/1000</f>
        <v>426.68700000000001</v>
      </c>
      <c r="AR34" s="200">
        <f>'dXdata - Monthly'!AO39/1000</f>
        <v>430.64100000000002</v>
      </c>
      <c r="AS34" s="201">
        <f>'dXdata - Monthly'!AP39/1000</f>
        <v>435.14800000000002</v>
      </c>
      <c r="AT34" s="200">
        <f>'dXdata - Monthly'!AQ39/1000</f>
        <v>437.27800000000002</v>
      </c>
      <c r="AU34" s="246">
        <f>'dXdata - Monthly'!AR39/1000</f>
        <v>434.017</v>
      </c>
    </row>
    <row r="35" spans="1:48" s="69" customFormat="1" ht="13.5" customHeight="1" thickBot="1" x14ac:dyDescent="0.25">
      <c r="A35" s="140"/>
      <c r="B35" s="202" t="s">
        <v>62</v>
      </c>
      <c r="C35" s="203"/>
      <c r="D35" s="204"/>
      <c r="E35" s="258" t="s">
        <v>62</v>
      </c>
      <c r="F35" s="259"/>
      <c r="G35" s="259"/>
      <c r="H35" s="259"/>
      <c r="I35" s="259"/>
      <c r="J35" s="259"/>
      <c r="K35" s="259"/>
      <c r="L35" s="259"/>
      <c r="M35" s="259"/>
      <c r="N35" s="259"/>
      <c r="O35" s="259"/>
      <c r="P35" s="259"/>
      <c r="Q35" s="259"/>
      <c r="R35" s="259"/>
      <c r="S35" s="259"/>
      <c r="T35" s="259"/>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1"/>
    </row>
    <row r="36" spans="1:48" s="94" customFormat="1" ht="13.5" customHeight="1" x14ac:dyDescent="0.2">
      <c r="A36" s="94">
        <v>35</v>
      </c>
      <c r="B36" s="210" t="s">
        <v>63</v>
      </c>
      <c r="C36" s="210" t="s">
        <v>49</v>
      </c>
      <c r="D36" s="211"/>
      <c r="E36" s="212" t="s">
        <v>236</v>
      </c>
      <c r="F36" s="213">
        <f>'dXdata - Annual'!G41</f>
        <v>78.864432539013535</v>
      </c>
      <c r="G36" s="213">
        <f>'dXdata - Annual'!H41</f>
        <v>82.896284906649413</v>
      </c>
      <c r="H36" s="214">
        <f>'dXdata - Annual'!I41</f>
        <v>82.248582055633065</v>
      </c>
      <c r="I36" s="215">
        <f>'dXdata - Monthly'!F41</f>
        <v>6.1535998856379415</v>
      </c>
      <c r="J36" s="215">
        <f>'dXdata - Monthly'!G41</f>
        <v>6.282424015035736</v>
      </c>
      <c r="K36" s="215">
        <f>'dXdata - Monthly'!H41</f>
        <v>6.4603919474032434</v>
      </c>
      <c r="L36" s="215">
        <f>'dXdata - Monthly'!I41</f>
        <v>6.4468925881135055</v>
      </c>
      <c r="M36" s="215">
        <f>'dXdata - Monthly'!J41</f>
        <v>6.7839295516571987</v>
      </c>
      <c r="N36" s="215">
        <f>'dXdata - Monthly'!K41</f>
        <v>6.6090100244634318</v>
      </c>
      <c r="O36" s="215">
        <f>'dXdata - Monthly'!L41</f>
        <v>6.7449975528444712</v>
      </c>
      <c r="P36" s="215">
        <f>'dXdata - Monthly'!M41</f>
        <v>6.522408476225789</v>
      </c>
      <c r="Q36" s="215">
        <f>'dXdata - Monthly'!N41</f>
        <v>6.6872372878494133</v>
      </c>
      <c r="R36" s="215">
        <f>'dXdata - Monthly'!O41</f>
        <v>6.7906227232948755</v>
      </c>
      <c r="S36" s="215">
        <f>'dXdata - Monthly'!P41</f>
        <v>6.7010807405400925</v>
      </c>
      <c r="T36" s="215">
        <f>'dXdata - Monthly'!Q41</f>
        <v>6.6818377459478286</v>
      </c>
      <c r="U36" s="216">
        <f>'dXdata - Monthly'!R41</f>
        <v>6.763225421450378</v>
      </c>
      <c r="V36" s="215">
        <f>'dXdata - Monthly'!S41</f>
        <v>6.8680427294352446</v>
      </c>
      <c r="W36" s="215">
        <f>'dXdata - Monthly'!T41</f>
        <v>6.7997628934583112</v>
      </c>
      <c r="X36" s="215">
        <f>'dXdata - Monthly'!U41</f>
        <v>6.8206789286921055</v>
      </c>
      <c r="Y36" s="215">
        <f>'dXdata - Monthly'!V41</f>
        <v>7.3914663093466171</v>
      </c>
      <c r="Z36" s="215">
        <f>'dXdata - Monthly'!W41</f>
        <v>6.9250330728323011</v>
      </c>
      <c r="AA36" s="215">
        <f>'dXdata - Monthly'!X41</f>
        <v>7.0252409419447259</v>
      </c>
      <c r="AB36" s="215">
        <f>'dXdata - Monthly'!Y41</f>
        <v>6.9845148139036271</v>
      </c>
      <c r="AC36" s="215">
        <f>'dXdata - Monthly'!Z41</f>
        <v>6.8907750934716638</v>
      </c>
      <c r="AD36" s="215">
        <f>'dXdata - Monthly'!AA41</f>
        <v>6.7695876176173542</v>
      </c>
      <c r="AE36" s="215">
        <f>'dXdata - Monthly'!AB41</f>
        <v>6.8462639380202042</v>
      </c>
      <c r="AF36" s="215">
        <f>'dXdata - Monthly'!AC41</f>
        <v>6.8116931464768919</v>
      </c>
      <c r="AG36" s="216">
        <f>'dXdata - Monthly'!AD41</f>
        <v>6.8430046368910471</v>
      </c>
      <c r="AH36" s="215">
        <f>'dXdata - Monthly'!AE41</f>
        <v>6.4865117646565604</v>
      </c>
      <c r="AI36" s="215">
        <f>'dXdata - Monthly'!AF41</f>
        <v>6.8741062404213444</v>
      </c>
      <c r="AJ36" s="215">
        <f>'dXdata - Monthly'!AG41</f>
        <v>7.5458724208578394</v>
      </c>
      <c r="AK36" s="215">
        <f>'dXdata - Monthly'!AH41</f>
        <v>6.8986014524678669</v>
      </c>
      <c r="AL36" s="215">
        <f>'dXdata - Monthly'!AI41</f>
        <v>6.9624373373077093</v>
      </c>
      <c r="AM36" s="215">
        <f>'dXdata - Monthly'!AJ41</f>
        <v>6.8208333166403285</v>
      </c>
      <c r="AN36" s="215">
        <f>'dXdata - Monthly'!AK41</f>
        <v>6.7820597420620521</v>
      </c>
      <c r="AO36" s="215">
        <f>'dXdata - Monthly'!AL41</f>
        <v>6.8833543812413804</v>
      </c>
      <c r="AP36" s="215">
        <f>'dXdata - Monthly'!AM41</f>
        <v>6.8244659742455802</v>
      </c>
      <c r="AQ36" s="215">
        <f>'dXdata - Monthly'!AN41</f>
        <v>6.6580327388463028</v>
      </c>
      <c r="AR36" s="215">
        <f>'dXdata - Monthly'!AO41</f>
        <v>6.6693020499950393</v>
      </c>
      <c r="AS36" s="216">
        <f>'dXdata - Monthly'!AP41</f>
        <v>6.5697541136809026</v>
      </c>
      <c r="AT36" s="215">
        <f>'dXdata - Monthly'!AQ41</f>
        <v>6.7201905376868307</v>
      </c>
      <c r="AU36" s="247" t="e">
        <f>'dXdata - Monthly'!AR41</f>
        <v>#N/A</v>
      </c>
      <c r="AV36" s="93"/>
    </row>
    <row r="37" spans="1:48" s="93" customFormat="1" ht="13.5" customHeight="1" x14ac:dyDescent="0.2">
      <c r="A37" s="93">
        <v>36</v>
      </c>
      <c r="B37" s="153" t="s">
        <v>64</v>
      </c>
      <c r="C37" s="153" t="s">
        <v>49</v>
      </c>
      <c r="D37" s="175"/>
      <c r="E37" s="176" t="s">
        <v>237</v>
      </c>
      <c r="F37" s="165">
        <f>'dXdata - Annual'!G42</f>
        <v>71.650746999999996</v>
      </c>
      <c r="G37" s="165">
        <f>'dXdata - Annual'!H42</f>
        <v>76.832944000000012</v>
      </c>
      <c r="H37" s="166">
        <f>'dXdata - Annual'!I42</f>
        <v>76.251101000000006</v>
      </c>
      <c r="I37" s="190">
        <f>'dXdata - Monthly'!F42</f>
        <v>5.6685689999999997</v>
      </c>
      <c r="J37" s="190">
        <f>'dXdata - Monthly'!G42</f>
        <v>5.7803680000000002</v>
      </c>
      <c r="K37" s="190">
        <f>'dXdata - Monthly'!H42</f>
        <v>5.9018110000000004</v>
      </c>
      <c r="L37" s="190">
        <f>'dXdata - Monthly'!I42</f>
        <v>6.0455040000000002</v>
      </c>
      <c r="M37" s="190">
        <f>'dXdata - Monthly'!J42</f>
        <v>6.190563</v>
      </c>
      <c r="N37" s="190">
        <f>'dXdata - Monthly'!K42</f>
        <v>5.9523840000000003</v>
      </c>
      <c r="O37" s="190">
        <f>'dXdata - Monthly'!L42</f>
        <v>5.790845</v>
      </c>
      <c r="P37" s="190">
        <f>'dXdata - Monthly'!M42</f>
        <v>5.889068</v>
      </c>
      <c r="Q37" s="190">
        <f>'dXdata - Monthly'!N42</f>
        <v>5.8472419999999996</v>
      </c>
      <c r="R37" s="190">
        <f>'dXdata - Monthly'!O42</f>
        <v>6.1112359999999999</v>
      </c>
      <c r="S37" s="190">
        <f>'dXdata - Monthly'!P42</f>
        <v>6.1896329999999997</v>
      </c>
      <c r="T37" s="190">
        <f>'dXdata - Monthly'!Q42</f>
        <v>6.2835239999999999</v>
      </c>
      <c r="U37" s="205">
        <f>'dXdata - Monthly'!R42</f>
        <v>6.2672689999999998</v>
      </c>
      <c r="V37" s="190">
        <f>'dXdata - Monthly'!S42</f>
        <v>6.1924020000000004</v>
      </c>
      <c r="W37" s="190">
        <f>'dXdata - Monthly'!T42</f>
        <v>6.2768170000000003</v>
      </c>
      <c r="X37" s="190">
        <f>'dXdata - Monthly'!U42</f>
        <v>5.808376</v>
      </c>
      <c r="Y37" s="190">
        <f>'dXdata - Monthly'!V42</f>
        <v>6.3394009999999996</v>
      </c>
      <c r="Z37" s="190">
        <f>'dXdata - Monthly'!W42</f>
        <v>6.552168</v>
      </c>
      <c r="AA37" s="190">
        <f>'dXdata - Monthly'!X42</f>
        <v>6.6672190000000002</v>
      </c>
      <c r="AB37" s="190">
        <f>'dXdata - Monthly'!Y42</f>
        <v>6.602811</v>
      </c>
      <c r="AC37" s="190">
        <f>'dXdata - Monthly'!Z42</f>
        <v>6.7904159999999996</v>
      </c>
      <c r="AD37" s="190">
        <f>'dXdata - Monthly'!AA42</f>
        <v>6.8733870000000001</v>
      </c>
      <c r="AE37" s="190">
        <f>'dXdata - Monthly'!AB42</f>
        <v>6.4010129999999998</v>
      </c>
      <c r="AF37" s="190">
        <f>'dXdata - Monthly'!AC42</f>
        <v>6.0616649999999996</v>
      </c>
      <c r="AG37" s="205">
        <f>'dXdata - Monthly'!AD42</f>
        <v>6.2959009999999997</v>
      </c>
      <c r="AH37" s="190">
        <f>'dXdata - Monthly'!AE42</f>
        <v>6.3077800000000002</v>
      </c>
      <c r="AI37" s="190">
        <f>'dXdata - Monthly'!AF42</f>
        <v>6.5355020000000001</v>
      </c>
      <c r="AJ37" s="190">
        <f>'dXdata - Monthly'!AG42</f>
        <v>6.7516189999999998</v>
      </c>
      <c r="AK37" s="190">
        <f>'dXdata - Monthly'!AH42</f>
        <v>6.9670560000000004</v>
      </c>
      <c r="AL37" s="190">
        <f>'dXdata - Monthly'!AI42</f>
        <v>6.4328609999999999</v>
      </c>
      <c r="AM37" s="190">
        <f>'dXdata - Monthly'!AJ42</f>
        <v>6.3269279999999997</v>
      </c>
      <c r="AN37" s="190">
        <f>'dXdata - Monthly'!AK42</f>
        <v>6.3260550000000002</v>
      </c>
      <c r="AO37" s="190">
        <f>'dXdata - Monthly'!AL42</f>
        <v>6.108009</v>
      </c>
      <c r="AP37" s="190">
        <f>'dXdata - Monthly'!AM42</f>
        <v>6.2104220000000003</v>
      </c>
      <c r="AQ37" s="190">
        <f>'dXdata - Monthly'!AN42</f>
        <v>6.0191340000000002</v>
      </c>
      <c r="AR37" s="190">
        <f>'dXdata - Monthly'!AO42</f>
        <v>5.9698339999999996</v>
      </c>
      <c r="AS37" s="205">
        <f>'dXdata - Monthly'!AP42</f>
        <v>6.2589519999999998</v>
      </c>
      <c r="AT37" s="190">
        <f>'dXdata - Monthly'!AQ42</f>
        <v>6.2100939999999998</v>
      </c>
      <c r="AU37" s="248" t="e">
        <f>'dXdata - Monthly'!AR42</f>
        <v>#N/A</v>
      </c>
    </row>
    <row r="38" spans="1:48" s="94" customFormat="1" ht="13.5" customHeight="1" x14ac:dyDescent="0.2">
      <c r="A38" s="94">
        <v>39</v>
      </c>
      <c r="B38" s="92" t="s">
        <v>65</v>
      </c>
      <c r="C38" s="92" t="s">
        <v>52</v>
      </c>
      <c r="D38" s="95"/>
      <c r="E38" s="96" t="s">
        <v>238</v>
      </c>
      <c r="F38" s="121">
        <f>'dXdata - Annual'!G45</f>
        <v>131</v>
      </c>
      <c r="G38" s="121">
        <f>'dXdata - Annual'!H45</f>
        <v>162</v>
      </c>
      <c r="H38" s="134">
        <f>'dXdata - Annual'!I45</f>
        <v>155</v>
      </c>
      <c r="I38" s="135">
        <f>'dXdata - Monthly'!F45</f>
        <v>8</v>
      </c>
      <c r="J38" s="135">
        <f>'dXdata - Monthly'!G45</f>
        <v>9</v>
      </c>
      <c r="K38" s="135">
        <f>'dXdata - Monthly'!H45</f>
        <v>10</v>
      </c>
      <c r="L38" s="135">
        <f>'dXdata - Monthly'!I45</f>
        <v>14</v>
      </c>
      <c r="M38" s="135">
        <f>'dXdata - Monthly'!J45</f>
        <v>15</v>
      </c>
      <c r="N38" s="135">
        <f>'dXdata - Monthly'!K45</f>
        <v>12</v>
      </c>
      <c r="O38" s="135">
        <f>'dXdata - Monthly'!L45</f>
        <v>5</v>
      </c>
      <c r="P38" s="135">
        <f>'dXdata - Monthly'!M45</f>
        <v>18</v>
      </c>
      <c r="Q38" s="135">
        <f>'dXdata - Monthly'!N45</f>
        <v>5</v>
      </c>
      <c r="R38" s="135">
        <f>'dXdata - Monthly'!O45</f>
        <v>11</v>
      </c>
      <c r="S38" s="135">
        <f>'dXdata - Monthly'!P45</f>
        <v>15</v>
      </c>
      <c r="T38" s="135">
        <f>'dXdata - Monthly'!Q45</f>
        <v>9</v>
      </c>
      <c r="U38" s="136">
        <f>'dXdata - Monthly'!R45</f>
        <v>5</v>
      </c>
      <c r="V38" s="135">
        <f>'dXdata - Monthly'!S45</f>
        <v>10</v>
      </c>
      <c r="W38" s="135">
        <f>'dXdata - Monthly'!T45</f>
        <v>16</v>
      </c>
      <c r="X38" s="135">
        <f>'dXdata - Monthly'!U45</f>
        <v>19</v>
      </c>
      <c r="Y38" s="135">
        <f>'dXdata - Monthly'!V45</f>
        <v>10</v>
      </c>
      <c r="Z38" s="135">
        <f>'dXdata - Monthly'!W45</f>
        <v>12</v>
      </c>
      <c r="AA38" s="135">
        <f>'dXdata - Monthly'!X45</f>
        <v>13</v>
      </c>
      <c r="AB38" s="135">
        <f>'dXdata - Monthly'!Y45</f>
        <v>23</v>
      </c>
      <c r="AC38" s="135">
        <f>'dXdata - Monthly'!Z45</f>
        <v>4</v>
      </c>
      <c r="AD38" s="135">
        <f>'dXdata - Monthly'!AA45</f>
        <v>13</v>
      </c>
      <c r="AE38" s="135">
        <f>'dXdata - Monthly'!AB45</f>
        <v>16</v>
      </c>
      <c r="AF38" s="135">
        <f>'dXdata - Monthly'!AC45</f>
        <v>21</v>
      </c>
      <c r="AG38" s="136">
        <f>'dXdata - Monthly'!AD45</f>
        <v>9</v>
      </c>
      <c r="AH38" s="135">
        <f>'dXdata - Monthly'!AE45</f>
        <v>17</v>
      </c>
      <c r="AI38" s="135">
        <f>'dXdata - Monthly'!AF45</f>
        <v>18</v>
      </c>
      <c r="AJ38" s="135">
        <f>'dXdata - Monthly'!AG45</f>
        <v>7</v>
      </c>
      <c r="AK38" s="135">
        <f>'dXdata - Monthly'!AH45</f>
        <v>11</v>
      </c>
      <c r="AL38" s="135">
        <f>'dXdata - Monthly'!AI45</f>
        <v>12</v>
      </c>
      <c r="AM38" s="135">
        <f>'dXdata - Monthly'!AJ45</f>
        <v>20</v>
      </c>
      <c r="AN38" s="135">
        <f>'dXdata - Monthly'!AK45</f>
        <v>13</v>
      </c>
      <c r="AO38" s="135">
        <f>'dXdata - Monthly'!AL45</f>
        <v>10</v>
      </c>
      <c r="AP38" s="135">
        <f>'dXdata - Monthly'!AM45</f>
        <v>15</v>
      </c>
      <c r="AQ38" s="135">
        <f>'dXdata - Monthly'!AN45</f>
        <v>10</v>
      </c>
      <c r="AR38" s="135">
        <f>'dXdata - Monthly'!AO45</f>
        <v>13</v>
      </c>
      <c r="AS38" s="136">
        <f>'dXdata - Monthly'!AP45</f>
        <v>16</v>
      </c>
      <c r="AT38" s="135">
        <f>'dXdata - Monthly'!AQ45</f>
        <v>13</v>
      </c>
      <c r="AU38" s="245" t="e">
        <f>'dXdata - Monthly'!AR45</f>
        <v>#N/A</v>
      </c>
      <c r="AV38" s="93"/>
    </row>
    <row r="39" spans="1:48" s="93" customFormat="1" ht="13.5" customHeight="1" thickBot="1" x14ac:dyDescent="0.25">
      <c r="A39" s="93">
        <v>41</v>
      </c>
      <c r="B39" s="206" t="s">
        <v>66</v>
      </c>
      <c r="C39" s="206" t="s">
        <v>56</v>
      </c>
      <c r="D39" s="207"/>
      <c r="E39" s="207" t="s">
        <v>239</v>
      </c>
      <c r="F39" s="198">
        <f>'dXdata - Annual'!G46</f>
        <v>4571.9860309999995</v>
      </c>
      <c r="G39" s="198">
        <f>'dXdata - Annual'!H46</f>
        <v>4550.4057459999995</v>
      </c>
      <c r="H39" s="199">
        <f>'dXdata - Annual'!I46</f>
        <v>5169.5126599999994</v>
      </c>
      <c r="I39" s="208">
        <f>'dXdata - Monthly'!F46</f>
        <v>211.71464</v>
      </c>
      <c r="J39" s="208">
        <f>'dXdata - Monthly'!G46</f>
        <v>203.44859099999999</v>
      </c>
      <c r="K39" s="208">
        <f>'dXdata - Monthly'!H46</f>
        <v>377.489687</v>
      </c>
      <c r="L39" s="208">
        <f>'dXdata - Monthly'!I46</f>
        <v>262.26815900000003</v>
      </c>
      <c r="M39" s="208">
        <f>'dXdata - Monthly'!J46</f>
        <v>377.96681799999999</v>
      </c>
      <c r="N39" s="208">
        <f>'dXdata - Monthly'!K46</f>
        <v>328.27255500000001</v>
      </c>
      <c r="O39" s="208">
        <f>'dXdata - Monthly'!L46</f>
        <v>291.73443700000001</v>
      </c>
      <c r="P39" s="208">
        <f>'dXdata - Monthly'!M46</f>
        <v>340.54346099999998</v>
      </c>
      <c r="Q39" s="208">
        <f>'dXdata - Monthly'!N46</f>
        <v>1161.7674730000001</v>
      </c>
      <c r="R39" s="208">
        <f>'dXdata - Monthly'!O46</f>
        <v>341.50022799999999</v>
      </c>
      <c r="S39" s="208">
        <f>'dXdata - Monthly'!P46</f>
        <v>379.17111599999998</v>
      </c>
      <c r="T39" s="208">
        <f>'dXdata - Monthly'!Q46</f>
        <v>296.10886599999998</v>
      </c>
      <c r="U39" s="209">
        <f>'dXdata - Monthly'!R46</f>
        <v>193.286145</v>
      </c>
      <c r="V39" s="208">
        <f>'dXdata - Monthly'!S46</f>
        <v>340.68530900000002</v>
      </c>
      <c r="W39" s="208">
        <f>'dXdata - Monthly'!T46</f>
        <v>440.93455299999999</v>
      </c>
      <c r="X39" s="208">
        <f>'dXdata - Monthly'!U46</f>
        <v>438.125406</v>
      </c>
      <c r="Y39" s="208">
        <f>'dXdata - Monthly'!V46</f>
        <v>720.90606300000002</v>
      </c>
      <c r="Z39" s="208">
        <f>'dXdata - Monthly'!W46</f>
        <v>395.63786299999998</v>
      </c>
      <c r="AA39" s="208">
        <f>'dXdata - Monthly'!X46</f>
        <v>444.64394600000003</v>
      </c>
      <c r="AB39" s="208">
        <f>'dXdata - Monthly'!Y46</f>
        <v>352.979963</v>
      </c>
      <c r="AC39" s="208">
        <f>'dXdata - Monthly'!Z46</f>
        <v>271.53466600000002</v>
      </c>
      <c r="AD39" s="208">
        <f>'dXdata - Monthly'!AA46</f>
        <v>335.27802600000001</v>
      </c>
      <c r="AE39" s="208">
        <f>'dXdata - Monthly'!AB46</f>
        <v>380.203622</v>
      </c>
      <c r="AF39" s="208">
        <f>'dXdata - Monthly'!AC46</f>
        <v>236.19018399999999</v>
      </c>
      <c r="AG39" s="209">
        <f>'dXdata - Monthly'!AD46</f>
        <v>263.61203599999999</v>
      </c>
      <c r="AH39" s="208">
        <f>'dXdata - Monthly'!AE46</f>
        <v>356.929125</v>
      </c>
      <c r="AI39" s="208">
        <f>'dXdata - Monthly'!AF46</f>
        <v>344.58327800000001</v>
      </c>
      <c r="AJ39" s="208">
        <f>'dXdata - Monthly'!AG46</f>
        <v>393.51106600000003</v>
      </c>
      <c r="AK39" s="208">
        <f>'dXdata - Monthly'!AH46</f>
        <v>334.38160399999998</v>
      </c>
      <c r="AL39" s="208">
        <f>'dXdata - Monthly'!AI46</f>
        <v>360.18556100000001</v>
      </c>
      <c r="AM39" s="208">
        <f>'dXdata - Monthly'!AJ46</f>
        <v>350.147809</v>
      </c>
      <c r="AN39" s="208">
        <f>'dXdata - Monthly'!AK46</f>
        <v>354.86428999999998</v>
      </c>
      <c r="AO39" s="208">
        <f>'dXdata - Monthly'!AL46</f>
        <v>407.23015600000002</v>
      </c>
      <c r="AP39" s="208">
        <f>'dXdata - Monthly'!AM46</f>
        <v>547.55578300000002</v>
      </c>
      <c r="AQ39" s="208">
        <f>'dXdata - Monthly'!AN46</f>
        <v>1155.9815719999999</v>
      </c>
      <c r="AR39" s="208">
        <f>'dXdata - Monthly'!AO46</f>
        <v>300.53037999999998</v>
      </c>
      <c r="AS39" s="209">
        <f>'dXdata - Monthly'!AP46</f>
        <v>211.140458</v>
      </c>
      <c r="AT39" s="208">
        <f>'dXdata - Monthly'!AQ46</f>
        <v>337.181848</v>
      </c>
      <c r="AU39" s="249">
        <f>'dXdata - Monthly'!AR46</f>
        <v>213.20479399999999</v>
      </c>
    </row>
    <row r="40" spans="1:48" ht="11.25" x14ac:dyDescent="0.2">
      <c r="E40" s="12" t="s">
        <v>67</v>
      </c>
      <c r="F40" s="110"/>
      <c r="G40" s="110"/>
      <c r="H40" s="110"/>
      <c r="I40" s="110"/>
      <c r="J40" s="110"/>
      <c r="K40" s="110"/>
      <c r="L40" s="110"/>
      <c r="M40" s="110"/>
      <c r="N40" s="110"/>
      <c r="O40" s="110"/>
      <c r="P40" s="110"/>
      <c r="Q40" s="110"/>
      <c r="R40" s="110"/>
      <c r="S40" s="110"/>
      <c r="T40" s="110"/>
      <c r="U40" s="110"/>
      <c r="V40" s="110"/>
      <c r="W40" s="110"/>
      <c r="X40" s="110"/>
      <c r="Y40" s="110"/>
      <c r="Z40" s="110"/>
      <c r="AA40" s="110"/>
      <c r="AB40" s="110"/>
      <c r="AC40" s="110"/>
      <c r="AD40" s="110"/>
      <c r="AE40" s="110"/>
      <c r="AF40" s="110"/>
      <c r="AG40" s="110"/>
      <c r="AH40" s="110"/>
      <c r="AI40" s="110"/>
      <c r="AJ40" s="110"/>
      <c r="AK40" s="110"/>
      <c r="AL40" s="110"/>
      <c r="AM40" s="110"/>
      <c r="AN40" s="110"/>
      <c r="AO40" s="110"/>
      <c r="AP40" s="110"/>
      <c r="AQ40" s="110"/>
      <c r="AR40" s="110"/>
      <c r="AS40" s="110"/>
      <c r="AT40" s="110"/>
      <c r="AU40" s="110"/>
    </row>
    <row r="41" spans="1:48" ht="11.25" x14ac:dyDescent="0.2">
      <c r="E41" s="12" t="s">
        <v>68</v>
      </c>
      <c r="F41" s="110"/>
      <c r="G41" s="110"/>
      <c r="H41" s="110"/>
      <c r="I41" s="110"/>
      <c r="J41" s="110"/>
      <c r="K41" s="110"/>
      <c r="L41" s="110"/>
      <c r="M41" s="110"/>
      <c r="N41" s="110"/>
      <c r="O41" s="110"/>
      <c r="P41" s="110"/>
      <c r="Q41" s="110"/>
      <c r="R41" s="110"/>
      <c r="S41" s="110"/>
      <c r="T41" s="110"/>
      <c r="U41" s="110"/>
      <c r="V41" s="110"/>
      <c r="W41" s="110"/>
      <c r="X41" s="110"/>
      <c r="Y41" s="110"/>
      <c r="Z41" s="110"/>
      <c r="AA41" s="110"/>
      <c r="AB41" s="110"/>
      <c r="AC41" s="110"/>
      <c r="AD41" s="110"/>
      <c r="AE41" s="110"/>
      <c r="AF41" s="110"/>
      <c r="AG41" s="110"/>
      <c r="AH41" s="110"/>
      <c r="AI41" s="110"/>
      <c r="AJ41" s="110"/>
      <c r="AK41" s="110"/>
      <c r="AL41" s="110"/>
      <c r="AM41" s="110"/>
      <c r="AN41" s="110"/>
      <c r="AO41" s="110"/>
      <c r="AP41" s="110"/>
      <c r="AQ41" s="110"/>
      <c r="AR41" s="110"/>
      <c r="AS41" s="110"/>
      <c r="AT41" s="110"/>
      <c r="AU41" s="110"/>
    </row>
    <row r="42" spans="1:48" ht="11.25" x14ac:dyDescent="0.2">
      <c r="E42" s="12" t="s">
        <v>243</v>
      </c>
      <c r="F42" s="110"/>
      <c r="G42" s="110"/>
      <c r="H42" s="110"/>
      <c r="I42" s="110"/>
      <c r="J42" s="110"/>
      <c r="K42" s="110"/>
      <c r="L42" s="110"/>
      <c r="M42" s="110"/>
      <c r="N42" s="110"/>
      <c r="O42" s="110"/>
      <c r="P42" s="110"/>
      <c r="Q42" s="110"/>
      <c r="R42" s="110"/>
      <c r="S42" s="110"/>
      <c r="T42" s="110"/>
      <c r="U42" s="110"/>
      <c r="V42" s="110"/>
      <c r="W42" s="110"/>
      <c r="X42" s="110"/>
      <c r="Y42" s="110"/>
      <c r="Z42" s="110"/>
      <c r="AA42" s="110"/>
      <c r="AB42" s="110"/>
      <c r="AC42" s="110"/>
      <c r="AD42" s="110"/>
      <c r="AE42" s="110"/>
      <c r="AF42" s="110"/>
      <c r="AG42" s="110"/>
      <c r="AH42" s="110"/>
      <c r="AI42" s="110"/>
      <c r="AJ42" s="110"/>
      <c r="AK42" s="110"/>
      <c r="AL42" s="110"/>
      <c r="AM42" s="110"/>
      <c r="AN42" s="110"/>
      <c r="AO42" s="110"/>
      <c r="AP42" s="110"/>
      <c r="AQ42" s="110"/>
      <c r="AR42" s="110"/>
      <c r="AS42" s="110"/>
      <c r="AT42" s="110"/>
      <c r="AU42" s="110"/>
    </row>
    <row r="43" spans="1:48" ht="11.25" x14ac:dyDescent="0.2">
      <c r="E43" s="12" t="s">
        <v>69</v>
      </c>
      <c r="F43" s="110"/>
      <c r="G43" s="110"/>
      <c r="H43" s="110"/>
      <c r="I43" s="110"/>
      <c r="J43" s="110"/>
      <c r="K43" s="110"/>
      <c r="L43" s="110"/>
      <c r="M43" s="110"/>
      <c r="N43" s="110"/>
      <c r="O43" s="110"/>
      <c r="P43" s="110"/>
      <c r="Q43" s="110"/>
      <c r="R43" s="110"/>
      <c r="S43" s="110"/>
      <c r="T43" s="110"/>
      <c r="U43" s="110"/>
      <c r="V43" s="110"/>
      <c r="W43" s="110"/>
      <c r="X43" s="110"/>
      <c r="Y43" s="110"/>
      <c r="Z43" s="110"/>
      <c r="AA43" s="110"/>
      <c r="AB43" s="110"/>
      <c r="AC43" s="110"/>
      <c r="AD43" s="110"/>
      <c r="AE43" s="110"/>
      <c r="AF43" s="110"/>
      <c r="AG43" s="110"/>
      <c r="AH43" s="110"/>
      <c r="AI43" s="110"/>
      <c r="AJ43" s="110"/>
      <c r="AK43" s="110"/>
      <c r="AL43" s="110"/>
      <c r="AM43" s="110"/>
      <c r="AN43" s="110"/>
      <c r="AO43" s="110"/>
      <c r="AP43" s="110"/>
      <c r="AQ43" s="110"/>
      <c r="AR43" s="110"/>
      <c r="AS43" s="110"/>
      <c r="AT43" s="110"/>
      <c r="AU43" s="110"/>
    </row>
    <row r="44" spans="1:48" ht="11.25" x14ac:dyDescent="0.2">
      <c r="E44" s="12" t="s">
        <v>245</v>
      </c>
      <c r="F44" s="110"/>
      <c r="G44" s="110"/>
      <c r="H44" s="110"/>
      <c r="I44" s="110"/>
      <c r="J44" s="110"/>
      <c r="K44" s="110"/>
      <c r="L44" s="110"/>
      <c r="M44" s="110"/>
      <c r="N44" s="110"/>
      <c r="O44" s="110"/>
      <c r="P44" s="110"/>
      <c r="Q44" s="110"/>
      <c r="R44" s="110"/>
      <c r="S44" s="110"/>
      <c r="T44" s="110"/>
      <c r="U44" s="110"/>
      <c r="V44" s="110"/>
      <c r="W44" s="110"/>
      <c r="X44" s="110"/>
      <c r="Y44" s="110"/>
      <c r="Z44" s="110"/>
      <c r="AA44" s="110"/>
      <c r="AB44" s="110"/>
      <c r="AC44" s="110"/>
      <c r="AD44" s="110"/>
      <c r="AE44" s="110"/>
      <c r="AF44" s="110"/>
      <c r="AG44" s="110"/>
      <c r="AH44" s="110"/>
      <c r="AI44" s="110"/>
      <c r="AJ44" s="110"/>
      <c r="AK44" s="110"/>
      <c r="AL44" s="110"/>
      <c r="AM44" s="110"/>
      <c r="AN44" s="110"/>
      <c r="AO44" s="110"/>
      <c r="AP44" s="110"/>
      <c r="AQ44" s="110"/>
      <c r="AR44" s="110"/>
      <c r="AS44" s="110"/>
      <c r="AT44" s="110"/>
      <c r="AU44" s="110"/>
    </row>
    <row r="45" spans="1:48" ht="11.25" x14ac:dyDescent="0.2">
      <c r="E45" s="12" t="s">
        <v>248</v>
      </c>
      <c r="F45" s="110"/>
      <c r="G45" s="110"/>
      <c r="H45" s="110"/>
      <c r="I45" s="110"/>
      <c r="J45" s="110"/>
      <c r="K45" s="110"/>
      <c r="L45" s="110"/>
      <c r="M45" s="110"/>
      <c r="N45" s="110"/>
      <c r="O45" s="110"/>
      <c r="P45" s="110"/>
      <c r="Q45" s="110"/>
      <c r="R45" s="110"/>
      <c r="S45" s="110"/>
      <c r="T45" s="110"/>
      <c r="U45" s="110"/>
      <c r="V45" s="110"/>
      <c r="W45" s="110"/>
      <c r="X45" s="110"/>
      <c r="Y45" s="110"/>
      <c r="Z45" s="110"/>
      <c r="AA45" s="110"/>
      <c r="AB45" s="110"/>
      <c r="AC45" s="110"/>
      <c r="AD45" s="110"/>
      <c r="AE45" s="110"/>
      <c r="AF45" s="110"/>
      <c r="AG45" s="110"/>
      <c r="AH45" s="110"/>
      <c r="AI45" s="110"/>
      <c r="AJ45" s="110"/>
      <c r="AK45" s="110"/>
      <c r="AL45" s="110"/>
      <c r="AM45" s="110"/>
      <c r="AN45" s="110"/>
      <c r="AO45" s="110"/>
      <c r="AP45" s="110"/>
      <c r="AQ45" s="110"/>
      <c r="AR45" s="110"/>
      <c r="AS45" s="110"/>
      <c r="AT45" s="110"/>
      <c r="AU45" s="110"/>
    </row>
    <row r="46" spans="1:48" ht="11.25" x14ac:dyDescent="0.2">
      <c r="E46" s="12" t="s">
        <v>246</v>
      </c>
      <c r="F46" s="110"/>
      <c r="G46" s="110"/>
      <c r="H46" s="110"/>
      <c r="I46" s="110"/>
      <c r="J46" s="110"/>
      <c r="K46" s="110"/>
      <c r="L46" s="110"/>
      <c r="M46" s="110"/>
      <c r="N46" s="110"/>
      <c r="O46" s="110"/>
      <c r="P46" s="110"/>
      <c r="Q46" s="110"/>
      <c r="R46" s="110"/>
      <c r="S46" s="110"/>
      <c r="T46" s="110"/>
      <c r="U46" s="110"/>
      <c r="V46" s="110"/>
      <c r="W46" s="110"/>
      <c r="X46" s="110"/>
      <c r="Y46" s="110"/>
      <c r="Z46" s="110"/>
      <c r="AA46" s="110"/>
      <c r="AB46" s="110"/>
      <c r="AC46" s="110"/>
      <c r="AD46" s="110"/>
      <c r="AE46" s="110"/>
      <c r="AF46" s="110"/>
      <c r="AG46" s="110"/>
      <c r="AH46" s="110"/>
      <c r="AI46" s="110"/>
      <c r="AJ46" s="110"/>
      <c r="AK46" s="110"/>
      <c r="AL46" s="110"/>
      <c r="AM46" s="110"/>
      <c r="AN46" s="110"/>
      <c r="AO46" s="110"/>
      <c r="AP46" s="110"/>
      <c r="AQ46" s="110"/>
      <c r="AR46" s="110"/>
      <c r="AS46" s="110"/>
      <c r="AT46" s="110"/>
      <c r="AU46" s="110"/>
    </row>
    <row r="47" spans="1:48" s="5" customFormat="1" ht="11.25" hidden="1" x14ac:dyDescent="0.2">
      <c r="A47" s="13"/>
      <c r="B47" s="14"/>
      <c r="C47" s="15"/>
      <c r="D47" s="15"/>
      <c r="E47" s="16"/>
      <c r="F47" s="137"/>
      <c r="G47" s="137"/>
      <c r="H47" s="137"/>
      <c r="I47" s="137"/>
      <c r="J47" s="137"/>
      <c r="K47" s="137"/>
      <c r="L47" s="137"/>
      <c r="M47" s="137"/>
      <c r="N47" s="137"/>
      <c r="O47" s="137"/>
      <c r="P47" s="137"/>
      <c r="Q47" s="137"/>
      <c r="R47" s="137"/>
      <c r="S47" s="137"/>
      <c r="T47" s="137"/>
      <c r="U47" s="137"/>
      <c r="V47" s="137"/>
      <c r="W47" s="137"/>
      <c r="X47" s="137"/>
      <c r="Y47" s="137"/>
      <c r="Z47" s="137"/>
      <c r="AA47" s="137"/>
      <c r="AB47" s="137"/>
      <c r="AC47" s="137"/>
      <c r="AD47" s="137"/>
      <c r="AE47" s="137"/>
      <c r="AF47" s="137"/>
      <c r="AG47" s="137"/>
      <c r="AH47" s="137"/>
      <c r="AI47" s="137"/>
      <c r="AJ47" s="137"/>
      <c r="AK47" s="137"/>
      <c r="AL47" s="137"/>
      <c r="AM47" s="137"/>
      <c r="AN47" s="137"/>
      <c r="AO47" s="137"/>
      <c r="AP47" s="137"/>
      <c r="AQ47" s="137"/>
      <c r="AR47" s="137"/>
      <c r="AS47" s="137"/>
      <c r="AT47" s="137"/>
      <c r="AU47" s="137"/>
      <c r="AV47" s="12"/>
    </row>
    <row r="48" spans="1:48" s="5" customFormat="1" ht="11.25" hidden="1" x14ac:dyDescent="0.2">
      <c r="A48" s="13"/>
      <c r="B48" s="14"/>
      <c r="C48" s="15"/>
      <c r="D48" s="15"/>
      <c r="E48" s="16"/>
      <c r="F48" s="137"/>
      <c r="G48" s="137"/>
      <c r="H48" s="137"/>
      <c r="I48" s="137"/>
      <c r="J48" s="137"/>
      <c r="K48" s="137"/>
      <c r="L48" s="137"/>
      <c r="M48" s="137"/>
      <c r="N48" s="137"/>
      <c r="O48" s="137"/>
      <c r="P48" s="137"/>
      <c r="Q48" s="137"/>
      <c r="R48" s="137"/>
      <c r="S48" s="137"/>
      <c r="T48" s="137"/>
      <c r="U48" s="137"/>
      <c r="V48" s="137"/>
      <c r="W48" s="137"/>
      <c r="X48" s="137"/>
      <c r="Y48" s="137"/>
      <c r="Z48" s="137"/>
      <c r="AA48" s="137"/>
      <c r="AB48" s="137"/>
      <c r="AC48" s="137"/>
      <c r="AD48" s="137"/>
      <c r="AE48" s="137"/>
      <c r="AF48" s="137"/>
      <c r="AG48" s="137"/>
      <c r="AH48" s="137"/>
      <c r="AI48" s="137"/>
      <c r="AJ48" s="137"/>
      <c r="AK48" s="137"/>
      <c r="AL48" s="137"/>
      <c r="AM48" s="137"/>
      <c r="AN48" s="137"/>
      <c r="AO48" s="137"/>
      <c r="AP48" s="137"/>
      <c r="AQ48" s="137"/>
      <c r="AR48" s="137"/>
      <c r="AS48" s="137"/>
      <c r="AT48" s="137"/>
      <c r="AU48" s="137"/>
      <c r="AV48" s="12"/>
    </row>
    <row r="49" spans="1:48" s="5" customFormat="1" ht="11.25" hidden="1" x14ac:dyDescent="0.2">
      <c r="A49" s="13"/>
      <c r="B49" s="14"/>
      <c r="C49" s="15"/>
      <c r="D49" s="15"/>
      <c r="E49" s="16"/>
      <c r="F49" s="137"/>
      <c r="G49" s="137"/>
      <c r="H49" s="137"/>
      <c r="I49" s="137"/>
      <c r="J49" s="137"/>
      <c r="K49" s="137"/>
      <c r="L49" s="137"/>
      <c r="M49" s="137"/>
      <c r="N49" s="137"/>
      <c r="O49" s="137"/>
      <c r="P49" s="137"/>
      <c r="Q49" s="137"/>
      <c r="R49" s="137"/>
      <c r="S49" s="137"/>
      <c r="T49" s="137"/>
      <c r="U49" s="137"/>
      <c r="V49" s="137"/>
      <c r="W49" s="137"/>
      <c r="X49" s="137"/>
      <c r="Y49" s="137"/>
      <c r="Z49" s="137"/>
      <c r="AA49" s="137"/>
      <c r="AB49" s="137"/>
      <c r="AC49" s="137"/>
      <c r="AD49" s="137"/>
      <c r="AE49" s="137"/>
      <c r="AF49" s="137"/>
      <c r="AG49" s="137"/>
      <c r="AH49" s="137"/>
      <c r="AI49" s="137"/>
      <c r="AJ49" s="137"/>
      <c r="AK49" s="137"/>
      <c r="AL49" s="137"/>
      <c r="AM49" s="137"/>
      <c r="AN49" s="137"/>
      <c r="AO49" s="137"/>
      <c r="AP49" s="137"/>
      <c r="AQ49" s="137"/>
      <c r="AR49" s="137"/>
      <c r="AS49" s="137"/>
      <c r="AT49" s="137"/>
      <c r="AU49" s="137"/>
      <c r="AV49" s="12"/>
    </row>
    <row r="50" spans="1:48" s="5" customFormat="1" ht="11.25" hidden="1" x14ac:dyDescent="0.2">
      <c r="A50" s="13"/>
      <c r="B50" s="14"/>
      <c r="C50" s="15"/>
      <c r="D50" s="15"/>
      <c r="E50" s="16"/>
      <c r="F50" s="137"/>
      <c r="G50" s="137"/>
      <c r="H50" s="137"/>
      <c r="I50" s="137"/>
      <c r="J50" s="137"/>
      <c r="K50" s="137"/>
      <c r="L50" s="137"/>
      <c r="M50" s="137"/>
      <c r="N50" s="137"/>
      <c r="O50" s="137"/>
      <c r="P50" s="137"/>
      <c r="Q50" s="137"/>
      <c r="R50" s="137"/>
      <c r="S50" s="137"/>
      <c r="T50" s="137"/>
      <c r="U50" s="137"/>
      <c r="V50" s="137"/>
      <c r="W50" s="137"/>
      <c r="X50" s="137"/>
      <c r="Y50" s="137"/>
      <c r="Z50" s="137"/>
      <c r="AA50" s="137"/>
      <c r="AB50" s="137"/>
      <c r="AC50" s="137"/>
      <c r="AD50" s="137"/>
      <c r="AE50" s="137"/>
      <c r="AF50" s="137"/>
      <c r="AG50" s="137"/>
      <c r="AH50" s="137"/>
      <c r="AI50" s="137"/>
      <c r="AJ50" s="137"/>
      <c r="AK50" s="137"/>
      <c r="AL50" s="137"/>
      <c r="AM50" s="137"/>
      <c r="AN50" s="137"/>
      <c r="AO50" s="137"/>
      <c r="AP50" s="137"/>
      <c r="AQ50" s="137"/>
      <c r="AR50" s="137"/>
      <c r="AS50" s="137"/>
      <c r="AT50" s="137"/>
      <c r="AU50" s="137"/>
      <c r="AV50" s="12"/>
    </row>
    <row r="51" spans="1:48" s="5" customFormat="1" ht="11.25" hidden="1" x14ac:dyDescent="0.2">
      <c r="A51" s="13"/>
      <c r="B51" s="14"/>
      <c r="C51" s="15"/>
      <c r="D51" s="15"/>
      <c r="E51" s="16"/>
      <c r="F51" s="137"/>
      <c r="G51" s="137"/>
      <c r="H51" s="137"/>
      <c r="I51" s="137"/>
      <c r="J51" s="137"/>
      <c r="K51" s="137"/>
      <c r="L51" s="137"/>
      <c r="M51" s="137"/>
      <c r="N51" s="137"/>
      <c r="O51" s="137"/>
      <c r="P51" s="137"/>
      <c r="Q51" s="137"/>
      <c r="R51" s="137"/>
      <c r="S51" s="137"/>
      <c r="T51" s="137"/>
      <c r="U51" s="137"/>
      <c r="V51" s="137"/>
      <c r="W51" s="137"/>
      <c r="X51" s="137"/>
      <c r="Y51" s="137"/>
      <c r="Z51" s="137"/>
      <c r="AA51" s="137"/>
      <c r="AB51" s="137"/>
      <c r="AC51" s="137"/>
      <c r="AD51" s="137"/>
      <c r="AE51" s="137"/>
      <c r="AF51" s="137"/>
      <c r="AG51" s="137"/>
      <c r="AH51" s="137"/>
      <c r="AI51" s="137"/>
      <c r="AJ51" s="137"/>
      <c r="AK51" s="137"/>
      <c r="AL51" s="137"/>
      <c r="AM51" s="137"/>
      <c r="AN51" s="137"/>
      <c r="AO51" s="137"/>
      <c r="AP51" s="137"/>
      <c r="AQ51" s="137"/>
      <c r="AR51" s="137"/>
      <c r="AS51" s="137"/>
      <c r="AT51" s="137"/>
      <c r="AU51" s="137"/>
      <c r="AV51" s="12"/>
    </row>
    <row r="52" spans="1:48" s="5" customFormat="1" ht="11.25" hidden="1" x14ac:dyDescent="0.2">
      <c r="A52" s="13"/>
      <c r="B52" s="14"/>
      <c r="C52" s="15"/>
      <c r="D52" s="15"/>
      <c r="E52" s="16"/>
      <c r="F52" s="137"/>
      <c r="G52" s="137"/>
      <c r="H52" s="137"/>
      <c r="I52" s="137"/>
      <c r="J52" s="137"/>
      <c r="K52" s="137"/>
      <c r="L52" s="137"/>
      <c r="M52" s="137"/>
      <c r="N52" s="137"/>
      <c r="O52" s="137"/>
      <c r="P52" s="137"/>
      <c r="Q52" s="137"/>
      <c r="R52" s="137"/>
      <c r="S52" s="137"/>
      <c r="T52" s="137"/>
      <c r="U52" s="137"/>
      <c r="V52" s="137"/>
      <c r="W52" s="137"/>
      <c r="X52" s="137"/>
      <c r="Y52" s="137"/>
      <c r="Z52" s="137"/>
      <c r="AA52" s="137"/>
      <c r="AB52" s="137"/>
      <c r="AC52" s="137"/>
      <c r="AD52" s="137"/>
      <c r="AE52" s="137"/>
      <c r="AF52" s="137"/>
      <c r="AG52" s="137"/>
      <c r="AH52" s="137"/>
      <c r="AI52" s="137"/>
      <c r="AJ52" s="137"/>
      <c r="AK52" s="137"/>
      <c r="AL52" s="137"/>
      <c r="AM52" s="137"/>
      <c r="AN52" s="137"/>
      <c r="AO52" s="137"/>
      <c r="AP52" s="137"/>
      <c r="AQ52" s="137"/>
      <c r="AR52" s="137"/>
      <c r="AS52" s="137"/>
      <c r="AT52" s="137"/>
      <c r="AU52" s="137"/>
      <c r="AV52" s="12"/>
    </row>
    <row r="53" spans="1:48" s="5" customFormat="1" ht="11.25" hidden="1" x14ac:dyDescent="0.2">
      <c r="A53" s="13"/>
      <c r="B53" s="14"/>
      <c r="C53" s="15"/>
      <c r="D53" s="15"/>
      <c r="F53" s="137"/>
      <c r="G53" s="137"/>
      <c r="H53" s="137"/>
      <c r="I53" s="137"/>
      <c r="J53" s="137"/>
      <c r="K53" s="137"/>
      <c r="L53" s="137"/>
      <c r="M53" s="137"/>
      <c r="N53" s="137"/>
      <c r="O53" s="137"/>
      <c r="P53" s="137"/>
      <c r="Q53" s="137"/>
      <c r="R53" s="137"/>
      <c r="S53" s="137"/>
      <c r="T53" s="137"/>
      <c r="U53" s="137"/>
      <c r="V53" s="137"/>
      <c r="W53" s="137"/>
      <c r="X53" s="137"/>
      <c r="Y53" s="137"/>
      <c r="Z53" s="137"/>
      <c r="AA53" s="137"/>
      <c r="AB53" s="137"/>
      <c r="AC53" s="137"/>
      <c r="AD53" s="137"/>
      <c r="AE53" s="137"/>
      <c r="AF53" s="137"/>
      <c r="AG53" s="137"/>
      <c r="AH53" s="137"/>
      <c r="AI53" s="137"/>
      <c r="AJ53" s="137"/>
      <c r="AK53" s="137"/>
      <c r="AL53" s="137"/>
      <c r="AM53" s="137"/>
      <c r="AN53" s="137"/>
      <c r="AO53" s="137"/>
      <c r="AP53" s="137"/>
      <c r="AQ53" s="137"/>
      <c r="AR53" s="137"/>
      <c r="AS53" s="137"/>
      <c r="AT53" s="137"/>
      <c r="AU53" s="137"/>
      <c r="AV53" s="12"/>
    </row>
    <row r="54" spans="1:48" s="5" customFormat="1" ht="11.25" hidden="1" x14ac:dyDescent="0.2">
      <c r="A54" s="13"/>
      <c r="B54" s="14"/>
      <c r="C54" s="15"/>
      <c r="D54" s="15"/>
      <c r="E54" s="16"/>
      <c r="F54" s="137"/>
      <c r="G54" s="137"/>
      <c r="H54" s="137"/>
      <c r="I54" s="137"/>
      <c r="J54" s="137"/>
      <c r="K54" s="137"/>
      <c r="L54" s="137"/>
      <c r="M54" s="137"/>
      <c r="N54" s="137"/>
      <c r="O54" s="137"/>
      <c r="P54" s="137"/>
      <c r="Q54" s="137"/>
      <c r="R54" s="137"/>
      <c r="S54" s="137"/>
      <c r="T54" s="137"/>
      <c r="U54" s="137"/>
      <c r="V54" s="137"/>
      <c r="W54" s="137"/>
      <c r="X54" s="137"/>
      <c r="Y54" s="137"/>
      <c r="Z54" s="137"/>
      <c r="AA54" s="137"/>
      <c r="AB54" s="137"/>
      <c r="AC54" s="137"/>
      <c r="AD54" s="137"/>
      <c r="AE54" s="137"/>
      <c r="AF54" s="137"/>
      <c r="AG54" s="137"/>
      <c r="AH54" s="137"/>
      <c r="AI54" s="137"/>
      <c r="AJ54" s="137"/>
      <c r="AK54" s="137"/>
      <c r="AL54" s="137"/>
      <c r="AM54" s="137"/>
      <c r="AN54" s="137"/>
      <c r="AO54" s="137"/>
      <c r="AP54" s="137"/>
      <c r="AQ54" s="137"/>
      <c r="AR54" s="137"/>
      <c r="AS54" s="137"/>
      <c r="AT54" s="137"/>
      <c r="AU54" s="137"/>
      <c r="AV54" s="12"/>
    </row>
    <row r="55" spans="1:48" s="5" customFormat="1" ht="11.25" hidden="1" x14ac:dyDescent="0.2">
      <c r="A55" s="13"/>
      <c r="B55" s="14"/>
      <c r="C55" s="15"/>
      <c r="D55" s="15"/>
      <c r="E55" s="16"/>
      <c r="F55" s="137"/>
      <c r="G55" s="137"/>
      <c r="H55" s="137"/>
      <c r="I55" s="137"/>
      <c r="J55" s="137"/>
      <c r="K55" s="137"/>
      <c r="L55" s="137"/>
      <c r="M55" s="137"/>
      <c r="N55" s="137"/>
      <c r="O55" s="137"/>
      <c r="P55" s="137"/>
      <c r="Q55" s="137"/>
      <c r="R55" s="137"/>
      <c r="S55" s="137"/>
      <c r="T55" s="137"/>
      <c r="U55" s="137"/>
      <c r="V55" s="137"/>
      <c r="W55" s="137"/>
      <c r="X55" s="137"/>
      <c r="Y55" s="137"/>
      <c r="Z55" s="137"/>
      <c r="AA55" s="137"/>
      <c r="AB55" s="137"/>
      <c r="AC55" s="137"/>
      <c r="AD55" s="137"/>
      <c r="AE55" s="137"/>
      <c r="AF55" s="137"/>
      <c r="AG55" s="137"/>
      <c r="AH55" s="137"/>
      <c r="AI55" s="137"/>
      <c r="AJ55" s="137"/>
      <c r="AK55" s="137"/>
      <c r="AL55" s="137"/>
      <c r="AM55" s="137"/>
      <c r="AN55" s="137"/>
      <c r="AO55" s="137"/>
      <c r="AP55" s="137"/>
      <c r="AQ55" s="137"/>
      <c r="AR55" s="137"/>
      <c r="AS55" s="137"/>
      <c r="AT55" s="137"/>
      <c r="AU55" s="137"/>
      <c r="AV55" s="12"/>
    </row>
    <row r="56" spans="1:48" s="5" customFormat="1" ht="11.25" hidden="1" x14ac:dyDescent="0.2">
      <c r="A56" s="13"/>
      <c r="B56" s="14"/>
      <c r="C56" s="15"/>
      <c r="D56" s="15"/>
      <c r="E56" s="16"/>
      <c r="F56" s="137"/>
      <c r="G56" s="137"/>
      <c r="H56" s="137"/>
      <c r="I56" s="137"/>
      <c r="J56" s="137"/>
      <c r="K56" s="137"/>
      <c r="L56" s="137"/>
      <c r="M56" s="137"/>
      <c r="N56" s="137"/>
      <c r="O56" s="137"/>
      <c r="P56" s="137"/>
      <c r="Q56" s="137"/>
      <c r="R56" s="137"/>
      <c r="S56" s="137"/>
      <c r="T56" s="137"/>
      <c r="U56" s="137"/>
      <c r="V56" s="137"/>
      <c r="W56" s="137"/>
      <c r="X56" s="137"/>
      <c r="Y56" s="137"/>
      <c r="Z56" s="137"/>
      <c r="AA56" s="137"/>
      <c r="AB56" s="137"/>
      <c r="AC56" s="137"/>
      <c r="AD56" s="137"/>
      <c r="AE56" s="137"/>
      <c r="AF56" s="137"/>
      <c r="AG56" s="137"/>
      <c r="AH56" s="137"/>
      <c r="AI56" s="137"/>
      <c r="AJ56" s="137"/>
      <c r="AK56" s="137"/>
      <c r="AL56" s="137"/>
      <c r="AM56" s="137"/>
      <c r="AN56" s="137"/>
      <c r="AO56" s="137"/>
      <c r="AP56" s="137"/>
      <c r="AQ56" s="137"/>
      <c r="AR56" s="137"/>
      <c r="AS56" s="137"/>
      <c r="AT56" s="137"/>
      <c r="AU56" s="137"/>
      <c r="AV56" s="12"/>
    </row>
    <row r="57" spans="1:48" s="5" customFormat="1" ht="11.25" hidden="1" x14ac:dyDescent="0.2">
      <c r="A57" s="13"/>
      <c r="B57" s="14"/>
      <c r="C57" s="15"/>
      <c r="D57" s="15"/>
      <c r="E57" s="16"/>
      <c r="F57" s="137"/>
      <c r="G57" s="137"/>
      <c r="H57" s="137"/>
      <c r="I57" s="137"/>
      <c r="J57" s="137"/>
      <c r="K57" s="137"/>
      <c r="L57" s="137"/>
      <c r="M57" s="137"/>
      <c r="N57" s="137"/>
      <c r="O57" s="137"/>
      <c r="P57" s="137"/>
      <c r="Q57" s="137"/>
      <c r="R57" s="137"/>
      <c r="S57" s="137"/>
      <c r="T57" s="137"/>
      <c r="U57" s="137"/>
      <c r="V57" s="137"/>
      <c r="W57" s="137"/>
      <c r="X57" s="137"/>
      <c r="Y57" s="137"/>
      <c r="Z57" s="137"/>
      <c r="AA57" s="137"/>
      <c r="AB57" s="137"/>
      <c r="AC57" s="137"/>
      <c r="AD57" s="137"/>
      <c r="AE57" s="137"/>
      <c r="AF57" s="137"/>
      <c r="AG57" s="137"/>
      <c r="AH57" s="137"/>
      <c r="AI57" s="137"/>
      <c r="AJ57" s="137"/>
      <c r="AK57" s="137"/>
      <c r="AL57" s="137"/>
      <c r="AM57" s="137"/>
      <c r="AN57" s="137"/>
      <c r="AO57" s="137"/>
      <c r="AP57" s="137"/>
      <c r="AQ57" s="137"/>
      <c r="AR57" s="137"/>
      <c r="AS57" s="137"/>
      <c r="AT57" s="137"/>
      <c r="AU57" s="137"/>
      <c r="AV57" s="12"/>
    </row>
    <row r="58" spans="1:48" s="5" customFormat="1" ht="11.25" hidden="1" x14ac:dyDescent="0.2">
      <c r="A58" s="13"/>
      <c r="B58" s="14"/>
      <c r="C58" s="15"/>
      <c r="D58" s="15"/>
      <c r="E58" s="16"/>
      <c r="F58" s="137"/>
      <c r="G58" s="137"/>
      <c r="H58" s="137"/>
      <c r="I58" s="137"/>
      <c r="J58" s="137"/>
      <c r="K58" s="137"/>
      <c r="L58" s="137"/>
      <c r="M58" s="137"/>
      <c r="N58" s="137"/>
      <c r="O58" s="137"/>
      <c r="P58" s="137"/>
      <c r="Q58" s="137"/>
      <c r="R58" s="137"/>
      <c r="S58" s="137"/>
      <c r="T58" s="137"/>
      <c r="U58" s="137"/>
      <c r="V58" s="137"/>
      <c r="W58" s="137"/>
      <c r="X58" s="137"/>
      <c r="Y58" s="137"/>
      <c r="Z58" s="137"/>
      <c r="AA58" s="137"/>
      <c r="AB58" s="137"/>
      <c r="AC58" s="137"/>
      <c r="AD58" s="137"/>
      <c r="AE58" s="137"/>
      <c r="AF58" s="137"/>
      <c r="AG58" s="137"/>
      <c r="AH58" s="137"/>
      <c r="AI58" s="137"/>
      <c r="AJ58" s="137"/>
      <c r="AK58" s="137"/>
      <c r="AL58" s="137"/>
      <c r="AM58" s="137"/>
      <c r="AN58" s="137"/>
      <c r="AO58" s="137"/>
      <c r="AP58" s="137"/>
      <c r="AQ58" s="137"/>
      <c r="AR58" s="137"/>
      <c r="AS58" s="137"/>
      <c r="AT58" s="137"/>
      <c r="AU58" s="137"/>
      <c r="AV58" s="12"/>
    </row>
    <row r="59" spans="1:48" s="5" customFormat="1" ht="11.25" hidden="1" x14ac:dyDescent="0.2">
      <c r="A59" s="13"/>
      <c r="B59" s="14"/>
      <c r="C59" s="15"/>
      <c r="D59" s="15"/>
      <c r="E59" s="16"/>
      <c r="F59" s="137"/>
      <c r="G59" s="137"/>
      <c r="H59" s="137"/>
      <c r="I59" s="137"/>
      <c r="J59" s="137"/>
      <c r="K59" s="137"/>
      <c r="L59" s="137"/>
      <c r="M59" s="137"/>
      <c r="N59" s="137"/>
      <c r="O59" s="137"/>
      <c r="P59" s="137"/>
      <c r="Q59" s="137"/>
      <c r="R59" s="137"/>
      <c r="S59" s="137"/>
      <c r="T59" s="137"/>
      <c r="U59" s="137"/>
      <c r="V59" s="137"/>
      <c r="W59" s="137"/>
      <c r="X59" s="137"/>
      <c r="Y59" s="137"/>
      <c r="Z59" s="137"/>
      <c r="AA59" s="137"/>
      <c r="AB59" s="137"/>
      <c r="AC59" s="137"/>
      <c r="AD59" s="137"/>
      <c r="AE59" s="137"/>
      <c r="AF59" s="137"/>
      <c r="AG59" s="137"/>
      <c r="AH59" s="137"/>
      <c r="AI59" s="137"/>
      <c r="AJ59" s="137"/>
      <c r="AK59" s="137"/>
      <c r="AL59" s="137"/>
      <c r="AM59" s="137"/>
      <c r="AN59" s="137"/>
      <c r="AO59" s="137"/>
      <c r="AP59" s="137"/>
      <c r="AQ59" s="137"/>
      <c r="AR59" s="137"/>
      <c r="AS59" s="137"/>
      <c r="AT59" s="137"/>
      <c r="AU59" s="137"/>
      <c r="AV59" s="12"/>
    </row>
    <row r="60" spans="1:48" s="5" customFormat="1" ht="11.25" hidden="1" x14ac:dyDescent="0.2">
      <c r="A60" s="13"/>
      <c r="B60" s="14"/>
      <c r="C60" s="15"/>
      <c r="D60" s="15"/>
      <c r="E60" s="16"/>
      <c r="F60" s="137"/>
      <c r="G60" s="137"/>
      <c r="H60" s="137"/>
      <c r="I60" s="137"/>
      <c r="J60" s="137"/>
      <c r="K60" s="137"/>
      <c r="L60" s="137"/>
      <c r="M60" s="137"/>
      <c r="N60" s="137"/>
      <c r="O60" s="137"/>
      <c r="P60" s="137"/>
      <c r="Q60" s="137"/>
      <c r="R60" s="137"/>
      <c r="S60" s="137"/>
      <c r="T60" s="137"/>
      <c r="U60" s="137"/>
      <c r="V60" s="137"/>
      <c r="W60" s="137"/>
      <c r="X60" s="137"/>
      <c r="Y60" s="137"/>
      <c r="Z60" s="137"/>
      <c r="AA60" s="137"/>
      <c r="AB60" s="137"/>
      <c r="AC60" s="137"/>
      <c r="AD60" s="137"/>
      <c r="AE60" s="137"/>
      <c r="AF60" s="137"/>
      <c r="AG60" s="137"/>
      <c r="AH60" s="137"/>
      <c r="AI60" s="137"/>
      <c r="AJ60" s="137"/>
      <c r="AK60" s="137"/>
      <c r="AL60" s="137"/>
      <c r="AM60" s="137"/>
      <c r="AN60" s="137"/>
      <c r="AO60" s="137"/>
      <c r="AP60" s="137"/>
      <c r="AQ60" s="137"/>
      <c r="AR60" s="137"/>
      <c r="AS60" s="137"/>
      <c r="AT60" s="137"/>
      <c r="AU60" s="137"/>
      <c r="AV60" s="12"/>
    </row>
    <row r="61" spans="1:48" s="5" customFormat="1" ht="11.25" hidden="1" x14ac:dyDescent="0.2">
      <c r="A61" s="13"/>
      <c r="B61" s="14"/>
      <c r="C61" s="15"/>
      <c r="D61" s="15"/>
      <c r="E61" s="16"/>
      <c r="F61" s="137"/>
      <c r="G61" s="137"/>
      <c r="H61" s="137"/>
      <c r="I61" s="137"/>
      <c r="J61" s="137"/>
      <c r="K61" s="137"/>
      <c r="L61" s="137"/>
      <c r="M61" s="137"/>
      <c r="N61" s="137"/>
      <c r="O61" s="137"/>
      <c r="P61" s="137"/>
      <c r="Q61" s="137"/>
      <c r="R61" s="137"/>
      <c r="S61" s="137"/>
      <c r="T61" s="137"/>
      <c r="U61" s="137"/>
      <c r="V61" s="137"/>
      <c r="W61" s="137"/>
      <c r="X61" s="137"/>
      <c r="Y61" s="137"/>
      <c r="Z61" s="137"/>
      <c r="AA61" s="137"/>
      <c r="AB61" s="137"/>
      <c r="AC61" s="137"/>
      <c r="AD61" s="137"/>
      <c r="AE61" s="137"/>
      <c r="AF61" s="137"/>
      <c r="AG61" s="137"/>
      <c r="AH61" s="137"/>
      <c r="AI61" s="137"/>
      <c r="AJ61" s="137"/>
      <c r="AK61" s="137"/>
      <c r="AL61" s="137"/>
      <c r="AM61" s="137"/>
      <c r="AN61" s="137"/>
      <c r="AO61" s="137"/>
      <c r="AP61" s="137"/>
      <c r="AQ61" s="137"/>
      <c r="AR61" s="137"/>
      <c r="AS61" s="137"/>
      <c r="AT61" s="137"/>
      <c r="AU61" s="137"/>
      <c r="AV61" s="12"/>
    </row>
    <row r="62" spans="1:48" s="5" customFormat="1" ht="11.25" hidden="1" x14ac:dyDescent="0.2">
      <c r="A62" s="13"/>
      <c r="B62" s="14"/>
      <c r="C62" s="15"/>
      <c r="D62" s="15"/>
      <c r="E62" s="16"/>
      <c r="F62" s="137"/>
      <c r="G62" s="137"/>
      <c r="H62" s="137"/>
      <c r="I62" s="137"/>
      <c r="J62" s="137"/>
      <c r="K62" s="137"/>
      <c r="L62" s="137"/>
      <c r="M62" s="137"/>
      <c r="N62" s="137"/>
      <c r="O62" s="137"/>
      <c r="P62" s="137"/>
      <c r="Q62" s="137"/>
      <c r="R62" s="137"/>
      <c r="S62" s="137"/>
      <c r="T62" s="137"/>
      <c r="U62" s="137"/>
      <c r="V62" s="137"/>
      <c r="W62" s="137"/>
      <c r="X62" s="137"/>
      <c r="Y62" s="137"/>
      <c r="Z62" s="137"/>
      <c r="AA62" s="137"/>
      <c r="AB62" s="137"/>
      <c r="AC62" s="137"/>
      <c r="AD62" s="137"/>
      <c r="AE62" s="137"/>
      <c r="AF62" s="137"/>
      <c r="AG62" s="137"/>
      <c r="AH62" s="137"/>
      <c r="AI62" s="137"/>
      <c r="AJ62" s="137"/>
      <c r="AK62" s="137"/>
      <c r="AL62" s="137"/>
      <c r="AM62" s="137"/>
      <c r="AN62" s="137"/>
      <c r="AO62" s="137"/>
      <c r="AP62" s="137"/>
      <c r="AQ62" s="137"/>
      <c r="AR62" s="137"/>
      <c r="AS62" s="137"/>
      <c r="AT62" s="137"/>
      <c r="AU62" s="137"/>
      <c r="AV62" s="12"/>
    </row>
    <row r="63" spans="1:48" s="5" customFormat="1" ht="11.25" hidden="1" x14ac:dyDescent="0.2">
      <c r="A63" s="13"/>
      <c r="B63" s="14"/>
      <c r="C63" s="15"/>
      <c r="D63" s="15"/>
      <c r="E63" s="16"/>
      <c r="F63" s="137"/>
      <c r="G63" s="137"/>
      <c r="H63" s="137"/>
      <c r="I63" s="137"/>
      <c r="J63" s="137"/>
      <c r="K63" s="137"/>
      <c r="L63" s="137"/>
      <c r="M63" s="137"/>
      <c r="N63" s="137"/>
      <c r="O63" s="137"/>
      <c r="P63" s="137"/>
      <c r="Q63" s="137"/>
      <c r="R63" s="137"/>
      <c r="S63" s="137"/>
      <c r="T63" s="137"/>
      <c r="U63" s="137"/>
      <c r="V63" s="137"/>
      <c r="W63" s="137"/>
      <c r="X63" s="137"/>
      <c r="Y63" s="137"/>
      <c r="Z63" s="137"/>
      <c r="AA63" s="137"/>
      <c r="AB63" s="137"/>
      <c r="AC63" s="137"/>
      <c r="AD63" s="137"/>
      <c r="AE63" s="137"/>
      <c r="AF63" s="137"/>
      <c r="AG63" s="137"/>
      <c r="AH63" s="137"/>
      <c r="AI63" s="137"/>
      <c r="AJ63" s="137"/>
      <c r="AK63" s="137"/>
      <c r="AL63" s="137"/>
      <c r="AM63" s="137"/>
      <c r="AN63" s="137"/>
      <c r="AO63" s="137"/>
      <c r="AP63" s="137"/>
      <c r="AQ63" s="137"/>
      <c r="AR63" s="137"/>
      <c r="AS63" s="137"/>
      <c r="AT63" s="137"/>
      <c r="AU63" s="137"/>
      <c r="AV63" s="12"/>
    </row>
    <row r="64" spans="1:48" s="5" customFormat="1" ht="11.25" hidden="1" x14ac:dyDescent="0.2">
      <c r="A64" s="13"/>
      <c r="B64" s="14"/>
      <c r="C64" s="15"/>
      <c r="D64" s="15"/>
      <c r="E64" s="16"/>
      <c r="F64" s="137"/>
      <c r="G64" s="137"/>
      <c r="H64" s="137"/>
      <c r="I64" s="137"/>
      <c r="J64" s="137"/>
      <c r="K64" s="137"/>
      <c r="L64" s="137"/>
      <c r="M64" s="137"/>
      <c r="N64" s="137"/>
      <c r="O64" s="137"/>
      <c r="P64" s="137"/>
      <c r="Q64" s="137"/>
      <c r="R64" s="137"/>
      <c r="S64" s="137"/>
      <c r="T64" s="137"/>
      <c r="U64" s="137"/>
      <c r="V64" s="137"/>
      <c r="W64" s="137"/>
      <c r="X64" s="137"/>
      <c r="Y64" s="137"/>
      <c r="Z64" s="137"/>
      <c r="AA64" s="137"/>
      <c r="AB64" s="137"/>
      <c r="AC64" s="137"/>
      <c r="AD64" s="137"/>
      <c r="AE64" s="137"/>
      <c r="AF64" s="137"/>
      <c r="AG64" s="137"/>
      <c r="AH64" s="137"/>
      <c r="AI64" s="137"/>
      <c r="AJ64" s="137"/>
      <c r="AK64" s="137"/>
      <c r="AL64" s="137"/>
      <c r="AM64" s="137"/>
      <c r="AN64" s="137"/>
      <c r="AO64" s="137"/>
      <c r="AP64" s="137"/>
      <c r="AQ64" s="137"/>
      <c r="AR64" s="137"/>
      <c r="AS64" s="137"/>
      <c r="AT64" s="137"/>
      <c r="AU64" s="137"/>
      <c r="AV64" s="12"/>
    </row>
    <row r="65" spans="1:48" s="5" customFormat="1" ht="11.25" hidden="1" x14ac:dyDescent="0.2">
      <c r="A65" s="13"/>
      <c r="B65" s="14"/>
      <c r="C65" s="15"/>
      <c r="D65" s="15"/>
      <c r="E65" s="16"/>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7"/>
      <c r="AE65" s="137"/>
      <c r="AF65" s="137"/>
      <c r="AG65" s="137"/>
      <c r="AH65" s="137"/>
      <c r="AI65" s="137"/>
      <c r="AJ65" s="137"/>
      <c r="AK65" s="137"/>
      <c r="AL65" s="137"/>
      <c r="AM65" s="137"/>
      <c r="AN65" s="137"/>
      <c r="AO65" s="137"/>
      <c r="AP65" s="137"/>
      <c r="AQ65" s="137"/>
      <c r="AR65" s="137"/>
      <c r="AS65" s="137"/>
      <c r="AT65" s="137"/>
      <c r="AU65" s="137"/>
      <c r="AV65" s="12"/>
    </row>
    <row r="66" spans="1:48" s="5" customFormat="1" ht="11.25" hidden="1" x14ac:dyDescent="0.2">
      <c r="A66" s="13"/>
      <c r="B66" s="14"/>
      <c r="C66" s="15"/>
      <c r="D66" s="15"/>
      <c r="E66" s="16"/>
      <c r="F66" s="137"/>
      <c r="G66" s="137"/>
      <c r="H66" s="137"/>
      <c r="I66" s="137"/>
      <c r="J66" s="137"/>
      <c r="K66" s="137"/>
      <c r="L66" s="137"/>
      <c r="M66" s="137"/>
      <c r="N66" s="137"/>
      <c r="O66" s="137"/>
      <c r="P66" s="137"/>
      <c r="Q66" s="137"/>
      <c r="R66" s="137"/>
      <c r="S66" s="137"/>
      <c r="T66" s="137"/>
      <c r="U66" s="137"/>
      <c r="V66" s="137"/>
      <c r="W66" s="137"/>
      <c r="X66" s="137"/>
      <c r="Y66" s="137"/>
      <c r="Z66" s="137"/>
      <c r="AA66" s="137"/>
      <c r="AB66" s="137"/>
      <c r="AC66" s="137"/>
      <c r="AD66" s="137"/>
      <c r="AE66" s="137"/>
      <c r="AF66" s="137"/>
      <c r="AG66" s="137"/>
      <c r="AH66" s="137"/>
      <c r="AI66" s="137"/>
      <c r="AJ66" s="137"/>
      <c r="AK66" s="137"/>
      <c r="AL66" s="137"/>
      <c r="AM66" s="137"/>
      <c r="AN66" s="137"/>
      <c r="AO66" s="137"/>
      <c r="AP66" s="137"/>
      <c r="AQ66" s="137"/>
      <c r="AR66" s="137"/>
      <c r="AS66" s="137"/>
      <c r="AT66" s="137"/>
      <c r="AU66" s="137"/>
      <c r="AV66" s="12"/>
    </row>
    <row r="67" spans="1:48" s="5" customFormat="1" ht="11.25" hidden="1" x14ac:dyDescent="0.2">
      <c r="A67" s="13"/>
      <c r="B67" s="14"/>
      <c r="C67" s="15"/>
      <c r="D67" s="15"/>
      <c r="E67" s="16"/>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c r="AD67" s="137"/>
      <c r="AE67" s="137"/>
      <c r="AF67" s="137"/>
      <c r="AG67" s="137"/>
      <c r="AH67" s="137"/>
      <c r="AI67" s="137"/>
      <c r="AJ67" s="137"/>
      <c r="AK67" s="137"/>
      <c r="AL67" s="137"/>
      <c r="AM67" s="137"/>
      <c r="AN67" s="137"/>
      <c r="AO67" s="137"/>
      <c r="AP67" s="137"/>
      <c r="AQ67" s="137"/>
      <c r="AR67" s="137"/>
      <c r="AS67" s="137"/>
      <c r="AT67" s="137"/>
      <c r="AU67" s="137"/>
      <c r="AV67" s="12"/>
    </row>
    <row r="68" spans="1:48" s="5" customFormat="1" ht="11.25" hidden="1" x14ac:dyDescent="0.2">
      <c r="A68" s="13"/>
      <c r="B68" s="14"/>
      <c r="C68" s="15"/>
      <c r="D68" s="15"/>
      <c r="E68" s="16"/>
      <c r="F68" s="137"/>
      <c r="G68" s="137"/>
      <c r="H68" s="137"/>
      <c r="I68" s="137"/>
      <c r="J68" s="137"/>
      <c r="K68" s="137"/>
      <c r="L68" s="137"/>
      <c r="M68" s="137"/>
      <c r="N68" s="137"/>
      <c r="O68" s="137"/>
      <c r="P68" s="137"/>
      <c r="Q68" s="137"/>
      <c r="R68" s="137"/>
      <c r="S68" s="137"/>
      <c r="T68" s="137"/>
      <c r="U68" s="137"/>
      <c r="V68" s="137"/>
      <c r="W68" s="137"/>
      <c r="X68" s="137"/>
      <c r="Y68" s="137"/>
      <c r="Z68" s="137"/>
      <c r="AA68" s="137"/>
      <c r="AB68" s="137"/>
      <c r="AC68" s="137"/>
      <c r="AD68" s="137"/>
      <c r="AE68" s="137"/>
      <c r="AF68" s="137"/>
      <c r="AG68" s="137"/>
      <c r="AH68" s="137"/>
      <c r="AI68" s="137"/>
      <c r="AJ68" s="137"/>
      <c r="AK68" s="137"/>
      <c r="AL68" s="137"/>
      <c r="AM68" s="137"/>
      <c r="AN68" s="137"/>
      <c r="AO68" s="137"/>
      <c r="AP68" s="137"/>
      <c r="AQ68" s="137"/>
      <c r="AR68" s="137"/>
      <c r="AS68" s="137"/>
      <c r="AT68" s="137"/>
      <c r="AU68" s="137"/>
      <c r="AV68" s="12"/>
    </row>
    <row r="69" spans="1:48" s="5" customFormat="1" ht="11.25" hidden="1" x14ac:dyDescent="0.2">
      <c r="A69" s="13"/>
      <c r="B69" s="14"/>
      <c r="C69" s="15"/>
      <c r="D69" s="15"/>
      <c r="E69" s="16"/>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7"/>
      <c r="AE69" s="137"/>
      <c r="AF69" s="137"/>
      <c r="AG69" s="137"/>
      <c r="AH69" s="137"/>
      <c r="AI69" s="137"/>
      <c r="AJ69" s="137"/>
      <c r="AK69" s="137"/>
      <c r="AL69" s="137"/>
      <c r="AM69" s="137"/>
      <c r="AN69" s="137"/>
      <c r="AO69" s="137"/>
      <c r="AP69" s="137"/>
      <c r="AQ69" s="137"/>
      <c r="AR69" s="137"/>
      <c r="AS69" s="137"/>
      <c r="AT69" s="137"/>
      <c r="AU69" s="137"/>
      <c r="AV69" s="12"/>
    </row>
    <row r="70" spans="1:48" s="5" customFormat="1" ht="11.25" hidden="1" x14ac:dyDescent="0.2">
      <c r="A70" s="13"/>
      <c r="B70" s="14"/>
      <c r="C70" s="15"/>
      <c r="D70" s="15"/>
      <c r="E70" s="16"/>
      <c r="F70" s="137"/>
      <c r="G70" s="137"/>
      <c r="H70" s="137"/>
      <c r="I70" s="137"/>
      <c r="J70" s="137"/>
      <c r="K70" s="137"/>
      <c r="L70" s="137"/>
      <c r="M70" s="137"/>
      <c r="N70" s="137"/>
      <c r="O70" s="137"/>
      <c r="P70" s="137"/>
      <c r="Q70" s="137"/>
      <c r="R70" s="137"/>
      <c r="S70" s="137"/>
      <c r="T70" s="137"/>
      <c r="U70" s="137"/>
      <c r="V70" s="137"/>
      <c r="W70" s="137"/>
      <c r="X70" s="137"/>
      <c r="Y70" s="137"/>
      <c r="Z70" s="137"/>
      <c r="AA70" s="137"/>
      <c r="AB70" s="137"/>
      <c r="AC70" s="137"/>
      <c r="AD70" s="137"/>
      <c r="AE70" s="137"/>
      <c r="AF70" s="137"/>
      <c r="AG70" s="137"/>
      <c r="AH70" s="137"/>
      <c r="AI70" s="137"/>
      <c r="AJ70" s="137"/>
      <c r="AK70" s="137"/>
      <c r="AL70" s="137"/>
      <c r="AM70" s="137"/>
      <c r="AN70" s="137"/>
      <c r="AO70" s="137"/>
      <c r="AP70" s="137"/>
      <c r="AQ70" s="137"/>
      <c r="AR70" s="137"/>
      <c r="AS70" s="137"/>
      <c r="AT70" s="137"/>
      <c r="AU70" s="137"/>
      <c r="AV70" s="12"/>
    </row>
    <row r="71" spans="1:48" s="5" customFormat="1" ht="11.25" hidden="1" x14ac:dyDescent="0.2">
      <c r="A71" s="13"/>
      <c r="B71" s="14"/>
      <c r="C71" s="15"/>
      <c r="D71" s="15"/>
      <c r="E71" s="16"/>
      <c r="F71" s="137"/>
      <c r="G71" s="137"/>
      <c r="H71" s="137"/>
      <c r="I71" s="137"/>
      <c r="J71" s="137"/>
      <c r="K71" s="137"/>
      <c r="L71" s="137"/>
      <c r="M71" s="137"/>
      <c r="N71" s="137"/>
      <c r="O71" s="137"/>
      <c r="P71" s="137"/>
      <c r="Q71" s="137"/>
      <c r="R71" s="137"/>
      <c r="S71" s="137"/>
      <c r="T71" s="137"/>
      <c r="U71" s="137"/>
      <c r="V71" s="137"/>
      <c r="W71" s="137"/>
      <c r="X71" s="137"/>
      <c r="Y71" s="137"/>
      <c r="Z71" s="137"/>
      <c r="AA71" s="137"/>
      <c r="AB71" s="137"/>
      <c r="AC71" s="137"/>
      <c r="AD71" s="137"/>
      <c r="AE71" s="137"/>
      <c r="AF71" s="137"/>
      <c r="AG71" s="137"/>
      <c r="AH71" s="137"/>
      <c r="AI71" s="137"/>
      <c r="AJ71" s="137"/>
      <c r="AK71" s="137"/>
      <c r="AL71" s="137"/>
      <c r="AM71" s="137"/>
      <c r="AN71" s="137"/>
      <c r="AO71" s="137"/>
      <c r="AP71" s="137"/>
      <c r="AQ71" s="137"/>
      <c r="AR71" s="137"/>
      <c r="AS71" s="137"/>
      <c r="AT71" s="137"/>
      <c r="AU71" s="137"/>
      <c r="AV71" s="12"/>
    </row>
    <row r="72" spans="1:48" s="5" customFormat="1" ht="11.25" hidden="1" x14ac:dyDescent="0.2">
      <c r="A72" s="13"/>
      <c r="B72" s="14"/>
      <c r="C72" s="15"/>
      <c r="D72" s="15"/>
      <c r="E72" s="16"/>
      <c r="F72" s="137"/>
      <c r="G72" s="137"/>
      <c r="H72" s="137"/>
      <c r="I72" s="137"/>
      <c r="J72" s="137"/>
      <c r="K72" s="137"/>
      <c r="L72" s="137"/>
      <c r="M72" s="137"/>
      <c r="N72" s="137"/>
      <c r="O72" s="137"/>
      <c r="P72" s="137"/>
      <c r="Q72" s="137"/>
      <c r="R72" s="137"/>
      <c r="S72" s="137"/>
      <c r="T72" s="137"/>
      <c r="U72" s="137"/>
      <c r="V72" s="137"/>
      <c r="W72" s="137"/>
      <c r="X72" s="137"/>
      <c r="Y72" s="137"/>
      <c r="Z72" s="137"/>
      <c r="AA72" s="137"/>
      <c r="AB72" s="137"/>
      <c r="AC72" s="137"/>
      <c r="AD72" s="137"/>
      <c r="AE72" s="137"/>
      <c r="AF72" s="137"/>
      <c r="AG72" s="137"/>
      <c r="AH72" s="137"/>
      <c r="AI72" s="137"/>
      <c r="AJ72" s="137"/>
      <c r="AK72" s="137"/>
      <c r="AL72" s="137"/>
      <c r="AM72" s="137"/>
      <c r="AN72" s="137"/>
      <c r="AO72" s="137"/>
      <c r="AP72" s="137"/>
      <c r="AQ72" s="137"/>
      <c r="AR72" s="137"/>
      <c r="AS72" s="137"/>
      <c r="AT72" s="137"/>
      <c r="AU72" s="137"/>
      <c r="AV72" s="12"/>
    </row>
    <row r="73" spans="1:48" s="5" customFormat="1" ht="11.25" hidden="1" x14ac:dyDescent="0.2">
      <c r="A73" s="13"/>
      <c r="B73" s="14"/>
      <c r="C73" s="15"/>
      <c r="D73" s="15"/>
      <c r="E73" s="16"/>
      <c r="F73" s="137"/>
      <c r="G73" s="137"/>
      <c r="H73" s="137"/>
      <c r="I73" s="137"/>
      <c r="J73" s="137"/>
      <c r="K73" s="137"/>
      <c r="L73" s="137"/>
      <c r="M73" s="137"/>
      <c r="N73" s="137"/>
      <c r="O73" s="137"/>
      <c r="P73" s="137"/>
      <c r="Q73" s="137"/>
      <c r="R73" s="137"/>
      <c r="S73" s="137"/>
      <c r="T73" s="137"/>
      <c r="U73" s="137"/>
      <c r="V73" s="137"/>
      <c r="W73" s="137"/>
      <c r="X73" s="137"/>
      <c r="Y73" s="137"/>
      <c r="Z73" s="137"/>
      <c r="AA73" s="137"/>
      <c r="AB73" s="137"/>
      <c r="AC73" s="137"/>
      <c r="AD73" s="137"/>
      <c r="AE73" s="137"/>
      <c r="AF73" s="137"/>
      <c r="AG73" s="137"/>
      <c r="AH73" s="137"/>
      <c r="AI73" s="137"/>
      <c r="AJ73" s="137"/>
      <c r="AK73" s="137"/>
      <c r="AL73" s="137"/>
      <c r="AM73" s="137"/>
      <c r="AN73" s="137"/>
      <c r="AO73" s="137"/>
      <c r="AP73" s="137"/>
      <c r="AQ73" s="137"/>
      <c r="AR73" s="137"/>
      <c r="AS73" s="137"/>
      <c r="AT73" s="137"/>
      <c r="AU73" s="137"/>
      <c r="AV73" s="12"/>
    </row>
    <row r="74" spans="1:48" s="5" customFormat="1" ht="11.25" hidden="1" x14ac:dyDescent="0.2">
      <c r="A74" s="13"/>
      <c r="B74" s="14"/>
      <c r="C74" s="15"/>
      <c r="D74" s="15"/>
      <c r="E74" s="16"/>
      <c r="F74" s="137"/>
      <c r="G74" s="137"/>
      <c r="H74" s="137"/>
      <c r="I74" s="137"/>
      <c r="J74" s="137"/>
      <c r="K74" s="137"/>
      <c r="L74" s="137"/>
      <c r="M74" s="137"/>
      <c r="N74" s="137"/>
      <c r="O74" s="137"/>
      <c r="P74" s="137"/>
      <c r="Q74" s="137"/>
      <c r="R74" s="137"/>
      <c r="S74" s="137"/>
      <c r="T74" s="137"/>
      <c r="U74" s="137"/>
      <c r="V74" s="137"/>
      <c r="W74" s="137"/>
      <c r="X74" s="137"/>
      <c r="Y74" s="137"/>
      <c r="Z74" s="137"/>
      <c r="AA74" s="137"/>
      <c r="AB74" s="137"/>
      <c r="AC74" s="137"/>
      <c r="AD74" s="137"/>
      <c r="AE74" s="137"/>
      <c r="AF74" s="137"/>
      <c r="AG74" s="137"/>
      <c r="AH74" s="137"/>
      <c r="AI74" s="137"/>
      <c r="AJ74" s="137"/>
      <c r="AK74" s="137"/>
      <c r="AL74" s="137"/>
      <c r="AM74" s="137"/>
      <c r="AN74" s="137"/>
      <c r="AO74" s="137"/>
      <c r="AP74" s="137"/>
      <c r="AQ74" s="137"/>
      <c r="AR74" s="137"/>
      <c r="AS74" s="137"/>
      <c r="AT74" s="137"/>
      <c r="AU74" s="137"/>
      <c r="AV74" s="12"/>
    </row>
    <row r="75" spans="1:48" s="5" customFormat="1" ht="11.25" hidden="1" x14ac:dyDescent="0.2">
      <c r="A75" s="13"/>
      <c r="B75" s="14"/>
      <c r="C75" s="15"/>
      <c r="D75" s="15"/>
      <c r="E75" s="16"/>
      <c r="F75" s="137"/>
      <c r="G75" s="137"/>
      <c r="H75" s="137"/>
      <c r="I75" s="137"/>
      <c r="J75" s="137"/>
      <c r="K75" s="137"/>
      <c r="L75" s="137"/>
      <c r="M75" s="137"/>
      <c r="N75" s="137"/>
      <c r="O75" s="137"/>
      <c r="P75" s="137"/>
      <c r="Q75" s="137"/>
      <c r="R75" s="137"/>
      <c r="S75" s="137"/>
      <c r="T75" s="137"/>
      <c r="U75" s="137"/>
      <c r="V75" s="137"/>
      <c r="W75" s="137"/>
      <c r="X75" s="137"/>
      <c r="Y75" s="137"/>
      <c r="Z75" s="137"/>
      <c r="AA75" s="137"/>
      <c r="AB75" s="137"/>
      <c r="AC75" s="137"/>
      <c r="AD75" s="137"/>
      <c r="AE75" s="137"/>
      <c r="AF75" s="137"/>
      <c r="AG75" s="137"/>
      <c r="AH75" s="137"/>
      <c r="AI75" s="137"/>
      <c r="AJ75" s="137"/>
      <c r="AK75" s="137"/>
      <c r="AL75" s="137"/>
      <c r="AM75" s="137"/>
      <c r="AN75" s="137"/>
      <c r="AO75" s="137"/>
      <c r="AP75" s="137"/>
      <c r="AQ75" s="137"/>
      <c r="AR75" s="137"/>
      <c r="AS75" s="137"/>
      <c r="AT75" s="137"/>
      <c r="AU75" s="137"/>
      <c r="AV75" s="12"/>
    </row>
    <row r="76" spans="1:48" s="5" customFormat="1" ht="11.25" hidden="1" x14ac:dyDescent="0.2">
      <c r="A76" s="13"/>
      <c r="B76" s="14"/>
      <c r="C76" s="15"/>
      <c r="D76" s="15"/>
      <c r="E76" s="16"/>
      <c r="F76" s="137"/>
      <c r="G76" s="137"/>
      <c r="H76" s="137"/>
      <c r="I76" s="137"/>
      <c r="J76" s="137"/>
      <c r="K76" s="137"/>
      <c r="L76" s="137"/>
      <c r="M76" s="137"/>
      <c r="N76" s="137"/>
      <c r="O76" s="137"/>
      <c r="P76" s="137"/>
      <c r="Q76" s="137"/>
      <c r="R76" s="137"/>
      <c r="S76" s="137"/>
      <c r="T76" s="137"/>
      <c r="U76" s="137"/>
      <c r="V76" s="137"/>
      <c r="W76" s="137"/>
      <c r="X76" s="137"/>
      <c r="Y76" s="137"/>
      <c r="Z76" s="137"/>
      <c r="AA76" s="137"/>
      <c r="AB76" s="137"/>
      <c r="AC76" s="137"/>
      <c r="AD76" s="137"/>
      <c r="AE76" s="137"/>
      <c r="AF76" s="137"/>
      <c r="AG76" s="137"/>
      <c r="AH76" s="137"/>
      <c r="AI76" s="137"/>
      <c r="AJ76" s="137"/>
      <c r="AK76" s="137"/>
      <c r="AL76" s="137"/>
      <c r="AM76" s="137"/>
      <c r="AN76" s="137"/>
      <c r="AO76" s="137"/>
      <c r="AP76" s="137"/>
      <c r="AQ76" s="137"/>
      <c r="AR76" s="137"/>
      <c r="AS76" s="137"/>
      <c r="AT76" s="137"/>
      <c r="AU76" s="137"/>
      <c r="AV76" s="12"/>
    </row>
    <row r="77" spans="1:48" s="5" customFormat="1" ht="11.25" hidden="1" x14ac:dyDescent="0.2">
      <c r="A77" s="13"/>
      <c r="B77" s="14"/>
      <c r="C77" s="15"/>
      <c r="D77" s="15"/>
      <c r="E77" s="16"/>
      <c r="F77" s="137"/>
      <c r="G77" s="137"/>
      <c r="H77" s="137"/>
      <c r="I77" s="137"/>
      <c r="J77" s="137"/>
      <c r="K77" s="137"/>
      <c r="L77" s="137"/>
      <c r="M77" s="137"/>
      <c r="N77" s="137"/>
      <c r="O77" s="137"/>
      <c r="P77" s="137"/>
      <c r="Q77" s="137"/>
      <c r="R77" s="137"/>
      <c r="S77" s="137"/>
      <c r="T77" s="137"/>
      <c r="U77" s="137"/>
      <c r="V77" s="137"/>
      <c r="W77" s="137"/>
      <c r="X77" s="137"/>
      <c r="Y77" s="137"/>
      <c r="Z77" s="137"/>
      <c r="AA77" s="137"/>
      <c r="AB77" s="137"/>
      <c r="AC77" s="137"/>
      <c r="AD77" s="137"/>
      <c r="AE77" s="137"/>
      <c r="AF77" s="137"/>
      <c r="AG77" s="137"/>
      <c r="AH77" s="137"/>
      <c r="AI77" s="137"/>
      <c r="AJ77" s="137"/>
      <c r="AK77" s="137"/>
      <c r="AL77" s="137"/>
      <c r="AM77" s="137"/>
      <c r="AN77" s="137"/>
      <c r="AO77" s="137"/>
      <c r="AP77" s="137"/>
      <c r="AQ77" s="137"/>
      <c r="AR77" s="137"/>
      <c r="AS77" s="137"/>
      <c r="AT77" s="137"/>
      <c r="AU77" s="137"/>
      <c r="AV77" s="12"/>
    </row>
    <row r="78" spans="1:48" s="5" customFormat="1" ht="11.25" hidden="1" x14ac:dyDescent="0.2">
      <c r="A78" s="13"/>
      <c r="B78" s="14"/>
      <c r="C78" s="15"/>
      <c r="D78" s="15"/>
      <c r="E78" s="16"/>
      <c r="F78" s="137"/>
      <c r="G78" s="137"/>
      <c r="H78" s="137"/>
      <c r="I78" s="137"/>
      <c r="J78" s="137"/>
      <c r="K78" s="137"/>
      <c r="L78" s="137"/>
      <c r="M78" s="137"/>
      <c r="N78" s="137"/>
      <c r="O78" s="137"/>
      <c r="P78" s="137"/>
      <c r="Q78" s="137"/>
      <c r="R78" s="137"/>
      <c r="S78" s="137"/>
      <c r="T78" s="137"/>
      <c r="U78" s="137"/>
      <c r="V78" s="137"/>
      <c r="W78" s="137"/>
      <c r="X78" s="137"/>
      <c r="Y78" s="137"/>
      <c r="Z78" s="137"/>
      <c r="AA78" s="137"/>
      <c r="AB78" s="137"/>
      <c r="AC78" s="137"/>
      <c r="AD78" s="137"/>
      <c r="AE78" s="137"/>
      <c r="AF78" s="137"/>
      <c r="AG78" s="137"/>
      <c r="AH78" s="137"/>
      <c r="AI78" s="137"/>
      <c r="AJ78" s="137"/>
      <c r="AK78" s="137"/>
      <c r="AL78" s="137"/>
      <c r="AM78" s="137"/>
      <c r="AN78" s="137"/>
      <c r="AO78" s="137"/>
      <c r="AP78" s="137"/>
      <c r="AQ78" s="137"/>
      <c r="AR78" s="137"/>
      <c r="AS78" s="137"/>
      <c r="AT78" s="137"/>
      <c r="AU78" s="137"/>
      <c r="AV78" s="12"/>
    </row>
    <row r="79" spans="1:48" s="5" customFormat="1" ht="11.25" hidden="1" x14ac:dyDescent="0.2">
      <c r="A79" s="13"/>
      <c r="B79" s="14"/>
      <c r="C79" s="15"/>
      <c r="D79" s="15"/>
      <c r="E79" s="16"/>
      <c r="F79" s="137"/>
      <c r="G79" s="137"/>
      <c r="H79" s="137"/>
      <c r="I79" s="137"/>
      <c r="J79" s="137"/>
      <c r="K79" s="137"/>
      <c r="L79" s="137"/>
      <c r="M79" s="137"/>
      <c r="N79" s="137"/>
      <c r="O79" s="137"/>
      <c r="P79" s="137"/>
      <c r="Q79" s="137"/>
      <c r="R79" s="137"/>
      <c r="S79" s="137"/>
      <c r="T79" s="137"/>
      <c r="U79" s="137"/>
      <c r="V79" s="137"/>
      <c r="W79" s="137"/>
      <c r="X79" s="137"/>
      <c r="Y79" s="137"/>
      <c r="Z79" s="137"/>
      <c r="AA79" s="137"/>
      <c r="AB79" s="137"/>
      <c r="AC79" s="137"/>
      <c r="AD79" s="137"/>
      <c r="AE79" s="137"/>
      <c r="AF79" s="137"/>
      <c r="AG79" s="137"/>
      <c r="AH79" s="137"/>
      <c r="AI79" s="137"/>
      <c r="AJ79" s="137"/>
      <c r="AK79" s="137"/>
      <c r="AL79" s="137"/>
      <c r="AM79" s="137"/>
      <c r="AN79" s="137"/>
      <c r="AO79" s="137"/>
      <c r="AP79" s="137"/>
      <c r="AQ79" s="137"/>
      <c r="AR79" s="137"/>
      <c r="AS79" s="137"/>
      <c r="AT79" s="137"/>
      <c r="AU79" s="137"/>
      <c r="AV79" s="12"/>
    </row>
    <row r="80" spans="1:48" s="5" customFormat="1" ht="11.25" hidden="1" x14ac:dyDescent="0.2">
      <c r="A80" s="13"/>
      <c r="B80" s="14"/>
      <c r="C80" s="15"/>
      <c r="D80" s="15"/>
      <c r="E80" s="16"/>
      <c r="F80" s="137"/>
      <c r="G80" s="137"/>
      <c r="H80" s="137"/>
      <c r="I80" s="137"/>
      <c r="J80" s="137"/>
      <c r="K80" s="137"/>
      <c r="L80" s="137"/>
      <c r="M80" s="137"/>
      <c r="N80" s="137"/>
      <c r="O80" s="137"/>
      <c r="P80" s="137"/>
      <c r="Q80" s="137"/>
      <c r="R80" s="137"/>
      <c r="S80" s="137"/>
      <c r="T80" s="137"/>
      <c r="U80" s="137"/>
      <c r="V80" s="137"/>
      <c r="W80" s="137"/>
      <c r="X80" s="137"/>
      <c r="Y80" s="137"/>
      <c r="Z80" s="137"/>
      <c r="AA80" s="137"/>
      <c r="AB80" s="137"/>
      <c r="AC80" s="137"/>
      <c r="AD80" s="137"/>
      <c r="AE80" s="137"/>
      <c r="AF80" s="137"/>
      <c r="AG80" s="137"/>
      <c r="AH80" s="137"/>
      <c r="AI80" s="137"/>
      <c r="AJ80" s="137"/>
      <c r="AK80" s="137"/>
      <c r="AL80" s="137"/>
      <c r="AM80" s="137"/>
      <c r="AN80" s="137"/>
      <c r="AO80" s="137"/>
      <c r="AP80" s="137"/>
      <c r="AQ80" s="137"/>
      <c r="AR80" s="137"/>
      <c r="AS80" s="137"/>
      <c r="AT80" s="137"/>
      <c r="AU80" s="137"/>
      <c r="AV80" s="12"/>
    </row>
    <row r="81" spans="1:48" s="5" customFormat="1" ht="11.25" hidden="1" x14ac:dyDescent="0.2">
      <c r="A81" s="13"/>
      <c r="B81" s="14"/>
      <c r="C81" s="15"/>
      <c r="D81" s="15"/>
      <c r="E81" s="16"/>
      <c r="F81" s="137"/>
      <c r="G81" s="137"/>
      <c r="H81" s="137"/>
      <c r="I81" s="137"/>
      <c r="J81" s="137"/>
      <c r="K81" s="137"/>
      <c r="L81" s="137"/>
      <c r="M81" s="137"/>
      <c r="N81" s="137"/>
      <c r="O81" s="137"/>
      <c r="P81" s="137"/>
      <c r="Q81" s="137"/>
      <c r="R81" s="137"/>
      <c r="S81" s="137"/>
      <c r="T81" s="137"/>
      <c r="U81" s="137"/>
      <c r="V81" s="137"/>
      <c r="W81" s="137"/>
      <c r="X81" s="137"/>
      <c r="Y81" s="137"/>
      <c r="Z81" s="137"/>
      <c r="AA81" s="137"/>
      <c r="AB81" s="137"/>
      <c r="AC81" s="137"/>
      <c r="AD81" s="137"/>
      <c r="AE81" s="137"/>
      <c r="AF81" s="137"/>
      <c r="AG81" s="137"/>
      <c r="AH81" s="137"/>
      <c r="AI81" s="137"/>
      <c r="AJ81" s="137"/>
      <c r="AK81" s="137"/>
      <c r="AL81" s="137"/>
      <c r="AM81" s="137"/>
      <c r="AN81" s="137"/>
      <c r="AO81" s="137"/>
      <c r="AP81" s="137"/>
      <c r="AQ81" s="137"/>
      <c r="AR81" s="137"/>
      <c r="AS81" s="137"/>
      <c r="AT81" s="137"/>
      <c r="AU81" s="137"/>
      <c r="AV81" s="12"/>
    </row>
    <row r="82" spans="1:48" s="5" customFormat="1" ht="11.25" hidden="1" x14ac:dyDescent="0.2">
      <c r="A82" s="13"/>
      <c r="B82" s="14"/>
      <c r="C82" s="15"/>
      <c r="D82" s="15"/>
      <c r="E82" s="16"/>
      <c r="F82" s="137"/>
      <c r="G82" s="137"/>
      <c r="H82" s="137"/>
      <c r="I82" s="137"/>
      <c r="J82" s="137"/>
      <c r="K82" s="137"/>
      <c r="L82" s="137"/>
      <c r="M82" s="137"/>
      <c r="N82" s="137"/>
      <c r="O82" s="137"/>
      <c r="P82" s="137"/>
      <c r="Q82" s="137"/>
      <c r="R82" s="137"/>
      <c r="S82" s="137"/>
      <c r="T82" s="137"/>
      <c r="U82" s="137"/>
      <c r="V82" s="137"/>
      <c r="W82" s="137"/>
      <c r="X82" s="137"/>
      <c r="Y82" s="137"/>
      <c r="Z82" s="137"/>
      <c r="AA82" s="137"/>
      <c r="AB82" s="137"/>
      <c r="AC82" s="137"/>
      <c r="AD82" s="137"/>
      <c r="AE82" s="137"/>
      <c r="AF82" s="137"/>
      <c r="AG82" s="137"/>
      <c r="AH82" s="137"/>
      <c r="AI82" s="137"/>
      <c r="AJ82" s="137"/>
      <c r="AK82" s="137"/>
      <c r="AL82" s="137"/>
      <c r="AM82" s="137"/>
      <c r="AN82" s="137"/>
      <c r="AO82" s="137"/>
      <c r="AP82" s="137"/>
      <c r="AQ82" s="137"/>
      <c r="AR82" s="137"/>
      <c r="AS82" s="137"/>
      <c r="AT82" s="137"/>
      <c r="AU82" s="137"/>
      <c r="AV82" s="12"/>
    </row>
    <row r="83" spans="1:48" s="5" customFormat="1" ht="11.25" hidden="1" x14ac:dyDescent="0.2">
      <c r="A83" s="13"/>
      <c r="B83" s="14"/>
      <c r="C83" s="15"/>
      <c r="D83" s="15"/>
      <c r="E83" s="16"/>
      <c r="F83" s="137"/>
      <c r="G83" s="137"/>
      <c r="H83" s="137"/>
      <c r="I83" s="137"/>
      <c r="J83" s="137"/>
      <c r="K83" s="137"/>
      <c r="L83" s="137"/>
      <c r="M83" s="137"/>
      <c r="N83" s="137"/>
      <c r="O83" s="137"/>
      <c r="P83" s="137"/>
      <c r="Q83" s="137"/>
      <c r="R83" s="137"/>
      <c r="S83" s="137"/>
      <c r="T83" s="137"/>
      <c r="U83" s="137"/>
      <c r="V83" s="137"/>
      <c r="W83" s="137"/>
      <c r="X83" s="137"/>
      <c r="Y83" s="137"/>
      <c r="Z83" s="137"/>
      <c r="AA83" s="137"/>
      <c r="AB83" s="137"/>
      <c r="AC83" s="137"/>
      <c r="AD83" s="137"/>
      <c r="AE83" s="137"/>
      <c r="AF83" s="137"/>
      <c r="AG83" s="137"/>
      <c r="AH83" s="137"/>
      <c r="AI83" s="137"/>
      <c r="AJ83" s="137"/>
      <c r="AK83" s="137"/>
      <c r="AL83" s="137"/>
      <c r="AM83" s="137"/>
      <c r="AN83" s="137"/>
      <c r="AO83" s="137"/>
      <c r="AP83" s="137"/>
      <c r="AQ83" s="137"/>
      <c r="AR83" s="137"/>
      <c r="AS83" s="137"/>
      <c r="AT83" s="137"/>
      <c r="AU83" s="137"/>
      <c r="AV83" s="12"/>
    </row>
    <row r="84" spans="1:48" s="5" customFormat="1" ht="11.25" hidden="1" x14ac:dyDescent="0.2">
      <c r="A84" s="13"/>
      <c r="B84" s="14"/>
      <c r="C84" s="15"/>
      <c r="D84" s="15"/>
      <c r="E84" s="16"/>
      <c r="F84" s="137"/>
      <c r="G84" s="137"/>
      <c r="H84" s="137"/>
      <c r="I84" s="137"/>
      <c r="J84" s="137"/>
      <c r="K84" s="137"/>
      <c r="L84" s="137"/>
      <c r="M84" s="137"/>
      <c r="N84" s="137"/>
      <c r="O84" s="137"/>
      <c r="P84" s="137"/>
      <c r="Q84" s="137"/>
      <c r="R84" s="137"/>
      <c r="S84" s="137"/>
      <c r="T84" s="137"/>
      <c r="U84" s="137"/>
      <c r="V84" s="137"/>
      <c r="W84" s="137"/>
      <c r="X84" s="137"/>
      <c r="Y84" s="137"/>
      <c r="Z84" s="137"/>
      <c r="AA84" s="137"/>
      <c r="AB84" s="137"/>
      <c r="AC84" s="137"/>
      <c r="AD84" s="137"/>
      <c r="AE84" s="137"/>
      <c r="AF84" s="137"/>
      <c r="AG84" s="137"/>
      <c r="AH84" s="137"/>
      <c r="AI84" s="137"/>
      <c r="AJ84" s="137"/>
      <c r="AK84" s="137"/>
      <c r="AL84" s="137"/>
      <c r="AM84" s="137"/>
      <c r="AN84" s="137"/>
      <c r="AO84" s="137"/>
      <c r="AP84" s="137"/>
      <c r="AQ84" s="137"/>
      <c r="AR84" s="137"/>
      <c r="AS84" s="137"/>
      <c r="AT84" s="137"/>
      <c r="AU84" s="137"/>
      <c r="AV84" s="12"/>
    </row>
    <row r="85" spans="1:48" s="5" customFormat="1" ht="11.25" hidden="1" x14ac:dyDescent="0.2">
      <c r="A85" s="13"/>
      <c r="B85" s="14"/>
      <c r="C85" s="15"/>
      <c r="D85" s="15"/>
      <c r="E85" s="16"/>
      <c r="F85" s="137"/>
      <c r="G85" s="137"/>
      <c r="H85" s="137"/>
      <c r="I85" s="137"/>
      <c r="J85" s="137"/>
      <c r="K85" s="137"/>
      <c r="L85" s="137"/>
      <c r="M85" s="137"/>
      <c r="N85" s="137"/>
      <c r="O85" s="137"/>
      <c r="P85" s="137"/>
      <c r="Q85" s="137"/>
      <c r="R85" s="137"/>
      <c r="S85" s="137"/>
      <c r="T85" s="137"/>
      <c r="U85" s="137"/>
      <c r="V85" s="137"/>
      <c r="W85" s="137"/>
      <c r="X85" s="137"/>
      <c r="Y85" s="137"/>
      <c r="Z85" s="137"/>
      <c r="AA85" s="137"/>
      <c r="AB85" s="137"/>
      <c r="AC85" s="137"/>
      <c r="AD85" s="137"/>
      <c r="AE85" s="137"/>
      <c r="AF85" s="137"/>
      <c r="AG85" s="137"/>
      <c r="AH85" s="137"/>
      <c r="AI85" s="137"/>
      <c r="AJ85" s="137"/>
      <c r="AK85" s="137"/>
      <c r="AL85" s="137"/>
      <c r="AM85" s="137"/>
      <c r="AN85" s="137"/>
      <c r="AO85" s="137"/>
      <c r="AP85" s="137"/>
      <c r="AQ85" s="137"/>
      <c r="AR85" s="137"/>
      <c r="AS85" s="137"/>
      <c r="AT85" s="137"/>
      <c r="AU85" s="137"/>
      <c r="AV85" s="12"/>
    </row>
    <row r="86" spans="1:48" s="5" customFormat="1" ht="11.25" hidden="1" x14ac:dyDescent="0.2">
      <c r="A86" s="13"/>
      <c r="B86" s="14"/>
      <c r="C86" s="15"/>
      <c r="D86" s="15"/>
      <c r="E86" s="16"/>
      <c r="F86" s="137"/>
      <c r="G86" s="137"/>
      <c r="H86" s="137"/>
      <c r="I86" s="137"/>
      <c r="J86" s="137"/>
      <c r="K86" s="137"/>
      <c r="L86" s="137"/>
      <c r="M86" s="137"/>
      <c r="N86" s="137"/>
      <c r="O86" s="137"/>
      <c r="P86" s="137"/>
      <c r="Q86" s="137"/>
      <c r="R86" s="137"/>
      <c r="S86" s="137"/>
      <c r="T86" s="137"/>
      <c r="U86" s="137"/>
      <c r="V86" s="137"/>
      <c r="W86" s="137"/>
      <c r="X86" s="137"/>
      <c r="Y86" s="137"/>
      <c r="Z86" s="137"/>
      <c r="AA86" s="137"/>
      <c r="AB86" s="137"/>
      <c r="AC86" s="137"/>
      <c r="AD86" s="137"/>
      <c r="AE86" s="137"/>
      <c r="AF86" s="137"/>
      <c r="AG86" s="137"/>
      <c r="AH86" s="137"/>
      <c r="AI86" s="137"/>
      <c r="AJ86" s="137"/>
      <c r="AK86" s="137"/>
      <c r="AL86" s="137"/>
      <c r="AM86" s="137"/>
      <c r="AN86" s="137"/>
      <c r="AO86" s="137"/>
      <c r="AP86" s="137"/>
      <c r="AQ86" s="137"/>
      <c r="AR86" s="137"/>
      <c r="AS86" s="137"/>
      <c r="AT86" s="137"/>
      <c r="AU86" s="137"/>
      <c r="AV86" s="12"/>
    </row>
    <row r="87" spans="1:48" s="5" customFormat="1" ht="11.25" hidden="1" x14ac:dyDescent="0.2">
      <c r="A87" s="13"/>
      <c r="B87" s="14"/>
      <c r="C87" s="15"/>
      <c r="D87" s="15"/>
      <c r="E87" s="16"/>
      <c r="F87" s="137"/>
      <c r="G87" s="137"/>
      <c r="H87" s="137"/>
      <c r="I87" s="137"/>
      <c r="J87" s="137"/>
      <c r="K87" s="137"/>
      <c r="L87" s="137"/>
      <c r="M87" s="137"/>
      <c r="N87" s="137"/>
      <c r="O87" s="137"/>
      <c r="P87" s="137"/>
      <c r="Q87" s="137"/>
      <c r="R87" s="137"/>
      <c r="S87" s="137"/>
      <c r="T87" s="137"/>
      <c r="U87" s="137"/>
      <c r="V87" s="137"/>
      <c r="W87" s="137"/>
      <c r="X87" s="137"/>
      <c r="Y87" s="137"/>
      <c r="Z87" s="137"/>
      <c r="AA87" s="137"/>
      <c r="AB87" s="137"/>
      <c r="AC87" s="137"/>
      <c r="AD87" s="137"/>
      <c r="AE87" s="137"/>
      <c r="AF87" s="137"/>
      <c r="AG87" s="137"/>
      <c r="AH87" s="137"/>
      <c r="AI87" s="137"/>
      <c r="AJ87" s="137"/>
      <c r="AK87" s="137"/>
      <c r="AL87" s="137"/>
      <c r="AM87" s="137"/>
      <c r="AN87" s="137"/>
      <c r="AO87" s="137"/>
      <c r="AP87" s="137"/>
      <c r="AQ87" s="137"/>
      <c r="AR87" s="137"/>
      <c r="AS87" s="137"/>
      <c r="AT87" s="137"/>
      <c r="AU87" s="137"/>
      <c r="AV87" s="12"/>
    </row>
    <row r="88" spans="1:48" s="5" customFormat="1" ht="11.25" hidden="1" x14ac:dyDescent="0.2">
      <c r="A88" s="13"/>
      <c r="B88" s="14"/>
      <c r="C88" s="15"/>
      <c r="D88" s="15"/>
      <c r="E88" s="16"/>
      <c r="F88" s="137"/>
      <c r="G88" s="137"/>
      <c r="H88" s="137"/>
      <c r="I88" s="137"/>
      <c r="J88" s="137"/>
      <c r="K88" s="137"/>
      <c r="L88" s="137"/>
      <c r="M88" s="137"/>
      <c r="N88" s="137"/>
      <c r="O88" s="137"/>
      <c r="P88" s="137"/>
      <c r="Q88" s="137"/>
      <c r="R88" s="137"/>
      <c r="S88" s="137"/>
      <c r="T88" s="137"/>
      <c r="U88" s="137"/>
      <c r="V88" s="137"/>
      <c r="W88" s="137"/>
      <c r="X88" s="137"/>
      <c r="Y88" s="137"/>
      <c r="Z88" s="137"/>
      <c r="AA88" s="137"/>
      <c r="AB88" s="137"/>
      <c r="AC88" s="137"/>
      <c r="AD88" s="137"/>
      <c r="AE88" s="137"/>
      <c r="AF88" s="137"/>
      <c r="AG88" s="137"/>
      <c r="AH88" s="137"/>
      <c r="AI88" s="137"/>
      <c r="AJ88" s="137"/>
      <c r="AK88" s="137"/>
      <c r="AL88" s="137"/>
      <c r="AM88" s="137"/>
      <c r="AN88" s="137"/>
      <c r="AO88" s="137"/>
      <c r="AP88" s="137"/>
      <c r="AQ88" s="137"/>
      <c r="AR88" s="137"/>
      <c r="AS88" s="137"/>
      <c r="AT88" s="137"/>
      <c r="AU88" s="137"/>
      <c r="AV88" s="12"/>
    </row>
    <row r="89" spans="1:48" s="5" customFormat="1" ht="11.25" hidden="1" x14ac:dyDescent="0.2">
      <c r="A89" s="13"/>
      <c r="B89" s="14"/>
      <c r="C89" s="15"/>
      <c r="D89" s="15"/>
      <c r="E89" s="16"/>
      <c r="F89" s="137"/>
      <c r="G89" s="137"/>
      <c r="H89" s="137"/>
      <c r="I89" s="137"/>
      <c r="J89" s="137"/>
      <c r="K89" s="137"/>
      <c r="L89" s="137"/>
      <c r="M89" s="137"/>
      <c r="N89" s="137"/>
      <c r="O89" s="137"/>
      <c r="P89" s="137"/>
      <c r="Q89" s="137"/>
      <c r="R89" s="137"/>
      <c r="S89" s="137"/>
      <c r="T89" s="137"/>
      <c r="U89" s="137"/>
      <c r="V89" s="137"/>
      <c r="W89" s="137"/>
      <c r="X89" s="137"/>
      <c r="Y89" s="137"/>
      <c r="Z89" s="137"/>
      <c r="AA89" s="137"/>
      <c r="AB89" s="137"/>
      <c r="AC89" s="137"/>
      <c r="AD89" s="137"/>
      <c r="AE89" s="137"/>
      <c r="AF89" s="137"/>
      <c r="AG89" s="137"/>
      <c r="AH89" s="137"/>
      <c r="AI89" s="137"/>
      <c r="AJ89" s="137"/>
      <c r="AK89" s="137"/>
      <c r="AL89" s="137"/>
      <c r="AM89" s="137"/>
      <c r="AN89" s="137"/>
      <c r="AO89" s="137"/>
      <c r="AP89" s="137"/>
      <c r="AQ89" s="137"/>
      <c r="AR89" s="137"/>
      <c r="AS89" s="137"/>
      <c r="AT89" s="137"/>
      <c r="AU89" s="137"/>
      <c r="AV89" s="12"/>
    </row>
    <row r="90" spans="1:48" s="5" customFormat="1" ht="11.25" hidden="1" x14ac:dyDescent="0.2">
      <c r="A90" s="13"/>
      <c r="B90" s="14"/>
      <c r="C90" s="15"/>
      <c r="D90" s="15"/>
      <c r="E90" s="16"/>
      <c r="F90" s="137"/>
      <c r="G90" s="137"/>
      <c r="H90" s="137"/>
      <c r="I90" s="137"/>
      <c r="J90" s="137"/>
      <c r="K90" s="137"/>
      <c r="L90" s="137"/>
      <c r="M90" s="137"/>
      <c r="N90" s="137"/>
      <c r="O90" s="137"/>
      <c r="P90" s="137"/>
      <c r="Q90" s="137"/>
      <c r="R90" s="137"/>
      <c r="S90" s="137"/>
      <c r="T90" s="137"/>
      <c r="U90" s="137"/>
      <c r="V90" s="137"/>
      <c r="W90" s="137"/>
      <c r="X90" s="137"/>
      <c r="Y90" s="137"/>
      <c r="Z90" s="137"/>
      <c r="AA90" s="137"/>
      <c r="AB90" s="137"/>
      <c r="AC90" s="137"/>
      <c r="AD90" s="137"/>
      <c r="AE90" s="137"/>
      <c r="AF90" s="137"/>
      <c r="AG90" s="137"/>
      <c r="AH90" s="137"/>
      <c r="AI90" s="137"/>
      <c r="AJ90" s="137"/>
      <c r="AK90" s="137"/>
      <c r="AL90" s="137"/>
      <c r="AM90" s="137"/>
      <c r="AN90" s="137"/>
      <c r="AO90" s="137"/>
      <c r="AP90" s="137"/>
      <c r="AQ90" s="137"/>
      <c r="AR90" s="137"/>
      <c r="AS90" s="137"/>
      <c r="AT90" s="137"/>
      <c r="AU90" s="137"/>
      <c r="AV90" s="12"/>
    </row>
    <row r="91" spans="1:48" s="5" customFormat="1" ht="11.25" hidden="1" x14ac:dyDescent="0.2">
      <c r="A91" s="13"/>
      <c r="B91" s="14"/>
      <c r="C91" s="15"/>
      <c r="D91" s="15"/>
      <c r="E91" s="16"/>
      <c r="F91" s="137"/>
      <c r="G91" s="137"/>
      <c r="H91" s="137"/>
      <c r="I91" s="137"/>
      <c r="J91" s="137"/>
      <c r="K91" s="137"/>
      <c r="L91" s="137"/>
      <c r="M91" s="137"/>
      <c r="N91" s="137"/>
      <c r="O91" s="137"/>
      <c r="P91" s="137"/>
      <c r="Q91" s="137"/>
      <c r="R91" s="137"/>
      <c r="S91" s="137"/>
      <c r="T91" s="137"/>
      <c r="U91" s="137"/>
      <c r="V91" s="137"/>
      <c r="W91" s="137"/>
      <c r="X91" s="137"/>
      <c r="Y91" s="137"/>
      <c r="Z91" s="137"/>
      <c r="AA91" s="137"/>
      <c r="AB91" s="137"/>
      <c r="AC91" s="137"/>
      <c r="AD91" s="137"/>
      <c r="AE91" s="137"/>
      <c r="AF91" s="137"/>
      <c r="AG91" s="137"/>
      <c r="AH91" s="137"/>
      <c r="AI91" s="137"/>
      <c r="AJ91" s="137"/>
      <c r="AK91" s="137"/>
      <c r="AL91" s="137"/>
      <c r="AM91" s="137"/>
      <c r="AN91" s="137"/>
      <c r="AO91" s="137"/>
      <c r="AP91" s="137"/>
      <c r="AQ91" s="137"/>
      <c r="AR91" s="137"/>
      <c r="AS91" s="137"/>
      <c r="AT91" s="137"/>
      <c r="AU91" s="137"/>
      <c r="AV91" s="12"/>
    </row>
    <row r="92" spans="1:48" s="5" customFormat="1" ht="11.25" hidden="1" x14ac:dyDescent="0.2">
      <c r="A92" s="13"/>
      <c r="B92" s="14"/>
      <c r="C92" s="15"/>
      <c r="D92" s="15"/>
      <c r="E92" s="16"/>
      <c r="F92" s="137"/>
      <c r="G92" s="137"/>
      <c r="H92" s="137"/>
      <c r="I92" s="137"/>
      <c r="J92" s="137"/>
      <c r="K92" s="137"/>
      <c r="L92" s="137"/>
      <c r="M92" s="137"/>
      <c r="N92" s="137"/>
      <c r="O92" s="137"/>
      <c r="P92" s="137"/>
      <c r="Q92" s="137"/>
      <c r="R92" s="137"/>
      <c r="S92" s="137"/>
      <c r="T92" s="137"/>
      <c r="U92" s="137"/>
      <c r="V92" s="137"/>
      <c r="W92" s="137"/>
      <c r="X92" s="137"/>
      <c r="Y92" s="137"/>
      <c r="Z92" s="137"/>
      <c r="AA92" s="137"/>
      <c r="AB92" s="137"/>
      <c r="AC92" s="137"/>
      <c r="AD92" s="137"/>
      <c r="AE92" s="137"/>
      <c r="AF92" s="137"/>
      <c r="AG92" s="137"/>
      <c r="AH92" s="137"/>
      <c r="AI92" s="137"/>
      <c r="AJ92" s="137"/>
      <c r="AK92" s="137"/>
      <c r="AL92" s="137"/>
      <c r="AM92" s="137"/>
      <c r="AN92" s="137"/>
      <c r="AO92" s="137"/>
      <c r="AP92" s="137"/>
      <c r="AQ92" s="137"/>
      <c r="AR92" s="137"/>
      <c r="AS92" s="137"/>
      <c r="AT92" s="137"/>
      <c r="AU92" s="137"/>
      <c r="AV92" s="12"/>
    </row>
    <row r="93" spans="1:48" s="5" customFormat="1" ht="11.25" hidden="1" x14ac:dyDescent="0.2">
      <c r="A93" s="13"/>
      <c r="B93" s="14"/>
      <c r="C93" s="15"/>
      <c r="D93" s="15"/>
      <c r="E93" s="16"/>
      <c r="F93" s="137"/>
      <c r="G93" s="137"/>
      <c r="H93" s="137"/>
      <c r="I93" s="137"/>
      <c r="J93" s="137"/>
      <c r="K93" s="137"/>
      <c r="L93" s="137"/>
      <c r="M93" s="137"/>
      <c r="N93" s="137"/>
      <c r="O93" s="137"/>
      <c r="P93" s="137"/>
      <c r="Q93" s="137"/>
      <c r="R93" s="137"/>
      <c r="S93" s="137"/>
      <c r="T93" s="137"/>
      <c r="U93" s="137"/>
      <c r="V93" s="137"/>
      <c r="W93" s="137"/>
      <c r="X93" s="137"/>
      <c r="Y93" s="137"/>
      <c r="Z93" s="137"/>
      <c r="AA93" s="137"/>
      <c r="AB93" s="137"/>
      <c r="AC93" s="137"/>
      <c r="AD93" s="137"/>
      <c r="AE93" s="137"/>
      <c r="AF93" s="137"/>
      <c r="AG93" s="137"/>
      <c r="AH93" s="137"/>
      <c r="AI93" s="137"/>
      <c r="AJ93" s="137"/>
      <c r="AK93" s="137"/>
      <c r="AL93" s="137"/>
      <c r="AM93" s="137"/>
      <c r="AN93" s="137"/>
      <c r="AO93" s="137"/>
      <c r="AP93" s="137"/>
      <c r="AQ93" s="137"/>
      <c r="AR93" s="137"/>
      <c r="AS93" s="137"/>
      <c r="AT93" s="137"/>
      <c r="AU93" s="137"/>
      <c r="AV93" s="12"/>
    </row>
    <row r="94" spans="1:48" s="5" customFormat="1" ht="11.25" hidden="1" x14ac:dyDescent="0.2">
      <c r="A94" s="13"/>
      <c r="B94" s="14"/>
      <c r="C94" s="15"/>
      <c r="D94" s="15"/>
      <c r="E94" s="16"/>
      <c r="F94" s="137"/>
      <c r="G94" s="137"/>
      <c r="H94" s="137"/>
      <c r="I94" s="137"/>
      <c r="J94" s="137"/>
      <c r="K94" s="137"/>
      <c r="L94" s="137"/>
      <c r="M94" s="137"/>
      <c r="N94" s="137"/>
      <c r="O94" s="137"/>
      <c r="P94" s="137"/>
      <c r="Q94" s="137"/>
      <c r="R94" s="137"/>
      <c r="S94" s="137"/>
      <c r="T94" s="137"/>
      <c r="U94" s="137"/>
      <c r="V94" s="137"/>
      <c r="W94" s="137"/>
      <c r="X94" s="137"/>
      <c r="Y94" s="137"/>
      <c r="Z94" s="137"/>
      <c r="AA94" s="137"/>
      <c r="AB94" s="137"/>
      <c r="AC94" s="137"/>
      <c r="AD94" s="137"/>
      <c r="AE94" s="137"/>
      <c r="AF94" s="137"/>
      <c r="AG94" s="137"/>
      <c r="AH94" s="137"/>
      <c r="AI94" s="137"/>
      <c r="AJ94" s="137"/>
      <c r="AK94" s="137"/>
      <c r="AL94" s="137"/>
      <c r="AM94" s="137"/>
      <c r="AN94" s="137"/>
      <c r="AO94" s="137"/>
      <c r="AP94" s="137"/>
      <c r="AQ94" s="137"/>
      <c r="AR94" s="137"/>
      <c r="AS94" s="137"/>
      <c r="AT94" s="137"/>
      <c r="AU94" s="137"/>
      <c r="AV94" s="12"/>
    </row>
    <row r="95" spans="1:48" s="5" customFormat="1" ht="11.25" hidden="1" x14ac:dyDescent="0.2">
      <c r="A95" s="13"/>
      <c r="B95" s="14"/>
      <c r="C95" s="15"/>
      <c r="D95" s="15"/>
      <c r="E95" s="16"/>
      <c r="F95" s="137"/>
      <c r="G95" s="137"/>
      <c r="H95" s="137"/>
      <c r="I95" s="137"/>
      <c r="J95" s="137"/>
      <c r="K95" s="137"/>
      <c r="L95" s="137"/>
      <c r="M95" s="137"/>
      <c r="N95" s="137"/>
      <c r="O95" s="137"/>
      <c r="P95" s="137"/>
      <c r="Q95" s="137"/>
      <c r="R95" s="137"/>
      <c r="S95" s="137"/>
      <c r="T95" s="137"/>
      <c r="U95" s="137"/>
      <c r="V95" s="137"/>
      <c r="W95" s="137"/>
      <c r="X95" s="137"/>
      <c r="Y95" s="137"/>
      <c r="Z95" s="137"/>
      <c r="AA95" s="137"/>
      <c r="AB95" s="137"/>
      <c r="AC95" s="137"/>
      <c r="AD95" s="137"/>
      <c r="AE95" s="137"/>
      <c r="AF95" s="137"/>
      <c r="AG95" s="137"/>
      <c r="AH95" s="137"/>
      <c r="AI95" s="137"/>
      <c r="AJ95" s="137"/>
      <c r="AK95" s="137"/>
      <c r="AL95" s="137"/>
      <c r="AM95" s="137"/>
      <c r="AN95" s="137"/>
      <c r="AO95" s="137"/>
      <c r="AP95" s="137"/>
      <c r="AQ95" s="137"/>
      <c r="AR95" s="137"/>
      <c r="AS95" s="137"/>
      <c r="AT95" s="137"/>
      <c r="AU95" s="137"/>
      <c r="AV95" s="12"/>
    </row>
    <row r="96" spans="1:48" s="5" customFormat="1" ht="11.25" hidden="1" x14ac:dyDescent="0.2">
      <c r="A96" s="13"/>
      <c r="B96" s="14"/>
      <c r="C96" s="15"/>
      <c r="D96" s="15"/>
      <c r="E96" s="16"/>
      <c r="F96" s="137"/>
      <c r="G96" s="137"/>
      <c r="H96" s="137"/>
      <c r="I96" s="137"/>
      <c r="J96" s="137"/>
      <c r="K96" s="137"/>
      <c r="L96" s="137"/>
      <c r="M96" s="137"/>
      <c r="N96" s="137"/>
      <c r="O96" s="137"/>
      <c r="P96" s="137"/>
      <c r="Q96" s="137"/>
      <c r="R96" s="137"/>
      <c r="S96" s="137"/>
      <c r="T96" s="137"/>
      <c r="U96" s="137"/>
      <c r="V96" s="137"/>
      <c r="W96" s="137"/>
      <c r="X96" s="137"/>
      <c r="Y96" s="137"/>
      <c r="Z96" s="137"/>
      <c r="AA96" s="137"/>
      <c r="AB96" s="137"/>
      <c r="AC96" s="137"/>
      <c r="AD96" s="137"/>
      <c r="AE96" s="137"/>
      <c r="AF96" s="137"/>
      <c r="AG96" s="137"/>
      <c r="AH96" s="137"/>
      <c r="AI96" s="137"/>
      <c r="AJ96" s="137"/>
      <c r="AK96" s="137"/>
      <c r="AL96" s="137"/>
      <c r="AM96" s="137"/>
      <c r="AN96" s="137"/>
      <c r="AO96" s="137"/>
      <c r="AP96" s="137"/>
      <c r="AQ96" s="137"/>
      <c r="AR96" s="137"/>
      <c r="AS96" s="137"/>
      <c r="AT96" s="137"/>
      <c r="AU96" s="137"/>
      <c r="AV96" s="12"/>
    </row>
    <row r="97" spans="1:48" s="5" customFormat="1" ht="11.25" hidden="1" x14ac:dyDescent="0.2">
      <c r="A97" s="13"/>
      <c r="B97" s="14"/>
      <c r="C97" s="15"/>
      <c r="D97" s="15"/>
      <c r="E97" s="16"/>
      <c r="F97" s="137"/>
      <c r="G97" s="137"/>
      <c r="H97" s="137"/>
      <c r="I97" s="137"/>
      <c r="J97" s="137"/>
      <c r="K97" s="137"/>
      <c r="L97" s="137"/>
      <c r="M97" s="137"/>
      <c r="N97" s="137"/>
      <c r="O97" s="137"/>
      <c r="P97" s="137"/>
      <c r="Q97" s="137"/>
      <c r="R97" s="137"/>
      <c r="S97" s="137"/>
      <c r="T97" s="137"/>
      <c r="U97" s="137"/>
      <c r="V97" s="137"/>
      <c r="W97" s="137"/>
      <c r="X97" s="137"/>
      <c r="Y97" s="137"/>
      <c r="Z97" s="137"/>
      <c r="AA97" s="137"/>
      <c r="AB97" s="137"/>
      <c r="AC97" s="137"/>
      <c r="AD97" s="137"/>
      <c r="AE97" s="137"/>
      <c r="AF97" s="137"/>
      <c r="AG97" s="137"/>
      <c r="AH97" s="137"/>
      <c r="AI97" s="137"/>
      <c r="AJ97" s="137"/>
      <c r="AK97" s="137"/>
      <c r="AL97" s="137"/>
      <c r="AM97" s="137"/>
      <c r="AN97" s="137"/>
      <c r="AO97" s="137"/>
      <c r="AP97" s="137"/>
      <c r="AQ97" s="137"/>
      <c r="AR97" s="137"/>
      <c r="AS97" s="137"/>
      <c r="AT97" s="137"/>
      <c r="AU97" s="137"/>
      <c r="AV97" s="12"/>
    </row>
    <row r="98" spans="1:48" s="5" customFormat="1" ht="11.25" hidden="1" x14ac:dyDescent="0.2">
      <c r="A98" s="13"/>
      <c r="B98" s="14"/>
      <c r="C98" s="15"/>
      <c r="D98" s="15"/>
      <c r="E98" s="16"/>
      <c r="F98" s="137"/>
      <c r="G98" s="137"/>
      <c r="H98" s="137"/>
      <c r="I98" s="137"/>
      <c r="J98" s="137"/>
      <c r="K98" s="137"/>
      <c r="L98" s="137"/>
      <c r="M98" s="137"/>
      <c r="N98" s="137"/>
      <c r="O98" s="137"/>
      <c r="P98" s="137"/>
      <c r="Q98" s="137"/>
      <c r="R98" s="137"/>
      <c r="S98" s="137"/>
      <c r="T98" s="137"/>
      <c r="U98" s="137"/>
      <c r="V98" s="137"/>
      <c r="W98" s="137"/>
      <c r="X98" s="137"/>
      <c r="Y98" s="137"/>
      <c r="Z98" s="137"/>
      <c r="AA98" s="137"/>
      <c r="AB98" s="137"/>
      <c r="AC98" s="137"/>
      <c r="AD98" s="137"/>
      <c r="AE98" s="137"/>
      <c r="AF98" s="137"/>
      <c r="AG98" s="137"/>
      <c r="AH98" s="137"/>
      <c r="AI98" s="137"/>
      <c r="AJ98" s="137"/>
      <c r="AK98" s="137"/>
      <c r="AL98" s="137"/>
      <c r="AM98" s="137"/>
      <c r="AN98" s="137"/>
      <c r="AO98" s="137"/>
      <c r="AP98" s="137"/>
      <c r="AQ98" s="137"/>
      <c r="AR98" s="137"/>
      <c r="AS98" s="137"/>
      <c r="AT98" s="137"/>
      <c r="AU98" s="137"/>
      <c r="AV98" s="12"/>
    </row>
    <row r="99" spans="1:48" s="5" customFormat="1" ht="11.25" hidden="1" x14ac:dyDescent="0.2">
      <c r="A99" s="13"/>
      <c r="B99" s="14"/>
      <c r="C99" s="15"/>
      <c r="D99" s="15"/>
      <c r="E99" s="16"/>
      <c r="F99" s="137"/>
      <c r="G99" s="137"/>
      <c r="H99" s="137"/>
      <c r="I99" s="137"/>
      <c r="J99" s="137"/>
      <c r="K99" s="137"/>
      <c r="L99" s="137"/>
      <c r="M99" s="137"/>
      <c r="N99" s="137"/>
      <c r="O99" s="137"/>
      <c r="P99" s="137"/>
      <c r="Q99" s="137"/>
      <c r="R99" s="137"/>
      <c r="S99" s="137"/>
      <c r="T99" s="137"/>
      <c r="U99" s="137"/>
      <c r="V99" s="137"/>
      <c r="W99" s="137"/>
      <c r="X99" s="137"/>
      <c r="Y99" s="137"/>
      <c r="Z99" s="137"/>
      <c r="AA99" s="137"/>
      <c r="AB99" s="137"/>
      <c r="AC99" s="137"/>
      <c r="AD99" s="137"/>
      <c r="AE99" s="137"/>
      <c r="AF99" s="137"/>
      <c r="AG99" s="137"/>
      <c r="AH99" s="137"/>
      <c r="AI99" s="137"/>
      <c r="AJ99" s="137"/>
      <c r="AK99" s="137"/>
      <c r="AL99" s="137"/>
      <c r="AM99" s="137"/>
      <c r="AN99" s="137"/>
      <c r="AO99" s="137"/>
      <c r="AP99" s="137"/>
      <c r="AQ99" s="137"/>
      <c r="AR99" s="137"/>
      <c r="AS99" s="137"/>
      <c r="AT99" s="137"/>
      <c r="AU99" s="137"/>
      <c r="AV99" s="12"/>
    </row>
    <row r="100" spans="1:48" s="5" customFormat="1" ht="11.25" hidden="1" x14ac:dyDescent="0.2">
      <c r="A100" s="13"/>
      <c r="B100" s="14"/>
      <c r="C100" s="15"/>
      <c r="D100" s="15"/>
      <c r="E100" s="16"/>
      <c r="F100" s="137"/>
      <c r="G100" s="137"/>
      <c r="H100" s="137"/>
      <c r="I100" s="137"/>
      <c r="J100" s="137"/>
      <c r="K100" s="137"/>
      <c r="L100" s="137"/>
      <c r="M100" s="137"/>
      <c r="N100" s="137"/>
      <c r="O100" s="137"/>
      <c r="P100" s="137"/>
      <c r="Q100" s="137"/>
      <c r="R100" s="137"/>
      <c r="S100" s="137"/>
      <c r="T100" s="137"/>
      <c r="U100" s="137"/>
      <c r="V100" s="137"/>
      <c r="W100" s="137"/>
      <c r="X100" s="137"/>
      <c r="Y100" s="137"/>
      <c r="Z100" s="137"/>
      <c r="AA100" s="137"/>
      <c r="AB100" s="137"/>
      <c r="AC100" s="137"/>
      <c r="AD100" s="137"/>
      <c r="AE100" s="137"/>
      <c r="AF100" s="137"/>
      <c r="AG100" s="137"/>
      <c r="AH100" s="137"/>
      <c r="AI100" s="137"/>
      <c r="AJ100" s="137"/>
      <c r="AK100" s="137"/>
      <c r="AL100" s="137"/>
      <c r="AM100" s="137"/>
      <c r="AN100" s="137"/>
      <c r="AO100" s="137"/>
      <c r="AP100" s="137"/>
      <c r="AQ100" s="137"/>
      <c r="AR100" s="137"/>
      <c r="AS100" s="137"/>
      <c r="AT100" s="137"/>
      <c r="AU100" s="137"/>
      <c r="AV100" s="12"/>
    </row>
    <row r="101" spans="1:48" s="5" customFormat="1" ht="11.25" hidden="1" x14ac:dyDescent="0.2">
      <c r="A101" s="13"/>
      <c r="B101" s="14"/>
      <c r="C101" s="15"/>
      <c r="D101" s="15"/>
      <c r="E101" s="16"/>
      <c r="F101" s="137"/>
      <c r="G101" s="137"/>
      <c r="H101" s="137"/>
      <c r="I101" s="137"/>
      <c r="J101" s="137"/>
      <c r="K101" s="137"/>
      <c r="L101" s="137"/>
      <c r="M101" s="137"/>
      <c r="N101" s="137"/>
      <c r="O101" s="137"/>
      <c r="P101" s="137"/>
      <c r="Q101" s="137"/>
      <c r="R101" s="137"/>
      <c r="S101" s="137"/>
      <c r="T101" s="137"/>
      <c r="U101" s="137"/>
      <c r="V101" s="137"/>
      <c r="W101" s="137"/>
      <c r="X101" s="137"/>
      <c r="Y101" s="137"/>
      <c r="Z101" s="137"/>
      <c r="AA101" s="137"/>
      <c r="AB101" s="137"/>
      <c r="AC101" s="137"/>
      <c r="AD101" s="137"/>
      <c r="AE101" s="137"/>
      <c r="AF101" s="137"/>
      <c r="AG101" s="137"/>
      <c r="AH101" s="137"/>
      <c r="AI101" s="137"/>
      <c r="AJ101" s="137"/>
      <c r="AK101" s="137"/>
      <c r="AL101" s="137"/>
      <c r="AM101" s="137"/>
      <c r="AN101" s="137"/>
      <c r="AO101" s="137"/>
      <c r="AP101" s="137"/>
      <c r="AQ101" s="137"/>
      <c r="AR101" s="137"/>
      <c r="AS101" s="137"/>
      <c r="AT101" s="137"/>
      <c r="AU101" s="137"/>
      <c r="AV101" s="12"/>
    </row>
    <row r="102" spans="1:48" s="5" customFormat="1" ht="11.25" hidden="1" x14ac:dyDescent="0.2">
      <c r="A102" s="13"/>
      <c r="B102" s="14"/>
      <c r="C102" s="15"/>
      <c r="D102" s="15"/>
      <c r="E102" s="16"/>
      <c r="F102" s="137"/>
      <c r="G102" s="137"/>
      <c r="H102" s="137"/>
      <c r="I102" s="137"/>
      <c r="J102" s="137"/>
      <c r="K102" s="137"/>
      <c r="L102" s="137"/>
      <c r="M102" s="137"/>
      <c r="N102" s="137"/>
      <c r="O102" s="137"/>
      <c r="P102" s="137"/>
      <c r="Q102" s="137"/>
      <c r="R102" s="137"/>
      <c r="S102" s="137"/>
      <c r="T102" s="137"/>
      <c r="U102" s="137"/>
      <c r="V102" s="137"/>
      <c r="W102" s="137"/>
      <c r="X102" s="137"/>
      <c r="Y102" s="137"/>
      <c r="Z102" s="137"/>
      <c r="AA102" s="137"/>
      <c r="AB102" s="137"/>
      <c r="AC102" s="137"/>
      <c r="AD102" s="137"/>
      <c r="AE102" s="137"/>
      <c r="AF102" s="137"/>
      <c r="AG102" s="137"/>
      <c r="AH102" s="137"/>
      <c r="AI102" s="137"/>
      <c r="AJ102" s="137"/>
      <c r="AK102" s="137"/>
      <c r="AL102" s="137"/>
      <c r="AM102" s="137"/>
      <c r="AN102" s="137"/>
      <c r="AO102" s="137"/>
      <c r="AP102" s="137"/>
      <c r="AQ102" s="137"/>
      <c r="AR102" s="137"/>
      <c r="AS102" s="137"/>
      <c r="AT102" s="137"/>
      <c r="AU102" s="137"/>
      <c r="AV102" s="12"/>
    </row>
    <row r="103" spans="1:48" s="5" customFormat="1" ht="11.25" hidden="1" x14ac:dyDescent="0.2">
      <c r="A103" s="13"/>
      <c r="B103" s="14"/>
      <c r="C103" s="15"/>
      <c r="D103" s="15"/>
      <c r="E103" s="16"/>
      <c r="F103" s="137"/>
      <c r="G103" s="137"/>
      <c r="H103" s="137"/>
      <c r="I103" s="137"/>
      <c r="J103" s="137"/>
      <c r="K103" s="137"/>
      <c r="L103" s="137"/>
      <c r="M103" s="137"/>
      <c r="N103" s="137"/>
      <c r="O103" s="137"/>
      <c r="P103" s="137"/>
      <c r="Q103" s="137"/>
      <c r="R103" s="137"/>
      <c r="S103" s="137"/>
      <c r="T103" s="137"/>
      <c r="U103" s="137"/>
      <c r="V103" s="137"/>
      <c r="W103" s="137"/>
      <c r="X103" s="137"/>
      <c r="Y103" s="137"/>
      <c r="Z103" s="137"/>
      <c r="AA103" s="137"/>
      <c r="AB103" s="137"/>
      <c r="AC103" s="137"/>
      <c r="AD103" s="137"/>
      <c r="AE103" s="137"/>
      <c r="AF103" s="137"/>
      <c r="AG103" s="137"/>
      <c r="AH103" s="137"/>
      <c r="AI103" s="137"/>
      <c r="AJ103" s="137"/>
      <c r="AK103" s="137"/>
      <c r="AL103" s="137"/>
      <c r="AM103" s="137"/>
      <c r="AN103" s="137"/>
      <c r="AO103" s="137"/>
      <c r="AP103" s="137"/>
      <c r="AQ103" s="137"/>
      <c r="AR103" s="137"/>
      <c r="AS103" s="137"/>
      <c r="AT103" s="137"/>
      <c r="AU103" s="137"/>
      <c r="AV103" s="12"/>
    </row>
    <row r="104" spans="1:48" s="5" customFormat="1" ht="11.25" hidden="1" x14ac:dyDescent="0.2">
      <c r="A104" s="13"/>
      <c r="B104" s="14"/>
      <c r="C104" s="15"/>
      <c r="D104" s="15"/>
      <c r="E104" s="16"/>
      <c r="F104" s="137"/>
      <c r="G104" s="137"/>
      <c r="H104" s="137"/>
      <c r="I104" s="137"/>
      <c r="J104" s="137"/>
      <c r="K104" s="137"/>
      <c r="L104" s="137"/>
      <c r="M104" s="137"/>
      <c r="N104" s="137"/>
      <c r="O104" s="137"/>
      <c r="P104" s="137"/>
      <c r="Q104" s="137"/>
      <c r="R104" s="137"/>
      <c r="S104" s="137"/>
      <c r="T104" s="137"/>
      <c r="U104" s="137"/>
      <c r="V104" s="137"/>
      <c r="W104" s="137"/>
      <c r="X104" s="137"/>
      <c r="Y104" s="137"/>
      <c r="Z104" s="137"/>
      <c r="AA104" s="137"/>
      <c r="AB104" s="137"/>
      <c r="AC104" s="137"/>
      <c r="AD104" s="137"/>
      <c r="AE104" s="137"/>
      <c r="AF104" s="137"/>
      <c r="AG104" s="137"/>
      <c r="AH104" s="137"/>
      <c r="AI104" s="137"/>
      <c r="AJ104" s="137"/>
      <c r="AK104" s="137"/>
      <c r="AL104" s="137"/>
      <c r="AM104" s="137"/>
      <c r="AN104" s="137"/>
      <c r="AO104" s="137"/>
      <c r="AP104" s="137"/>
      <c r="AQ104" s="137"/>
      <c r="AR104" s="137"/>
      <c r="AS104" s="137"/>
      <c r="AT104" s="137"/>
      <c r="AU104" s="137"/>
      <c r="AV104" s="12"/>
    </row>
    <row r="105" spans="1:48" s="5" customFormat="1" ht="11.25" hidden="1" x14ac:dyDescent="0.2">
      <c r="A105" s="13"/>
      <c r="B105" s="14"/>
      <c r="C105" s="15"/>
      <c r="D105" s="15"/>
      <c r="E105" s="16"/>
      <c r="F105" s="137"/>
      <c r="G105" s="137"/>
      <c r="H105" s="137"/>
      <c r="I105" s="137"/>
      <c r="J105" s="137"/>
      <c r="K105" s="137"/>
      <c r="L105" s="137"/>
      <c r="M105" s="137"/>
      <c r="N105" s="137"/>
      <c r="O105" s="137"/>
      <c r="P105" s="137"/>
      <c r="Q105" s="137"/>
      <c r="R105" s="137"/>
      <c r="S105" s="137"/>
      <c r="T105" s="137"/>
      <c r="U105" s="137"/>
      <c r="V105" s="137"/>
      <c r="W105" s="137"/>
      <c r="X105" s="137"/>
      <c r="Y105" s="137"/>
      <c r="Z105" s="137"/>
      <c r="AA105" s="137"/>
      <c r="AB105" s="137"/>
      <c r="AC105" s="137"/>
      <c r="AD105" s="137"/>
      <c r="AE105" s="137"/>
      <c r="AF105" s="137"/>
      <c r="AG105" s="137"/>
      <c r="AH105" s="137"/>
      <c r="AI105" s="137"/>
      <c r="AJ105" s="137"/>
      <c r="AK105" s="137"/>
      <c r="AL105" s="137"/>
      <c r="AM105" s="137"/>
      <c r="AN105" s="137"/>
      <c r="AO105" s="137"/>
      <c r="AP105" s="137"/>
      <c r="AQ105" s="137"/>
      <c r="AR105" s="137"/>
      <c r="AS105" s="137"/>
      <c r="AT105" s="137"/>
      <c r="AU105" s="137"/>
      <c r="AV105" s="12"/>
    </row>
    <row r="106" spans="1:48" s="5" customFormat="1" ht="11.25" hidden="1" x14ac:dyDescent="0.2">
      <c r="A106" s="13"/>
      <c r="B106" s="14"/>
      <c r="C106" s="15"/>
      <c r="D106" s="15"/>
      <c r="E106" s="16"/>
      <c r="F106" s="137"/>
      <c r="G106" s="137"/>
      <c r="H106" s="137"/>
      <c r="I106" s="137"/>
      <c r="J106" s="137"/>
      <c r="K106" s="137"/>
      <c r="L106" s="137"/>
      <c r="M106" s="137"/>
      <c r="N106" s="137"/>
      <c r="O106" s="137"/>
      <c r="P106" s="137"/>
      <c r="Q106" s="137"/>
      <c r="R106" s="137"/>
      <c r="S106" s="137"/>
      <c r="T106" s="137"/>
      <c r="U106" s="137"/>
      <c r="V106" s="137"/>
      <c r="W106" s="137"/>
      <c r="X106" s="137"/>
      <c r="Y106" s="137"/>
      <c r="Z106" s="137"/>
      <c r="AA106" s="137"/>
      <c r="AB106" s="137"/>
      <c r="AC106" s="137"/>
      <c r="AD106" s="137"/>
      <c r="AE106" s="137"/>
      <c r="AF106" s="137"/>
      <c r="AG106" s="137"/>
      <c r="AH106" s="137"/>
      <c r="AI106" s="137"/>
      <c r="AJ106" s="137"/>
      <c r="AK106" s="137"/>
      <c r="AL106" s="137"/>
      <c r="AM106" s="137"/>
      <c r="AN106" s="137"/>
      <c r="AO106" s="137"/>
      <c r="AP106" s="137"/>
      <c r="AQ106" s="137"/>
      <c r="AR106" s="137"/>
      <c r="AS106" s="137"/>
      <c r="AT106" s="137"/>
      <c r="AU106" s="137"/>
      <c r="AV106" s="12"/>
    </row>
    <row r="107" spans="1:48" s="5" customFormat="1" ht="11.25" hidden="1" x14ac:dyDescent="0.2">
      <c r="A107" s="13"/>
      <c r="B107" s="14"/>
      <c r="C107" s="15"/>
      <c r="D107" s="15"/>
      <c r="E107" s="16"/>
      <c r="F107" s="137"/>
      <c r="G107" s="137"/>
      <c r="H107" s="137"/>
      <c r="I107" s="137"/>
      <c r="J107" s="137"/>
      <c r="K107" s="137"/>
      <c r="L107" s="137"/>
      <c r="M107" s="137"/>
      <c r="N107" s="137"/>
      <c r="O107" s="137"/>
      <c r="P107" s="137"/>
      <c r="Q107" s="137"/>
      <c r="R107" s="137"/>
      <c r="S107" s="137"/>
      <c r="T107" s="137"/>
      <c r="U107" s="137"/>
      <c r="V107" s="137"/>
      <c r="W107" s="137"/>
      <c r="X107" s="137"/>
      <c r="Y107" s="137"/>
      <c r="Z107" s="137"/>
      <c r="AA107" s="137"/>
      <c r="AB107" s="137"/>
      <c r="AC107" s="137"/>
      <c r="AD107" s="137"/>
      <c r="AE107" s="137"/>
      <c r="AF107" s="137"/>
      <c r="AG107" s="137"/>
      <c r="AH107" s="137"/>
      <c r="AI107" s="137"/>
      <c r="AJ107" s="137"/>
      <c r="AK107" s="137"/>
      <c r="AL107" s="137"/>
      <c r="AM107" s="137"/>
      <c r="AN107" s="137"/>
      <c r="AO107" s="137"/>
      <c r="AP107" s="137"/>
      <c r="AQ107" s="137"/>
      <c r="AR107" s="137"/>
      <c r="AS107" s="137"/>
      <c r="AT107" s="137"/>
      <c r="AU107" s="137"/>
      <c r="AV107" s="12"/>
    </row>
    <row r="108" spans="1:48" s="5" customFormat="1" ht="11.25" hidden="1" x14ac:dyDescent="0.2">
      <c r="A108" s="13"/>
      <c r="B108" s="14"/>
      <c r="C108" s="15"/>
      <c r="D108" s="15"/>
      <c r="E108" s="16"/>
      <c r="F108" s="137"/>
      <c r="G108" s="137"/>
      <c r="H108" s="137"/>
      <c r="I108" s="137"/>
      <c r="J108" s="137"/>
      <c r="K108" s="137"/>
      <c r="L108" s="137"/>
      <c r="M108" s="137"/>
      <c r="N108" s="137"/>
      <c r="O108" s="137"/>
      <c r="P108" s="137"/>
      <c r="Q108" s="137"/>
      <c r="R108" s="137"/>
      <c r="S108" s="137"/>
      <c r="T108" s="137"/>
      <c r="U108" s="137"/>
      <c r="V108" s="137"/>
      <c r="W108" s="137"/>
      <c r="X108" s="137"/>
      <c r="Y108" s="137"/>
      <c r="Z108" s="137"/>
      <c r="AA108" s="137"/>
      <c r="AB108" s="137"/>
      <c r="AC108" s="137"/>
      <c r="AD108" s="137"/>
      <c r="AE108" s="137"/>
      <c r="AF108" s="137"/>
      <c r="AG108" s="137"/>
      <c r="AH108" s="137"/>
      <c r="AI108" s="137"/>
      <c r="AJ108" s="137"/>
      <c r="AK108" s="137"/>
      <c r="AL108" s="137"/>
      <c r="AM108" s="137"/>
      <c r="AN108" s="137"/>
      <c r="AO108" s="137"/>
      <c r="AP108" s="137"/>
      <c r="AQ108" s="137"/>
      <c r="AR108" s="137"/>
      <c r="AS108" s="137"/>
      <c r="AT108" s="137"/>
      <c r="AU108" s="137"/>
      <c r="AV108" s="12"/>
    </row>
    <row r="109" spans="1:48" s="5" customFormat="1" ht="11.25" hidden="1" x14ac:dyDescent="0.2">
      <c r="A109" s="13"/>
      <c r="B109" s="14"/>
      <c r="C109" s="15"/>
      <c r="D109" s="15"/>
      <c r="E109" s="16"/>
      <c r="F109" s="137"/>
      <c r="G109" s="137"/>
      <c r="H109" s="137"/>
      <c r="I109" s="137"/>
      <c r="J109" s="137"/>
      <c r="K109" s="137"/>
      <c r="L109" s="137"/>
      <c r="M109" s="137"/>
      <c r="N109" s="137"/>
      <c r="O109" s="137"/>
      <c r="P109" s="137"/>
      <c r="Q109" s="137"/>
      <c r="R109" s="137"/>
      <c r="S109" s="137"/>
      <c r="T109" s="137"/>
      <c r="U109" s="137"/>
      <c r="V109" s="137"/>
      <c r="W109" s="137"/>
      <c r="X109" s="137"/>
      <c r="Y109" s="137"/>
      <c r="Z109" s="137"/>
      <c r="AA109" s="137"/>
      <c r="AB109" s="137"/>
      <c r="AC109" s="137"/>
      <c r="AD109" s="137"/>
      <c r="AE109" s="137"/>
      <c r="AF109" s="137"/>
      <c r="AG109" s="137"/>
      <c r="AH109" s="137"/>
      <c r="AI109" s="137"/>
      <c r="AJ109" s="137"/>
      <c r="AK109" s="137"/>
      <c r="AL109" s="137"/>
      <c r="AM109" s="137"/>
      <c r="AN109" s="137"/>
      <c r="AO109" s="137"/>
      <c r="AP109" s="137"/>
      <c r="AQ109" s="137"/>
      <c r="AR109" s="137"/>
      <c r="AS109" s="137"/>
      <c r="AT109" s="137"/>
      <c r="AU109" s="137"/>
      <c r="AV109" s="12"/>
    </row>
    <row r="110" spans="1:48" s="5" customFormat="1" ht="11.25" hidden="1" x14ac:dyDescent="0.2">
      <c r="A110" s="13"/>
      <c r="B110" s="14"/>
      <c r="C110" s="15"/>
      <c r="D110" s="15"/>
      <c r="E110" s="16"/>
      <c r="F110" s="137"/>
      <c r="G110" s="137"/>
      <c r="H110" s="137"/>
      <c r="I110" s="137"/>
      <c r="J110" s="137"/>
      <c r="K110" s="137"/>
      <c r="L110" s="137"/>
      <c r="M110" s="137"/>
      <c r="N110" s="137"/>
      <c r="O110" s="137"/>
      <c r="P110" s="137"/>
      <c r="Q110" s="137"/>
      <c r="R110" s="137"/>
      <c r="S110" s="137"/>
      <c r="T110" s="137"/>
      <c r="U110" s="137"/>
      <c r="V110" s="137"/>
      <c r="W110" s="137"/>
      <c r="X110" s="137"/>
      <c r="Y110" s="137"/>
      <c r="Z110" s="137"/>
      <c r="AA110" s="137"/>
      <c r="AB110" s="137"/>
      <c r="AC110" s="137"/>
      <c r="AD110" s="137"/>
      <c r="AE110" s="137"/>
      <c r="AF110" s="137"/>
      <c r="AG110" s="137"/>
      <c r="AH110" s="137"/>
      <c r="AI110" s="137"/>
      <c r="AJ110" s="137"/>
      <c r="AK110" s="137"/>
      <c r="AL110" s="137"/>
      <c r="AM110" s="137"/>
      <c r="AN110" s="137"/>
      <c r="AO110" s="137"/>
      <c r="AP110" s="137"/>
      <c r="AQ110" s="137"/>
      <c r="AR110" s="137"/>
      <c r="AS110" s="137"/>
      <c r="AT110" s="137"/>
      <c r="AU110" s="137"/>
      <c r="AV110" s="12"/>
    </row>
    <row r="111" spans="1:48" s="5" customFormat="1" ht="11.25" hidden="1" x14ac:dyDescent="0.2">
      <c r="A111" s="13"/>
      <c r="B111" s="14"/>
      <c r="C111" s="15"/>
      <c r="D111" s="15"/>
      <c r="E111" s="16"/>
      <c r="F111" s="137"/>
      <c r="G111" s="137"/>
      <c r="H111" s="137"/>
      <c r="I111" s="137"/>
      <c r="J111" s="137"/>
      <c r="K111" s="137"/>
      <c r="L111" s="137"/>
      <c r="M111" s="137"/>
      <c r="N111" s="137"/>
      <c r="O111" s="137"/>
      <c r="P111" s="137"/>
      <c r="Q111" s="137"/>
      <c r="R111" s="137"/>
      <c r="S111" s="137"/>
      <c r="T111" s="137"/>
      <c r="U111" s="137"/>
      <c r="V111" s="137"/>
      <c r="W111" s="137"/>
      <c r="X111" s="137"/>
      <c r="Y111" s="137"/>
      <c r="Z111" s="137"/>
      <c r="AA111" s="137"/>
      <c r="AB111" s="137"/>
      <c r="AC111" s="137"/>
      <c r="AD111" s="137"/>
      <c r="AE111" s="137"/>
      <c r="AF111" s="137"/>
      <c r="AG111" s="137"/>
      <c r="AH111" s="137"/>
      <c r="AI111" s="137"/>
      <c r="AJ111" s="137"/>
      <c r="AK111" s="137"/>
      <c r="AL111" s="137"/>
      <c r="AM111" s="137"/>
      <c r="AN111" s="137"/>
      <c r="AO111" s="137"/>
      <c r="AP111" s="137"/>
      <c r="AQ111" s="137"/>
      <c r="AR111" s="137"/>
      <c r="AS111" s="137"/>
      <c r="AT111" s="137"/>
      <c r="AU111" s="137"/>
      <c r="AV111" s="12"/>
    </row>
    <row r="112" spans="1:48" s="5" customFormat="1" ht="11.25" hidden="1" x14ac:dyDescent="0.2">
      <c r="A112" s="13"/>
      <c r="B112" s="14"/>
      <c r="C112" s="15"/>
      <c r="D112" s="15"/>
      <c r="E112" s="16"/>
      <c r="F112" s="137"/>
      <c r="G112" s="137"/>
      <c r="H112" s="137"/>
      <c r="I112" s="137"/>
      <c r="J112" s="137"/>
      <c r="K112" s="137"/>
      <c r="L112" s="137"/>
      <c r="M112" s="137"/>
      <c r="N112" s="137"/>
      <c r="O112" s="137"/>
      <c r="P112" s="137"/>
      <c r="Q112" s="137"/>
      <c r="R112" s="137"/>
      <c r="S112" s="137"/>
      <c r="T112" s="137"/>
      <c r="U112" s="137"/>
      <c r="V112" s="137"/>
      <c r="W112" s="137"/>
      <c r="X112" s="137"/>
      <c r="Y112" s="137"/>
      <c r="Z112" s="137"/>
      <c r="AA112" s="137"/>
      <c r="AB112" s="137"/>
      <c r="AC112" s="137"/>
      <c r="AD112" s="137"/>
      <c r="AE112" s="137"/>
      <c r="AF112" s="137"/>
      <c r="AG112" s="137"/>
      <c r="AH112" s="137"/>
      <c r="AI112" s="137"/>
      <c r="AJ112" s="137"/>
      <c r="AK112" s="137"/>
      <c r="AL112" s="137"/>
      <c r="AM112" s="137"/>
      <c r="AN112" s="137"/>
      <c r="AO112" s="137"/>
      <c r="AP112" s="137"/>
      <c r="AQ112" s="137"/>
      <c r="AR112" s="137"/>
      <c r="AS112" s="137"/>
      <c r="AT112" s="137"/>
      <c r="AU112" s="137"/>
      <c r="AV112" s="12"/>
    </row>
    <row r="113" spans="1:48" s="5" customFormat="1" ht="11.25" hidden="1" x14ac:dyDescent="0.2">
      <c r="A113" s="13"/>
      <c r="B113" s="14"/>
      <c r="C113" s="15"/>
      <c r="D113" s="15"/>
      <c r="E113" s="16"/>
      <c r="F113" s="137"/>
      <c r="G113" s="137"/>
      <c r="H113" s="137"/>
      <c r="I113" s="137"/>
      <c r="J113" s="137"/>
      <c r="K113" s="137"/>
      <c r="L113" s="137"/>
      <c r="M113" s="137"/>
      <c r="N113" s="137"/>
      <c r="O113" s="137"/>
      <c r="P113" s="137"/>
      <c r="Q113" s="137"/>
      <c r="R113" s="137"/>
      <c r="S113" s="137"/>
      <c r="T113" s="137"/>
      <c r="U113" s="137"/>
      <c r="V113" s="137"/>
      <c r="W113" s="137"/>
      <c r="X113" s="137"/>
      <c r="Y113" s="137"/>
      <c r="Z113" s="137"/>
      <c r="AA113" s="137"/>
      <c r="AB113" s="137"/>
      <c r="AC113" s="137"/>
      <c r="AD113" s="137"/>
      <c r="AE113" s="137"/>
      <c r="AF113" s="137"/>
      <c r="AG113" s="137"/>
      <c r="AH113" s="137"/>
      <c r="AI113" s="137"/>
      <c r="AJ113" s="137"/>
      <c r="AK113" s="137"/>
      <c r="AL113" s="137"/>
      <c r="AM113" s="137"/>
      <c r="AN113" s="137"/>
      <c r="AO113" s="137"/>
      <c r="AP113" s="137"/>
      <c r="AQ113" s="137"/>
      <c r="AR113" s="137"/>
      <c r="AS113" s="137"/>
      <c r="AT113" s="137"/>
      <c r="AU113" s="137"/>
      <c r="AV113" s="12"/>
    </row>
    <row r="114" spans="1:48" s="5" customFormat="1" ht="11.25" hidden="1" x14ac:dyDescent="0.2">
      <c r="A114" s="13"/>
      <c r="B114" s="14"/>
      <c r="C114" s="15"/>
      <c r="D114" s="15"/>
      <c r="E114" s="16"/>
      <c r="F114" s="137"/>
      <c r="G114" s="137"/>
      <c r="H114" s="137"/>
      <c r="I114" s="137"/>
      <c r="J114" s="137"/>
      <c r="K114" s="137"/>
      <c r="L114" s="137"/>
      <c r="M114" s="137"/>
      <c r="N114" s="137"/>
      <c r="O114" s="137"/>
      <c r="P114" s="137"/>
      <c r="Q114" s="137"/>
      <c r="R114" s="137"/>
      <c r="S114" s="137"/>
      <c r="T114" s="137"/>
      <c r="U114" s="137"/>
      <c r="V114" s="137"/>
      <c r="W114" s="137"/>
      <c r="X114" s="137"/>
      <c r="Y114" s="137"/>
      <c r="Z114" s="137"/>
      <c r="AA114" s="137"/>
      <c r="AB114" s="137"/>
      <c r="AC114" s="137"/>
      <c r="AD114" s="137"/>
      <c r="AE114" s="137"/>
      <c r="AF114" s="137"/>
      <c r="AG114" s="137"/>
      <c r="AH114" s="137"/>
      <c r="AI114" s="137"/>
      <c r="AJ114" s="137"/>
      <c r="AK114" s="137"/>
      <c r="AL114" s="137"/>
      <c r="AM114" s="137"/>
      <c r="AN114" s="137"/>
      <c r="AO114" s="137"/>
      <c r="AP114" s="137"/>
      <c r="AQ114" s="137"/>
      <c r="AR114" s="137"/>
      <c r="AS114" s="137"/>
      <c r="AT114" s="137"/>
      <c r="AU114" s="137"/>
      <c r="AV114" s="12"/>
    </row>
    <row r="115" spans="1:48" s="5" customFormat="1" ht="11.25" hidden="1" x14ac:dyDescent="0.2">
      <c r="A115" s="13"/>
      <c r="B115" s="14"/>
      <c r="C115" s="15"/>
      <c r="D115" s="15"/>
      <c r="E115" s="16"/>
      <c r="F115" s="137"/>
      <c r="G115" s="137"/>
      <c r="H115" s="137"/>
      <c r="I115" s="137"/>
      <c r="J115" s="137"/>
      <c r="K115" s="137"/>
      <c r="L115" s="137"/>
      <c r="M115" s="137"/>
      <c r="N115" s="137"/>
      <c r="O115" s="137"/>
      <c r="P115" s="137"/>
      <c r="Q115" s="137"/>
      <c r="R115" s="137"/>
      <c r="S115" s="137"/>
      <c r="T115" s="137"/>
      <c r="U115" s="137"/>
      <c r="V115" s="137"/>
      <c r="W115" s="137"/>
      <c r="X115" s="137"/>
      <c r="Y115" s="137"/>
      <c r="Z115" s="137"/>
      <c r="AA115" s="137"/>
      <c r="AB115" s="137"/>
      <c r="AC115" s="137"/>
      <c r="AD115" s="137"/>
      <c r="AE115" s="137"/>
      <c r="AF115" s="137"/>
      <c r="AG115" s="137"/>
      <c r="AH115" s="137"/>
      <c r="AI115" s="137"/>
      <c r="AJ115" s="137"/>
      <c r="AK115" s="137"/>
      <c r="AL115" s="137"/>
      <c r="AM115" s="137"/>
      <c r="AN115" s="137"/>
      <c r="AO115" s="137"/>
      <c r="AP115" s="137"/>
      <c r="AQ115" s="137"/>
      <c r="AR115" s="137"/>
      <c r="AS115" s="137"/>
      <c r="AT115" s="137"/>
      <c r="AU115" s="137"/>
      <c r="AV115" s="12"/>
    </row>
    <row r="116" spans="1:48" s="5" customFormat="1" ht="11.25" hidden="1" x14ac:dyDescent="0.2">
      <c r="A116" s="13"/>
      <c r="B116" s="14"/>
      <c r="C116" s="15"/>
      <c r="D116" s="15"/>
      <c r="E116" s="16"/>
      <c r="F116" s="137"/>
      <c r="G116" s="137"/>
      <c r="H116" s="137"/>
      <c r="I116" s="137"/>
      <c r="J116" s="137"/>
      <c r="K116" s="137"/>
      <c r="L116" s="137"/>
      <c r="M116" s="137"/>
      <c r="N116" s="137"/>
      <c r="O116" s="137"/>
      <c r="P116" s="137"/>
      <c r="Q116" s="137"/>
      <c r="R116" s="137"/>
      <c r="S116" s="137"/>
      <c r="T116" s="137"/>
      <c r="U116" s="137"/>
      <c r="V116" s="137"/>
      <c r="W116" s="137"/>
      <c r="X116" s="137"/>
      <c r="Y116" s="137"/>
      <c r="Z116" s="137"/>
      <c r="AA116" s="137"/>
      <c r="AB116" s="137"/>
      <c r="AC116" s="137"/>
      <c r="AD116" s="137"/>
      <c r="AE116" s="137"/>
      <c r="AF116" s="137"/>
      <c r="AG116" s="137"/>
      <c r="AH116" s="137"/>
      <c r="AI116" s="137"/>
      <c r="AJ116" s="137"/>
      <c r="AK116" s="137"/>
      <c r="AL116" s="137"/>
      <c r="AM116" s="137"/>
      <c r="AN116" s="137"/>
      <c r="AO116" s="137"/>
      <c r="AP116" s="137"/>
      <c r="AQ116" s="137"/>
      <c r="AR116" s="137"/>
      <c r="AS116" s="137"/>
      <c r="AT116" s="137"/>
      <c r="AU116" s="137"/>
      <c r="AV116" s="12"/>
    </row>
    <row r="117" spans="1:48" s="5" customFormat="1" ht="11.25" hidden="1" x14ac:dyDescent="0.2">
      <c r="A117" s="13"/>
      <c r="B117" s="14"/>
      <c r="C117" s="15"/>
      <c r="D117" s="15"/>
      <c r="E117" s="16"/>
      <c r="F117" s="137"/>
      <c r="G117" s="137"/>
      <c r="H117" s="137"/>
      <c r="I117" s="137"/>
      <c r="J117" s="137"/>
      <c r="K117" s="137"/>
      <c r="L117" s="137"/>
      <c r="M117" s="137"/>
      <c r="N117" s="137"/>
      <c r="O117" s="137"/>
      <c r="P117" s="137"/>
      <c r="Q117" s="137"/>
      <c r="R117" s="137"/>
      <c r="S117" s="137"/>
      <c r="T117" s="137"/>
      <c r="U117" s="137"/>
      <c r="V117" s="137"/>
      <c r="W117" s="137"/>
      <c r="X117" s="137"/>
      <c r="Y117" s="137"/>
      <c r="Z117" s="137"/>
      <c r="AA117" s="137"/>
      <c r="AB117" s="137"/>
      <c r="AC117" s="137"/>
      <c r="AD117" s="137"/>
      <c r="AE117" s="137"/>
      <c r="AF117" s="137"/>
      <c r="AG117" s="137"/>
      <c r="AH117" s="137"/>
      <c r="AI117" s="137"/>
      <c r="AJ117" s="137"/>
      <c r="AK117" s="137"/>
      <c r="AL117" s="137"/>
      <c r="AM117" s="137"/>
      <c r="AN117" s="137"/>
      <c r="AO117" s="137"/>
      <c r="AP117" s="137"/>
      <c r="AQ117" s="137"/>
      <c r="AR117" s="137"/>
      <c r="AS117" s="137"/>
      <c r="AT117" s="137"/>
      <c r="AU117" s="137"/>
      <c r="AV117" s="12"/>
    </row>
    <row r="118" spans="1:48" s="5" customFormat="1" ht="11.25" hidden="1" x14ac:dyDescent="0.2">
      <c r="A118" s="13"/>
      <c r="B118" s="14"/>
      <c r="C118" s="15"/>
      <c r="D118" s="15"/>
      <c r="E118" s="16"/>
      <c r="F118" s="137"/>
      <c r="G118" s="137"/>
      <c r="H118" s="137"/>
      <c r="I118" s="137"/>
      <c r="J118" s="137"/>
      <c r="K118" s="137"/>
      <c r="L118" s="137"/>
      <c r="M118" s="137"/>
      <c r="N118" s="137"/>
      <c r="O118" s="137"/>
      <c r="P118" s="137"/>
      <c r="Q118" s="137"/>
      <c r="R118" s="137"/>
      <c r="S118" s="137"/>
      <c r="T118" s="137"/>
      <c r="U118" s="137"/>
      <c r="V118" s="137"/>
      <c r="W118" s="137"/>
      <c r="X118" s="137"/>
      <c r="Y118" s="137"/>
      <c r="Z118" s="137"/>
      <c r="AA118" s="137"/>
      <c r="AB118" s="137"/>
      <c r="AC118" s="137"/>
      <c r="AD118" s="137"/>
      <c r="AE118" s="137"/>
      <c r="AF118" s="137"/>
      <c r="AG118" s="137"/>
      <c r="AH118" s="137"/>
      <c r="AI118" s="137"/>
      <c r="AJ118" s="137"/>
      <c r="AK118" s="137"/>
      <c r="AL118" s="137"/>
      <c r="AM118" s="137"/>
      <c r="AN118" s="137"/>
      <c r="AO118" s="137"/>
      <c r="AP118" s="137"/>
      <c r="AQ118" s="137"/>
      <c r="AR118" s="137"/>
      <c r="AS118" s="137"/>
      <c r="AT118" s="137"/>
      <c r="AU118" s="137"/>
      <c r="AV118" s="12"/>
    </row>
    <row r="119" spans="1:48" s="5" customFormat="1" ht="11.25" hidden="1" x14ac:dyDescent="0.2">
      <c r="A119" s="13"/>
      <c r="B119" s="14"/>
      <c r="C119" s="15"/>
      <c r="D119" s="15"/>
      <c r="E119" s="16"/>
      <c r="F119" s="137"/>
      <c r="G119" s="137"/>
      <c r="H119" s="137"/>
      <c r="I119" s="137"/>
      <c r="J119" s="137"/>
      <c r="K119" s="137"/>
      <c r="L119" s="137"/>
      <c r="M119" s="137"/>
      <c r="N119" s="137"/>
      <c r="O119" s="137"/>
      <c r="P119" s="137"/>
      <c r="Q119" s="137"/>
      <c r="R119" s="137"/>
      <c r="S119" s="137"/>
      <c r="T119" s="137"/>
      <c r="U119" s="137"/>
      <c r="V119" s="137"/>
      <c r="W119" s="137"/>
      <c r="X119" s="137"/>
      <c r="Y119" s="137"/>
      <c r="Z119" s="137"/>
      <c r="AA119" s="137"/>
      <c r="AB119" s="137"/>
      <c r="AC119" s="137"/>
      <c r="AD119" s="137"/>
      <c r="AE119" s="137"/>
      <c r="AF119" s="137"/>
      <c r="AG119" s="137"/>
      <c r="AH119" s="137"/>
      <c r="AI119" s="137"/>
      <c r="AJ119" s="137"/>
      <c r="AK119" s="137"/>
      <c r="AL119" s="137"/>
      <c r="AM119" s="137"/>
      <c r="AN119" s="137"/>
      <c r="AO119" s="137"/>
      <c r="AP119" s="137"/>
      <c r="AQ119" s="137"/>
      <c r="AR119" s="137"/>
      <c r="AS119" s="137"/>
      <c r="AT119" s="137"/>
      <c r="AU119" s="137"/>
      <c r="AV119" s="12"/>
    </row>
    <row r="120" spans="1:48" s="5" customFormat="1" ht="11.25" hidden="1" x14ac:dyDescent="0.2">
      <c r="A120" s="13"/>
      <c r="B120" s="14"/>
      <c r="C120" s="15"/>
      <c r="D120" s="15"/>
      <c r="E120" s="16"/>
      <c r="F120" s="137"/>
      <c r="G120" s="137"/>
      <c r="H120" s="137"/>
      <c r="I120" s="137"/>
      <c r="J120" s="137"/>
      <c r="K120" s="137"/>
      <c r="L120" s="137"/>
      <c r="M120" s="137"/>
      <c r="N120" s="137"/>
      <c r="O120" s="137"/>
      <c r="P120" s="137"/>
      <c r="Q120" s="137"/>
      <c r="R120" s="137"/>
      <c r="S120" s="137"/>
      <c r="T120" s="137"/>
      <c r="U120" s="137"/>
      <c r="V120" s="137"/>
      <c r="W120" s="137"/>
      <c r="X120" s="137"/>
      <c r="Y120" s="137"/>
      <c r="Z120" s="137"/>
      <c r="AA120" s="137"/>
      <c r="AB120" s="137"/>
      <c r="AC120" s="137"/>
      <c r="AD120" s="137"/>
      <c r="AE120" s="137"/>
      <c r="AF120" s="137"/>
      <c r="AG120" s="137"/>
      <c r="AH120" s="137"/>
      <c r="AI120" s="137"/>
      <c r="AJ120" s="137"/>
      <c r="AK120" s="137"/>
      <c r="AL120" s="137"/>
      <c r="AM120" s="137"/>
      <c r="AN120" s="137"/>
      <c r="AO120" s="137"/>
      <c r="AP120" s="137"/>
      <c r="AQ120" s="137"/>
      <c r="AR120" s="137"/>
      <c r="AS120" s="137"/>
      <c r="AT120" s="137"/>
      <c r="AU120" s="137"/>
      <c r="AV120" s="12"/>
    </row>
    <row r="121" spans="1:48" s="5" customFormat="1" ht="11.25" hidden="1" x14ac:dyDescent="0.2">
      <c r="A121" s="13"/>
      <c r="B121" s="14"/>
      <c r="C121" s="15"/>
      <c r="D121" s="15"/>
      <c r="E121" s="16"/>
      <c r="F121" s="137"/>
      <c r="G121" s="137"/>
      <c r="H121" s="137"/>
      <c r="I121" s="137"/>
      <c r="J121" s="137"/>
      <c r="K121" s="137"/>
      <c r="L121" s="137"/>
      <c r="M121" s="137"/>
      <c r="N121" s="137"/>
      <c r="O121" s="137"/>
      <c r="P121" s="137"/>
      <c r="Q121" s="137"/>
      <c r="R121" s="137"/>
      <c r="S121" s="137"/>
      <c r="T121" s="137"/>
      <c r="U121" s="137"/>
      <c r="V121" s="137"/>
      <c r="W121" s="137"/>
      <c r="X121" s="137"/>
      <c r="Y121" s="137"/>
      <c r="Z121" s="137"/>
      <c r="AA121" s="137"/>
      <c r="AB121" s="137"/>
      <c r="AC121" s="137"/>
      <c r="AD121" s="137"/>
      <c r="AE121" s="137"/>
      <c r="AF121" s="137"/>
      <c r="AG121" s="137"/>
      <c r="AH121" s="137"/>
      <c r="AI121" s="137"/>
      <c r="AJ121" s="137"/>
      <c r="AK121" s="137"/>
      <c r="AL121" s="137"/>
      <c r="AM121" s="137"/>
      <c r="AN121" s="137"/>
      <c r="AO121" s="137"/>
      <c r="AP121" s="137"/>
      <c r="AQ121" s="137"/>
      <c r="AR121" s="137"/>
      <c r="AS121" s="137"/>
      <c r="AT121" s="137"/>
      <c r="AU121" s="137"/>
      <c r="AV121" s="12"/>
    </row>
    <row r="122" spans="1:48" s="5" customFormat="1" ht="11.25" hidden="1" x14ac:dyDescent="0.2">
      <c r="A122" s="13"/>
      <c r="B122" s="14"/>
      <c r="C122" s="15"/>
      <c r="D122" s="15"/>
      <c r="E122" s="16"/>
      <c r="F122" s="137"/>
      <c r="G122" s="137"/>
      <c r="H122" s="137"/>
      <c r="I122" s="137"/>
      <c r="J122" s="137"/>
      <c r="K122" s="137"/>
      <c r="L122" s="137"/>
      <c r="M122" s="137"/>
      <c r="N122" s="137"/>
      <c r="O122" s="137"/>
      <c r="P122" s="137"/>
      <c r="Q122" s="137"/>
      <c r="R122" s="137"/>
      <c r="S122" s="137"/>
      <c r="T122" s="137"/>
      <c r="U122" s="137"/>
      <c r="V122" s="137"/>
      <c r="W122" s="137"/>
      <c r="X122" s="137"/>
      <c r="Y122" s="137"/>
      <c r="Z122" s="137"/>
      <c r="AA122" s="137"/>
      <c r="AB122" s="137"/>
      <c r="AC122" s="137"/>
      <c r="AD122" s="137"/>
      <c r="AE122" s="137"/>
      <c r="AF122" s="137"/>
      <c r="AG122" s="137"/>
      <c r="AH122" s="137"/>
      <c r="AI122" s="137"/>
      <c r="AJ122" s="137"/>
      <c r="AK122" s="137"/>
      <c r="AL122" s="137"/>
      <c r="AM122" s="137"/>
      <c r="AN122" s="137"/>
      <c r="AO122" s="137"/>
      <c r="AP122" s="137"/>
      <c r="AQ122" s="137"/>
      <c r="AR122" s="137"/>
      <c r="AS122" s="137"/>
      <c r="AT122" s="137"/>
      <c r="AU122" s="137"/>
      <c r="AV122" s="12"/>
    </row>
    <row r="123" spans="1:48" s="5" customFormat="1" ht="11.25" hidden="1" x14ac:dyDescent="0.2">
      <c r="A123" s="13"/>
      <c r="B123" s="14"/>
      <c r="C123" s="15"/>
      <c r="D123" s="15"/>
      <c r="E123" s="16"/>
      <c r="F123" s="137"/>
      <c r="G123" s="137"/>
      <c r="H123" s="137"/>
      <c r="I123" s="137"/>
      <c r="J123" s="137"/>
      <c r="K123" s="137"/>
      <c r="L123" s="137"/>
      <c r="M123" s="137"/>
      <c r="N123" s="137"/>
      <c r="O123" s="137"/>
      <c r="P123" s="137"/>
      <c r="Q123" s="137"/>
      <c r="R123" s="137"/>
      <c r="S123" s="137"/>
      <c r="T123" s="137"/>
      <c r="U123" s="137"/>
      <c r="V123" s="137"/>
      <c r="W123" s="137"/>
      <c r="X123" s="137"/>
      <c r="Y123" s="137"/>
      <c r="Z123" s="137"/>
      <c r="AA123" s="137"/>
      <c r="AB123" s="137"/>
      <c r="AC123" s="137"/>
      <c r="AD123" s="137"/>
      <c r="AE123" s="137"/>
      <c r="AF123" s="137"/>
      <c r="AG123" s="137"/>
      <c r="AH123" s="137"/>
      <c r="AI123" s="137"/>
      <c r="AJ123" s="137"/>
      <c r="AK123" s="137"/>
      <c r="AL123" s="137"/>
      <c r="AM123" s="137"/>
      <c r="AN123" s="137"/>
      <c r="AO123" s="137"/>
      <c r="AP123" s="137"/>
      <c r="AQ123" s="137"/>
      <c r="AR123" s="137"/>
      <c r="AS123" s="137"/>
      <c r="AT123" s="137"/>
      <c r="AU123" s="137"/>
      <c r="AV123" s="12"/>
    </row>
    <row r="124" spans="1:48" s="5" customFormat="1" ht="11.25" hidden="1" x14ac:dyDescent="0.2">
      <c r="A124" s="13"/>
      <c r="B124" s="14"/>
      <c r="C124" s="15"/>
      <c r="D124" s="15"/>
      <c r="E124" s="16"/>
      <c r="F124" s="137"/>
      <c r="G124" s="137"/>
      <c r="H124" s="137"/>
      <c r="I124" s="137"/>
      <c r="J124" s="137"/>
      <c r="K124" s="137"/>
      <c r="L124" s="137"/>
      <c r="M124" s="137"/>
      <c r="N124" s="137"/>
      <c r="O124" s="137"/>
      <c r="P124" s="137"/>
      <c r="Q124" s="137"/>
      <c r="R124" s="137"/>
      <c r="S124" s="137"/>
      <c r="T124" s="137"/>
      <c r="U124" s="137"/>
      <c r="V124" s="137"/>
      <c r="W124" s="137"/>
      <c r="X124" s="137"/>
      <c r="Y124" s="137"/>
      <c r="Z124" s="137"/>
      <c r="AA124" s="137"/>
      <c r="AB124" s="137"/>
      <c r="AC124" s="137"/>
      <c r="AD124" s="137"/>
      <c r="AE124" s="137"/>
      <c r="AF124" s="137"/>
      <c r="AG124" s="137"/>
      <c r="AH124" s="137"/>
      <c r="AI124" s="137"/>
      <c r="AJ124" s="137"/>
      <c r="AK124" s="137"/>
      <c r="AL124" s="137"/>
      <c r="AM124" s="137"/>
      <c r="AN124" s="137"/>
      <c r="AO124" s="137"/>
      <c r="AP124" s="137"/>
      <c r="AQ124" s="137"/>
      <c r="AR124" s="137"/>
      <c r="AS124" s="137"/>
      <c r="AT124" s="137"/>
      <c r="AU124" s="137"/>
      <c r="AV124" s="12"/>
    </row>
    <row r="125" spans="1:48" s="5" customFormat="1" ht="11.25" hidden="1" x14ac:dyDescent="0.2">
      <c r="A125" s="13"/>
      <c r="B125" s="14"/>
      <c r="C125" s="15"/>
      <c r="D125" s="15"/>
      <c r="E125" s="16"/>
      <c r="F125" s="137"/>
      <c r="G125" s="137"/>
      <c r="H125" s="137"/>
      <c r="I125" s="137"/>
      <c r="J125" s="137"/>
      <c r="K125" s="137"/>
      <c r="L125" s="137"/>
      <c r="M125" s="137"/>
      <c r="N125" s="137"/>
      <c r="O125" s="137"/>
      <c r="P125" s="137"/>
      <c r="Q125" s="137"/>
      <c r="R125" s="137"/>
      <c r="S125" s="137"/>
      <c r="T125" s="137"/>
      <c r="U125" s="137"/>
      <c r="V125" s="137"/>
      <c r="W125" s="137"/>
      <c r="X125" s="137"/>
      <c r="Y125" s="137"/>
      <c r="Z125" s="137"/>
      <c r="AA125" s="137"/>
      <c r="AB125" s="137"/>
      <c r="AC125" s="137"/>
      <c r="AD125" s="137"/>
      <c r="AE125" s="137"/>
      <c r="AF125" s="137"/>
      <c r="AG125" s="137"/>
      <c r="AH125" s="137"/>
      <c r="AI125" s="137"/>
      <c r="AJ125" s="137"/>
      <c r="AK125" s="137"/>
      <c r="AL125" s="137"/>
      <c r="AM125" s="137"/>
      <c r="AN125" s="137"/>
      <c r="AO125" s="137"/>
      <c r="AP125" s="137"/>
      <c r="AQ125" s="137"/>
      <c r="AR125" s="137"/>
      <c r="AS125" s="137"/>
      <c r="AT125" s="137"/>
      <c r="AU125" s="137"/>
      <c r="AV125" s="12"/>
    </row>
    <row r="126" spans="1:48" s="5" customFormat="1" ht="11.25" hidden="1" x14ac:dyDescent="0.2">
      <c r="A126" s="13"/>
      <c r="B126" s="14"/>
      <c r="C126" s="15"/>
      <c r="D126" s="15"/>
      <c r="E126" s="16"/>
      <c r="F126" s="137"/>
      <c r="G126" s="137"/>
      <c r="H126" s="137"/>
      <c r="I126" s="137"/>
      <c r="J126" s="137"/>
      <c r="K126" s="137"/>
      <c r="L126" s="137"/>
      <c r="M126" s="137"/>
      <c r="N126" s="137"/>
      <c r="O126" s="137"/>
      <c r="P126" s="137"/>
      <c r="Q126" s="137"/>
      <c r="R126" s="137"/>
      <c r="S126" s="137"/>
      <c r="T126" s="137"/>
      <c r="U126" s="137"/>
      <c r="V126" s="137"/>
      <c r="W126" s="137"/>
      <c r="X126" s="137"/>
      <c r="Y126" s="137"/>
      <c r="Z126" s="137"/>
      <c r="AA126" s="137"/>
      <c r="AB126" s="137"/>
      <c r="AC126" s="137"/>
      <c r="AD126" s="137"/>
      <c r="AE126" s="137"/>
      <c r="AF126" s="137"/>
      <c r="AG126" s="137"/>
      <c r="AH126" s="137"/>
      <c r="AI126" s="137"/>
      <c r="AJ126" s="137"/>
      <c r="AK126" s="137"/>
      <c r="AL126" s="137"/>
      <c r="AM126" s="137"/>
      <c r="AN126" s="137"/>
      <c r="AO126" s="137"/>
      <c r="AP126" s="137"/>
      <c r="AQ126" s="137"/>
      <c r="AR126" s="137"/>
      <c r="AS126" s="137"/>
      <c r="AT126" s="137"/>
      <c r="AU126" s="137"/>
      <c r="AV126" s="12"/>
    </row>
    <row r="127" spans="1:48" s="5" customFormat="1" ht="11.25" hidden="1" x14ac:dyDescent="0.2">
      <c r="A127" s="13"/>
      <c r="B127" s="14"/>
      <c r="C127" s="15"/>
      <c r="D127" s="15"/>
      <c r="E127" s="16"/>
      <c r="F127" s="137"/>
      <c r="G127" s="137"/>
      <c r="H127" s="137"/>
      <c r="I127" s="137"/>
      <c r="J127" s="137"/>
      <c r="K127" s="137"/>
      <c r="L127" s="137"/>
      <c r="M127" s="137"/>
      <c r="N127" s="137"/>
      <c r="O127" s="137"/>
      <c r="P127" s="137"/>
      <c r="Q127" s="137"/>
      <c r="R127" s="137"/>
      <c r="S127" s="137"/>
      <c r="T127" s="137"/>
      <c r="U127" s="137"/>
      <c r="V127" s="137"/>
      <c r="W127" s="137"/>
      <c r="X127" s="137"/>
      <c r="Y127" s="137"/>
      <c r="Z127" s="137"/>
      <c r="AA127" s="137"/>
      <c r="AB127" s="137"/>
      <c r="AC127" s="137"/>
      <c r="AD127" s="137"/>
      <c r="AE127" s="137"/>
      <c r="AF127" s="137"/>
      <c r="AG127" s="137"/>
      <c r="AH127" s="137"/>
      <c r="AI127" s="137"/>
      <c r="AJ127" s="137"/>
      <c r="AK127" s="137"/>
      <c r="AL127" s="137"/>
      <c r="AM127" s="137"/>
      <c r="AN127" s="137"/>
      <c r="AO127" s="137"/>
      <c r="AP127" s="137"/>
      <c r="AQ127" s="137"/>
      <c r="AR127" s="137"/>
      <c r="AS127" s="137"/>
      <c r="AT127" s="137"/>
      <c r="AU127" s="137"/>
      <c r="AV127" s="12"/>
    </row>
    <row r="128" spans="1:48" s="5" customFormat="1" ht="11.25" hidden="1" x14ac:dyDescent="0.2">
      <c r="A128" s="13"/>
      <c r="B128" s="14"/>
      <c r="C128" s="15"/>
      <c r="D128" s="15"/>
      <c r="E128" s="16"/>
      <c r="F128" s="137"/>
      <c r="G128" s="137"/>
      <c r="H128" s="137"/>
      <c r="I128" s="137"/>
      <c r="J128" s="137"/>
      <c r="K128" s="137"/>
      <c r="L128" s="137"/>
      <c r="M128" s="137"/>
      <c r="N128" s="137"/>
      <c r="O128" s="137"/>
      <c r="P128" s="137"/>
      <c r="Q128" s="137"/>
      <c r="R128" s="137"/>
      <c r="S128" s="137"/>
      <c r="T128" s="137"/>
      <c r="U128" s="137"/>
      <c r="V128" s="137"/>
      <c r="W128" s="137"/>
      <c r="X128" s="137"/>
      <c r="Y128" s="137"/>
      <c r="Z128" s="137"/>
      <c r="AA128" s="137"/>
      <c r="AB128" s="137"/>
      <c r="AC128" s="137"/>
      <c r="AD128" s="137"/>
      <c r="AE128" s="137"/>
      <c r="AF128" s="137"/>
      <c r="AG128" s="137"/>
      <c r="AH128" s="137"/>
      <c r="AI128" s="137"/>
      <c r="AJ128" s="137"/>
      <c r="AK128" s="137"/>
      <c r="AL128" s="137"/>
      <c r="AM128" s="137"/>
      <c r="AN128" s="137"/>
      <c r="AO128" s="137"/>
      <c r="AP128" s="137"/>
      <c r="AQ128" s="137"/>
      <c r="AR128" s="137"/>
      <c r="AS128" s="137"/>
      <c r="AT128" s="137"/>
      <c r="AU128" s="137"/>
      <c r="AV128" s="12"/>
    </row>
    <row r="129" spans="1:48" s="5" customFormat="1" ht="11.25" hidden="1" x14ac:dyDescent="0.2">
      <c r="A129" s="13"/>
      <c r="B129" s="14"/>
      <c r="C129" s="15"/>
      <c r="D129" s="15"/>
      <c r="E129" s="16"/>
      <c r="F129" s="137"/>
      <c r="G129" s="137"/>
      <c r="H129" s="137"/>
      <c r="I129" s="137"/>
      <c r="J129" s="137"/>
      <c r="K129" s="137"/>
      <c r="L129" s="137"/>
      <c r="M129" s="137"/>
      <c r="N129" s="137"/>
      <c r="O129" s="137"/>
      <c r="P129" s="137"/>
      <c r="Q129" s="137"/>
      <c r="R129" s="137"/>
      <c r="S129" s="137"/>
      <c r="T129" s="137"/>
      <c r="U129" s="137"/>
      <c r="V129" s="137"/>
      <c r="W129" s="137"/>
      <c r="X129" s="137"/>
      <c r="Y129" s="137"/>
      <c r="Z129" s="137"/>
      <c r="AA129" s="137"/>
      <c r="AB129" s="137"/>
      <c r="AC129" s="137"/>
      <c r="AD129" s="137"/>
      <c r="AE129" s="137"/>
      <c r="AF129" s="137"/>
      <c r="AG129" s="137"/>
      <c r="AH129" s="137"/>
      <c r="AI129" s="137"/>
      <c r="AJ129" s="137"/>
      <c r="AK129" s="137"/>
      <c r="AL129" s="137"/>
      <c r="AM129" s="137"/>
      <c r="AN129" s="137"/>
      <c r="AO129" s="137"/>
      <c r="AP129" s="137"/>
      <c r="AQ129" s="137"/>
      <c r="AR129" s="137"/>
      <c r="AS129" s="137"/>
      <c r="AT129" s="137"/>
      <c r="AU129" s="137"/>
      <c r="AV129" s="12"/>
    </row>
    <row r="130" spans="1:48" s="5" customFormat="1" ht="11.25" hidden="1" x14ac:dyDescent="0.2">
      <c r="A130" s="13"/>
      <c r="B130" s="14"/>
      <c r="C130" s="15"/>
      <c r="D130" s="15"/>
      <c r="E130" s="16"/>
      <c r="F130" s="137"/>
      <c r="G130" s="137"/>
      <c r="H130" s="137"/>
      <c r="I130" s="137"/>
      <c r="J130" s="137"/>
      <c r="K130" s="137"/>
      <c r="L130" s="137"/>
      <c r="M130" s="137"/>
      <c r="N130" s="137"/>
      <c r="O130" s="137"/>
      <c r="P130" s="137"/>
      <c r="Q130" s="137"/>
      <c r="R130" s="137"/>
      <c r="S130" s="137"/>
      <c r="T130" s="137"/>
      <c r="U130" s="137"/>
      <c r="V130" s="137"/>
      <c r="W130" s="137"/>
      <c r="X130" s="137"/>
      <c r="Y130" s="137"/>
      <c r="Z130" s="137"/>
      <c r="AA130" s="137"/>
      <c r="AB130" s="137"/>
      <c r="AC130" s="137"/>
      <c r="AD130" s="137"/>
      <c r="AE130" s="137"/>
      <c r="AF130" s="137"/>
      <c r="AG130" s="137"/>
      <c r="AH130" s="137"/>
      <c r="AI130" s="137"/>
      <c r="AJ130" s="137"/>
      <c r="AK130" s="137"/>
      <c r="AL130" s="137"/>
      <c r="AM130" s="137"/>
      <c r="AN130" s="137"/>
      <c r="AO130" s="137"/>
      <c r="AP130" s="137"/>
      <c r="AQ130" s="137"/>
      <c r="AR130" s="137"/>
      <c r="AS130" s="137"/>
      <c r="AT130" s="137"/>
      <c r="AU130" s="137"/>
      <c r="AV130" s="12"/>
    </row>
    <row r="131" spans="1:48" s="5" customFormat="1" ht="11.25" hidden="1" x14ac:dyDescent="0.2">
      <c r="A131" s="13"/>
      <c r="B131" s="14"/>
      <c r="C131" s="15"/>
      <c r="D131" s="15"/>
      <c r="E131" s="16"/>
      <c r="F131" s="137"/>
      <c r="G131" s="137"/>
      <c r="H131" s="137"/>
      <c r="I131" s="137"/>
      <c r="J131" s="137"/>
      <c r="K131" s="137"/>
      <c r="L131" s="137"/>
      <c r="M131" s="137"/>
      <c r="N131" s="137"/>
      <c r="O131" s="137"/>
      <c r="P131" s="137"/>
      <c r="Q131" s="137"/>
      <c r="R131" s="137"/>
      <c r="S131" s="137"/>
      <c r="T131" s="137"/>
      <c r="U131" s="137"/>
      <c r="V131" s="137"/>
      <c r="W131" s="137"/>
      <c r="X131" s="137"/>
      <c r="Y131" s="137"/>
      <c r="Z131" s="137"/>
      <c r="AA131" s="137"/>
      <c r="AB131" s="137"/>
      <c r="AC131" s="137"/>
      <c r="AD131" s="137"/>
      <c r="AE131" s="137"/>
      <c r="AF131" s="137"/>
      <c r="AG131" s="137"/>
      <c r="AH131" s="137"/>
      <c r="AI131" s="137"/>
      <c r="AJ131" s="137"/>
      <c r="AK131" s="137"/>
      <c r="AL131" s="137"/>
      <c r="AM131" s="137"/>
      <c r="AN131" s="137"/>
      <c r="AO131" s="137"/>
      <c r="AP131" s="137"/>
      <c r="AQ131" s="137"/>
      <c r="AR131" s="137"/>
      <c r="AS131" s="137"/>
      <c r="AT131" s="137"/>
      <c r="AU131" s="137"/>
      <c r="AV131" s="12"/>
    </row>
    <row r="132" spans="1:48" s="5" customFormat="1" ht="11.25" hidden="1" x14ac:dyDescent="0.2">
      <c r="A132" s="13"/>
      <c r="B132" s="14"/>
      <c r="C132" s="15"/>
      <c r="D132" s="15"/>
      <c r="E132" s="16"/>
      <c r="F132" s="137"/>
      <c r="G132" s="137"/>
      <c r="H132" s="137"/>
      <c r="I132" s="137"/>
      <c r="J132" s="137"/>
      <c r="K132" s="137"/>
      <c r="L132" s="137"/>
      <c r="M132" s="137"/>
      <c r="N132" s="137"/>
      <c r="O132" s="137"/>
      <c r="P132" s="137"/>
      <c r="Q132" s="137"/>
      <c r="R132" s="137"/>
      <c r="S132" s="137"/>
      <c r="T132" s="137"/>
      <c r="U132" s="137"/>
      <c r="V132" s="137"/>
      <c r="W132" s="137"/>
      <c r="X132" s="137"/>
      <c r="Y132" s="137"/>
      <c r="Z132" s="137"/>
      <c r="AA132" s="137"/>
      <c r="AB132" s="137"/>
      <c r="AC132" s="137"/>
      <c r="AD132" s="137"/>
      <c r="AE132" s="137"/>
      <c r="AF132" s="137"/>
      <c r="AG132" s="137"/>
      <c r="AH132" s="137"/>
      <c r="AI132" s="137"/>
      <c r="AJ132" s="137"/>
      <c r="AK132" s="137"/>
      <c r="AL132" s="137"/>
      <c r="AM132" s="137"/>
      <c r="AN132" s="137"/>
      <c r="AO132" s="137"/>
      <c r="AP132" s="137"/>
      <c r="AQ132" s="137"/>
      <c r="AR132" s="137"/>
      <c r="AS132" s="137"/>
      <c r="AT132" s="137"/>
      <c r="AU132" s="137"/>
      <c r="AV132" s="12"/>
    </row>
    <row r="133" spans="1:48" s="5" customFormat="1" ht="11.25" hidden="1" x14ac:dyDescent="0.2">
      <c r="A133" s="13"/>
      <c r="B133" s="14"/>
      <c r="C133" s="15"/>
      <c r="D133" s="15"/>
      <c r="E133" s="16"/>
      <c r="F133" s="137"/>
      <c r="G133" s="137"/>
      <c r="H133" s="137"/>
      <c r="I133" s="137"/>
      <c r="J133" s="137"/>
      <c r="K133" s="137"/>
      <c r="L133" s="137"/>
      <c r="M133" s="137"/>
      <c r="N133" s="137"/>
      <c r="O133" s="137"/>
      <c r="P133" s="137"/>
      <c r="Q133" s="137"/>
      <c r="R133" s="137"/>
      <c r="S133" s="137"/>
      <c r="T133" s="137"/>
      <c r="U133" s="137"/>
      <c r="V133" s="137"/>
      <c r="W133" s="137"/>
      <c r="X133" s="137"/>
      <c r="Y133" s="137"/>
      <c r="Z133" s="137"/>
      <c r="AA133" s="137"/>
      <c r="AB133" s="137"/>
      <c r="AC133" s="137"/>
      <c r="AD133" s="137"/>
      <c r="AE133" s="137"/>
      <c r="AF133" s="137"/>
      <c r="AG133" s="137"/>
      <c r="AH133" s="137"/>
      <c r="AI133" s="137"/>
      <c r="AJ133" s="137"/>
      <c r="AK133" s="137"/>
      <c r="AL133" s="137"/>
      <c r="AM133" s="137"/>
      <c r="AN133" s="137"/>
      <c r="AO133" s="137"/>
      <c r="AP133" s="137"/>
      <c r="AQ133" s="137"/>
      <c r="AR133" s="137"/>
      <c r="AS133" s="137"/>
      <c r="AT133" s="137"/>
      <c r="AU133" s="137"/>
      <c r="AV133" s="12"/>
    </row>
    <row r="134" spans="1:48" s="5" customFormat="1" ht="11.25" hidden="1" x14ac:dyDescent="0.2">
      <c r="A134" s="13"/>
      <c r="B134" s="14"/>
      <c r="C134" s="15"/>
      <c r="D134" s="15"/>
      <c r="E134" s="16"/>
      <c r="F134" s="137"/>
      <c r="G134" s="137"/>
      <c r="H134" s="137"/>
      <c r="I134" s="137"/>
      <c r="J134" s="137"/>
      <c r="K134" s="137"/>
      <c r="L134" s="137"/>
      <c r="M134" s="137"/>
      <c r="N134" s="137"/>
      <c r="O134" s="137"/>
      <c r="P134" s="137"/>
      <c r="Q134" s="137"/>
      <c r="R134" s="137"/>
      <c r="S134" s="137"/>
      <c r="T134" s="137"/>
      <c r="U134" s="137"/>
      <c r="V134" s="137"/>
      <c r="W134" s="137"/>
      <c r="X134" s="137"/>
      <c r="Y134" s="137"/>
      <c r="Z134" s="137"/>
      <c r="AA134" s="137"/>
      <c r="AB134" s="137"/>
      <c r="AC134" s="137"/>
      <c r="AD134" s="137"/>
      <c r="AE134" s="137"/>
      <c r="AF134" s="137"/>
      <c r="AG134" s="137"/>
      <c r="AH134" s="137"/>
      <c r="AI134" s="137"/>
      <c r="AJ134" s="137"/>
      <c r="AK134" s="137"/>
      <c r="AL134" s="137"/>
      <c r="AM134" s="137"/>
      <c r="AN134" s="137"/>
      <c r="AO134" s="137"/>
      <c r="AP134" s="137"/>
      <c r="AQ134" s="137"/>
      <c r="AR134" s="137"/>
      <c r="AS134" s="137"/>
      <c r="AT134" s="137"/>
      <c r="AU134" s="137"/>
      <c r="AV134" s="12"/>
    </row>
    <row r="135" spans="1:48" s="5" customFormat="1" ht="11.25" hidden="1" x14ac:dyDescent="0.2">
      <c r="A135" s="13"/>
      <c r="B135" s="14"/>
      <c r="C135" s="15"/>
      <c r="D135" s="15"/>
      <c r="E135" s="16"/>
      <c r="F135" s="137"/>
      <c r="G135" s="137"/>
      <c r="H135" s="137"/>
      <c r="I135" s="137"/>
      <c r="J135" s="137"/>
      <c r="K135" s="137"/>
      <c r="L135" s="137"/>
      <c r="M135" s="137"/>
      <c r="N135" s="137"/>
      <c r="O135" s="137"/>
      <c r="P135" s="137"/>
      <c r="Q135" s="137"/>
      <c r="R135" s="137"/>
      <c r="S135" s="137"/>
      <c r="T135" s="137"/>
      <c r="U135" s="137"/>
      <c r="V135" s="137"/>
      <c r="W135" s="137"/>
      <c r="X135" s="137"/>
      <c r="Y135" s="137"/>
      <c r="Z135" s="137"/>
      <c r="AA135" s="137"/>
      <c r="AB135" s="137"/>
      <c r="AC135" s="137"/>
      <c r="AD135" s="137"/>
      <c r="AE135" s="137"/>
      <c r="AF135" s="137"/>
      <c r="AG135" s="137"/>
      <c r="AH135" s="137"/>
      <c r="AI135" s="137"/>
      <c r="AJ135" s="137"/>
      <c r="AK135" s="137"/>
      <c r="AL135" s="137"/>
      <c r="AM135" s="137"/>
      <c r="AN135" s="137"/>
      <c r="AO135" s="137"/>
      <c r="AP135" s="137"/>
      <c r="AQ135" s="137"/>
      <c r="AR135" s="137"/>
      <c r="AS135" s="137"/>
      <c r="AT135" s="137"/>
      <c r="AU135" s="137"/>
      <c r="AV135" s="12"/>
    </row>
    <row r="136" spans="1:48" s="5" customFormat="1" ht="11.25" hidden="1" x14ac:dyDescent="0.2">
      <c r="A136" s="13"/>
      <c r="B136" s="14"/>
      <c r="C136" s="15"/>
      <c r="D136" s="15"/>
      <c r="E136" s="16"/>
      <c r="F136" s="137"/>
      <c r="G136" s="137"/>
      <c r="H136" s="137"/>
      <c r="I136" s="137"/>
      <c r="J136" s="137"/>
      <c r="K136" s="137"/>
      <c r="L136" s="137"/>
      <c r="M136" s="137"/>
      <c r="N136" s="137"/>
      <c r="O136" s="137"/>
      <c r="P136" s="137"/>
      <c r="Q136" s="137"/>
      <c r="R136" s="137"/>
      <c r="S136" s="137"/>
      <c r="T136" s="137"/>
      <c r="U136" s="137"/>
      <c r="V136" s="137"/>
      <c r="W136" s="137"/>
      <c r="X136" s="137"/>
      <c r="Y136" s="137"/>
      <c r="Z136" s="137"/>
      <c r="AA136" s="137"/>
      <c r="AB136" s="137"/>
      <c r="AC136" s="137"/>
      <c r="AD136" s="137"/>
      <c r="AE136" s="137"/>
      <c r="AF136" s="137"/>
      <c r="AG136" s="137"/>
      <c r="AH136" s="137"/>
      <c r="AI136" s="137"/>
      <c r="AJ136" s="137"/>
      <c r="AK136" s="137"/>
      <c r="AL136" s="137"/>
      <c r="AM136" s="137"/>
      <c r="AN136" s="137"/>
      <c r="AO136" s="137"/>
      <c r="AP136" s="137"/>
      <c r="AQ136" s="137"/>
      <c r="AR136" s="137"/>
      <c r="AS136" s="137"/>
      <c r="AT136" s="137"/>
      <c r="AU136" s="137"/>
      <c r="AV136" s="12"/>
    </row>
    <row r="137" spans="1:48" s="5" customFormat="1" ht="11.25" hidden="1" x14ac:dyDescent="0.2">
      <c r="A137" s="13"/>
      <c r="B137" s="14"/>
      <c r="C137" s="15"/>
      <c r="D137" s="15"/>
      <c r="E137" s="16"/>
      <c r="F137" s="137"/>
      <c r="G137" s="137"/>
      <c r="H137" s="137"/>
      <c r="I137" s="137"/>
      <c r="J137" s="137"/>
      <c r="K137" s="137"/>
      <c r="L137" s="137"/>
      <c r="M137" s="137"/>
      <c r="N137" s="137"/>
      <c r="O137" s="137"/>
      <c r="P137" s="137"/>
      <c r="Q137" s="137"/>
      <c r="R137" s="137"/>
      <c r="S137" s="137"/>
      <c r="T137" s="137"/>
      <c r="U137" s="137"/>
      <c r="V137" s="137"/>
      <c r="W137" s="137"/>
      <c r="X137" s="137"/>
      <c r="Y137" s="137"/>
      <c r="Z137" s="137"/>
      <c r="AA137" s="137"/>
      <c r="AB137" s="137"/>
      <c r="AC137" s="137"/>
      <c r="AD137" s="137"/>
      <c r="AE137" s="137"/>
      <c r="AF137" s="137"/>
      <c r="AG137" s="137"/>
      <c r="AH137" s="137"/>
      <c r="AI137" s="137"/>
      <c r="AJ137" s="137"/>
      <c r="AK137" s="137"/>
      <c r="AL137" s="137"/>
      <c r="AM137" s="137"/>
      <c r="AN137" s="137"/>
      <c r="AO137" s="137"/>
      <c r="AP137" s="137"/>
      <c r="AQ137" s="137"/>
      <c r="AR137" s="137"/>
      <c r="AS137" s="137"/>
      <c r="AT137" s="137"/>
      <c r="AU137" s="137"/>
      <c r="AV137" s="12"/>
    </row>
    <row r="138" spans="1:48" s="5" customFormat="1" ht="11.25" hidden="1" x14ac:dyDescent="0.2">
      <c r="A138" s="13"/>
      <c r="B138" s="14"/>
      <c r="C138" s="15"/>
      <c r="D138" s="15"/>
      <c r="E138" s="16"/>
      <c r="F138" s="137"/>
      <c r="G138" s="137"/>
      <c r="H138" s="137"/>
      <c r="I138" s="137"/>
      <c r="J138" s="137"/>
      <c r="K138" s="137"/>
      <c r="L138" s="137"/>
      <c r="M138" s="137"/>
      <c r="N138" s="137"/>
      <c r="O138" s="137"/>
      <c r="P138" s="137"/>
      <c r="Q138" s="137"/>
      <c r="R138" s="137"/>
      <c r="S138" s="137"/>
      <c r="T138" s="137"/>
      <c r="U138" s="137"/>
      <c r="V138" s="137"/>
      <c r="W138" s="137"/>
      <c r="X138" s="137"/>
      <c r="Y138" s="137"/>
      <c r="Z138" s="137"/>
      <c r="AA138" s="137"/>
      <c r="AB138" s="137"/>
      <c r="AC138" s="137"/>
      <c r="AD138" s="137"/>
      <c r="AE138" s="137"/>
      <c r="AF138" s="137"/>
      <c r="AG138" s="137"/>
      <c r="AH138" s="137"/>
      <c r="AI138" s="137"/>
      <c r="AJ138" s="137"/>
      <c r="AK138" s="137"/>
      <c r="AL138" s="137"/>
      <c r="AM138" s="137"/>
      <c r="AN138" s="137"/>
      <c r="AO138" s="137"/>
      <c r="AP138" s="137"/>
      <c r="AQ138" s="137"/>
      <c r="AR138" s="137"/>
      <c r="AS138" s="137"/>
      <c r="AT138" s="137"/>
      <c r="AU138" s="137"/>
      <c r="AV138" s="12"/>
    </row>
    <row r="139" spans="1:48" s="5" customFormat="1" ht="11.25" hidden="1" x14ac:dyDescent="0.2">
      <c r="A139" s="13"/>
      <c r="B139" s="14"/>
      <c r="C139" s="15"/>
      <c r="D139" s="15"/>
      <c r="E139" s="16"/>
      <c r="F139" s="137"/>
      <c r="G139" s="137"/>
      <c r="H139" s="137"/>
      <c r="I139" s="137"/>
      <c r="J139" s="137"/>
      <c r="K139" s="137"/>
      <c r="L139" s="137"/>
      <c r="M139" s="137"/>
      <c r="N139" s="137"/>
      <c r="O139" s="137"/>
      <c r="P139" s="137"/>
      <c r="Q139" s="137"/>
      <c r="R139" s="137"/>
      <c r="S139" s="137"/>
      <c r="T139" s="137"/>
      <c r="U139" s="137"/>
      <c r="V139" s="137"/>
      <c r="W139" s="137"/>
      <c r="X139" s="137"/>
      <c r="Y139" s="137"/>
      <c r="Z139" s="137"/>
      <c r="AA139" s="137"/>
      <c r="AB139" s="137"/>
      <c r="AC139" s="137"/>
      <c r="AD139" s="137"/>
      <c r="AE139" s="137"/>
      <c r="AF139" s="137"/>
      <c r="AG139" s="137"/>
      <c r="AH139" s="137"/>
      <c r="AI139" s="137"/>
      <c r="AJ139" s="137"/>
      <c r="AK139" s="137"/>
      <c r="AL139" s="137"/>
      <c r="AM139" s="137"/>
      <c r="AN139" s="137"/>
      <c r="AO139" s="137"/>
      <c r="AP139" s="137"/>
      <c r="AQ139" s="137"/>
      <c r="AR139" s="137"/>
      <c r="AS139" s="137"/>
      <c r="AT139" s="137"/>
      <c r="AU139" s="137"/>
      <c r="AV139" s="12"/>
    </row>
    <row r="140" spans="1:48" s="5" customFormat="1" ht="11.25" hidden="1" x14ac:dyDescent="0.2">
      <c r="A140" s="13"/>
      <c r="B140" s="14"/>
      <c r="C140" s="15"/>
      <c r="D140" s="15"/>
      <c r="E140" s="16"/>
      <c r="F140" s="137"/>
      <c r="G140" s="137"/>
      <c r="H140" s="137"/>
      <c r="I140" s="137"/>
      <c r="J140" s="137"/>
      <c r="K140" s="137"/>
      <c r="L140" s="137"/>
      <c r="M140" s="137"/>
      <c r="N140" s="137"/>
      <c r="O140" s="137"/>
      <c r="P140" s="137"/>
      <c r="Q140" s="137"/>
      <c r="R140" s="137"/>
      <c r="S140" s="137"/>
      <c r="T140" s="137"/>
      <c r="U140" s="137"/>
      <c r="V140" s="137"/>
      <c r="W140" s="137"/>
      <c r="X140" s="137"/>
      <c r="Y140" s="137"/>
      <c r="Z140" s="137"/>
      <c r="AA140" s="137"/>
      <c r="AB140" s="137"/>
      <c r="AC140" s="137"/>
      <c r="AD140" s="137"/>
      <c r="AE140" s="137"/>
      <c r="AF140" s="137"/>
      <c r="AG140" s="137"/>
      <c r="AH140" s="137"/>
      <c r="AI140" s="137"/>
      <c r="AJ140" s="137"/>
      <c r="AK140" s="137"/>
      <c r="AL140" s="137"/>
      <c r="AM140" s="137"/>
      <c r="AN140" s="137"/>
      <c r="AO140" s="137"/>
      <c r="AP140" s="137"/>
      <c r="AQ140" s="137"/>
      <c r="AR140" s="137"/>
      <c r="AS140" s="137"/>
      <c r="AT140" s="137"/>
      <c r="AU140" s="137"/>
      <c r="AV140" s="12"/>
    </row>
    <row r="141" spans="1:48" s="5" customFormat="1" ht="11.25" hidden="1" x14ac:dyDescent="0.2">
      <c r="A141" s="13"/>
      <c r="B141" s="14"/>
      <c r="C141" s="15"/>
      <c r="D141" s="15"/>
      <c r="E141" s="16"/>
      <c r="F141" s="137"/>
      <c r="G141" s="137"/>
      <c r="H141" s="137"/>
      <c r="I141" s="137"/>
      <c r="J141" s="137"/>
      <c r="K141" s="137"/>
      <c r="L141" s="137"/>
      <c r="M141" s="137"/>
      <c r="N141" s="137"/>
      <c r="O141" s="137"/>
      <c r="P141" s="137"/>
      <c r="Q141" s="137"/>
      <c r="R141" s="137"/>
      <c r="S141" s="137"/>
      <c r="T141" s="137"/>
      <c r="U141" s="137"/>
      <c r="V141" s="137"/>
      <c r="W141" s="137"/>
      <c r="X141" s="137"/>
      <c r="Y141" s="137"/>
      <c r="Z141" s="137"/>
      <c r="AA141" s="137"/>
      <c r="AB141" s="137"/>
      <c r="AC141" s="137"/>
      <c r="AD141" s="137"/>
      <c r="AE141" s="137"/>
      <c r="AF141" s="137"/>
      <c r="AG141" s="137"/>
      <c r="AH141" s="137"/>
      <c r="AI141" s="137"/>
      <c r="AJ141" s="137"/>
      <c r="AK141" s="137"/>
      <c r="AL141" s="137"/>
      <c r="AM141" s="137"/>
      <c r="AN141" s="137"/>
      <c r="AO141" s="137"/>
      <c r="AP141" s="137"/>
      <c r="AQ141" s="137"/>
      <c r="AR141" s="137"/>
      <c r="AS141" s="137"/>
      <c r="AT141" s="137"/>
      <c r="AU141" s="137"/>
      <c r="AV141" s="12"/>
    </row>
    <row r="142" spans="1:48" s="5" customFormat="1" ht="11.25" hidden="1" x14ac:dyDescent="0.2">
      <c r="A142" s="13"/>
      <c r="B142" s="14"/>
      <c r="C142" s="15"/>
      <c r="D142" s="15"/>
      <c r="E142" s="16"/>
      <c r="F142" s="137"/>
      <c r="G142" s="137"/>
      <c r="H142" s="137"/>
      <c r="I142" s="137"/>
      <c r="J142" s="137"/>
      <c r="K142" s="137"/>
      <c r="L142" s="137"/>
      <c r="M142" s="137"/>
      <c r="N142" s="137"/>
      <c r="O142" s="137"/>
      <c r="P142" s="137"/>
      <c r="Q142" s="137"/>
      <c r="R142" s="137"/>
      <c r="S142" s="137"/>
      <c r="T142" s="137"/>
      <c r="U142" s="137"/>
      <c r="V142" s="137"/>
      <c r="W142" s="137"/>
      <c r="X142" s="137"/>
      <c r="Y142" s="137"/>
      <c r="Z142" s="137"/>
      <c r="AA142" s="137"/>
      <c r="AB142" s="137"/>
      <c r="AC142" s="137"/>
      <c r="AD142" s="137"/>
      <c r="AE142" s="137"/>
      <c r="AF142" s="137"/>
      <c r="AG142" s="137"/>
      <c r="AH142" s="137"/>
      <c r="AI142" s="137"/>
      <c r="AJ142" s="137"/>
      <c r="AK142" s="137"/>
      <c r="AL142" s="137"/>
      <c r="AM142" s="137"/>
      <c r="AN142" s="137"/>
      <c r="AO142" s="137"/>
      <c r="AP142" s="137"/>
      <c r="AQ142" s="137"/>
      <c r="AR142" s="137"/>
      <c r="AS142" s="137"/>
      <c r="AT142" s="137"/>
      <c r="AU142" s="137"/>
      <c r="AV142" s="12"/>
    </row>
    <row r="143" spans="1:48" s="5" customFormat="1" ht="11.25" hidden="1" x14ac:dyDescent="0.2">
      <c r="A143" s="13"/>
      <c r="B143" s="14"/>
      <c r="C143" s="15"/>
      <c r="D143" s="15"/>
      <c r="E143" s="16"/>
      <c r="F143" s="137"/>
      <c r="G143" s="137"/>
      <c r="H143" s="137"/>
      <c r="I143" s="137"/>
      <c r="J143" s="137"/>
      <c r="K143" s="137"/>
      <c r="L143" s="137"/>
      <c r="M143" s="137"/>
      <c r="N143" s="137"/>
      <c r="O143" s="137"/>
      <c r="P143" s="137"/>
      <c r="Q143" s="137"/>
      <c r="R143" s="137"/>
      <c r="S143" s="137"/>
      <c r="T143" s="137"/>
      <c r="U143" s="137"/>
      <c r="V143" s="137"/>
      <c r="W143" s="137"/>
      <c r="X143" s="137"/>
      <c r="Y143" s="137"/>
      <c r="Z143" s="137"/>
      <c r="AA143" s="137"/>
      <c r="AB143" s="137"/>
      <c r="AC143" s="137"/>
      <c r="AD143" s="137"/>
      <c r="AE143" s="137"/>
      <c r="AF143" s="137"/>
      <c r="AG143" s="137"/>
      <c r="AH143" s="137"/>
      <c r="AI143" s="137"/>
      <c r="AJ143" s="137"/>
      <c r="AK143" s="137"/>
      <c r="AL143" s="137"/>
      <c r="AM143" s="137"/>
      <c r="AN143" s="137"/>
      <c r="AO143" s="137"/>
      <c r="AP143" s="137"/>
      <c r="AQ143" s="137"/>
      <c r="AR143" s="137"/>
      <c r="AS143" s="137"/>
      <c r="AT143" s="137"/>
      <c r="AU143" s="137"/>
      <c r="AV143" s="12"/>
    </row>
    <row r="144" spans="1:48" s="5" customFormat="1" ht="11.25" hidden="1" x14ac:dyDescent="0.2">
      <c r="A144" s="13"/>
      <c r="B144" s="14"/>
      <c r="C144" s="15"/>
      <c r="D144" s="15"/>
      <c r="E144" s="16"/>
      <c r="F144" s="137"/>
      <c r="G144" s="137"/>
      <c r="H144" s="137"/>
      <c r="I144" s="137"/>
      <c r="J144" s="137"/>
      <c r="K144" s="137"/>
      <c r="L144" s="137"/>
      <c r="M144" s="137"/>
      <c r="N144" s="137"/>
      <c r="O144" s="137"/>
      <c r="P144" s="137"/>
      <c r="Q144" s="137"/>
      <c r="R144" s="137"/>
      <c r="S144" s="137"/>
      <c r="T144" s="137"/>
      <c r="U144" s="137"/>
      <c r="V144" s="137"/>
      <c r="W144" s="137"/>
      <c r="X144" s="137"/>
      <c r="Y144" s="137"/>
      <c r="Z144" s="137"/>
      <c r="AA144" s="137"/>
      <c r="AB144" s="137"/>
      <c r="AC144" s="137"/>
      <c r="AD144" s="137"/>
      <c r="AE144" s="137"/>
      <c r="AF144" s="137"/>
      <c r="AG144" s="137"/>
      <c r="AH144" s="137"/>
      <c r="AI144" s="137"/>
      <c r="AJ144" s="137"/>
      <c r="AK144" s="137"/>
      <c r="AL144" s="137"/>
      <c r="AM144" s="137"/>
      <c r="AN144" s="137"/>
      <c r="AO144" s="137"/>
      <c r="AP144" s="137"/>
      <c r="AQ144" s="137"/>
      <c r="AR144" s="137"/>
      <c r="AS144" s="137"/>
      <c r="AT144" s="137"/>
      <c r="AU144" s="137"/>
      <c r="AV144" s="12"/>
    </row>
    <row r="145" spans="1:48" s="5" customFormat="1" ht="11.25" hidden="1" x14ac:dyDescent="0.2">
      <c r="A145" s="13"/>
      <c r="B145" s="14"/>
      <c r="C145" s="15"/>
      <c r="D145" s="15"/>
      <c r="E145" s="16"/>
      <c r="F145" s="137"/>
      <c r="G145" s="137"/>
      <c r="H145" s="137"/>
      <c r="I145" s="137"/>
      <c r="J145" s="137"/>
      <c r="K145" s="137"/>
      <c r="L145" s="137"/>
      <c r="M145" s="137"/>
      <c r="N145" s="137"/>
      <c r="O145" s="137"/>
      <c r="P145" s="137"/>
      <c r="Q145" s="137"/>
      <c r="R145" s="137"/>
      <c r="S145" s="137"/>
      <c r="T145" s="137"/>
      <c r="U145" s="137"/>
      <c r="V145" s="137"/>
      <c r="W145" s="137"/>
      <c r="X145" s="137"/>
      <c r="Y145" s="137"/>
      <c r="Z145" s="137"/>
      <c r="AA145" s="137"/>
      <c r="AB145" s="137"/>
      <c r="AC145" s="137"/>
      <c r="AD145" s="137"/>
      <c r="AE145" s="137"/>
      <c r="AF145" s="137"/>
      <c r="AG145" s="137"/>
      <c r="AH145" s="137"/>
      <c r="AI145" s="137"/>
      <c r="AJ145" s="137"/>
      <c r="AK145" s="137"/>
      <c r="AL145" s="137"/>
      <c r="AM145" s="137"/>
      <c r="AN145" s="137"/>
      <c r="AO145" s="137"/>
      <c r="AP145" s="137"/>
      <c r="AQ145" s="137"/>
      <c r="AR145" s="137"/>
      <c r="AS145" s="137"/>
      <c r="AT145" s="137"/>
      <c r="AU145" s="137"/>
      <c r="AV145" s="12"/>
    </row>
    <row r="146" spans="1:48" s="5" customFormat="1" ht="11.25" hidden="1" x14ac:dyDescent="0.2">
      <c r="A146" s="13"/>
      <c r="B146" s="14"/>
      <c r="C146" s="15"/>
      <c r="D146" s="15"/>
      <c r="E146" s="16"/>
      <c r="F146" s="137"/>
      <c r="G146" s="137"/>
      <c r="H146" s="137"/>
      <c r="I146" s="137"/>
      <c r="J146" s="137"/>
      <c r="K146" s="137"/>
      <c r="L146" s="137"/>
      <c r="M146" s="137"/>
      <c r="N146" s="137"/>
      <c r="O146" s="137"/>
      <c r="P146" s="137"/>
      <c r="Q146" s="137"/>
      <c r="R146" s="137"/>
      <c r="S146" s="137"/>
      <c r="T146" s="137"/>
      <c r="U146" s="137"/>
      <c r="V146" s="137"/>
      <c r="W146" s="137"/>
      <c r="X146" s="137"/>
      <c r="Y146" s="137"/>
      <c r="Z146" s="137"/>
      <c r="AA146" s="137"/>
      <c r="AB146" s="137"/>
      <c r="AC146" s="137"/>
      <c r="AD146" s="137"/>
      <c r="AE146" s="137"/>
      <c r="AF146" s="137"/>
      <c r="AG146" s="137"/>
      <c r="AH146" s="137"/>
      <c r="AI146" s="137"/>
      <c r="AJ146" s="137"/>
      <c r="AK146" s="137"/>
      <c r="AL146" s="137"/>
      <c r="AM146" s="137"/>
      <c r="AN146" s="137"/>
      <c r="AO146" s="137"/>
      <c r="AP146" s="137"/>
      <c r="AQ146" s="137"/>
      <c r="AR146" s="137"/>
      <c r="AS146" s="137"/>
      <c r="AT146" s="137"/>
      <c r="AU146" s="137"/>
      <c r="AV146" s="12"/>
    </row>
    <row r="147" spans="1:48" s="5" customFormat="1" ht="11.25" hidden="1" x14ac:dyDescent="0.2">
      <c r="A147" s="13"/>
      <c r="B147" s="14"/>
      <c r="C147" s="15"/>
      <c r="D147" s="15"/>
      <c r="E147" s="16"/>
      <c r="F147" s="137"/>
      <c r="G147" s="137"/>
      <c r="H147" s="137"/>
      <c r="I147" s="137"/>
      <c r="J147" s="137"/>
      <c r="K147" s="137"/>
      <c r="L147" s="137"/>
      <c r="M147" s="137"/>
      <c r="N147" s="137"/>
      <c r="O147" s="137"/>
      <c r="P147" s="137"/>
      <c r="Q147" s="137"/>
      <c r="R147" s="137"/>
      <c r="S147" s="137"/>
      <c r="T147" s="137"/>
      <c r="U147" s="137"/>
      <c r="V147" s="137"/>
      <c r="W147" s="137"/>
      <c r="X147" s="137"/>
      <c r="Y147" s="137"/>
      <c r="Z147" s="137"/>
      <c r="AA147" s="137"/>
      <c r="AB147" s="137"/>
      <c r="AC147" s="137"/>
      <c r="AD147" s="137"/>
      <c r="AE147" s="137"/>
      <c r="AF147" s="137"/>
      <c r="AG147" s="137"/>
      <c r="AH147" s="137"/>
      <c r="AI147" s="137"/>
      <c r="AJ147" s="137"/>
      <c r="AK147" s="137"/>
      <c r="AL147" s="137"/>
      <c r="AM147" s="137"/>
      <c r="AN147" s="137"/>
      <c r="AO147" s="137"/>
      <c r="AP147" s="137"/>
      <c r="AQ147" s="137"/>
      <c r="AR147" s="137"/>
      <c r="AS147" s="137"/>
      <c r="AT147" s="137"/>
      <c r="AU147" s="137"/>
      <c r="AV147" s="12"/>
    </row>
    <row r="148" spans="1:48" s="5" customFormat="1" ht="11.25" hidden="1" x14ac:dyDescent="0.2">
      <c r="A148" s="13"/>
      <c r="B148" s="14"/>
      <c r="C148" s="15"/>
      <c r="D148" s="15"/>
      <c r="E148" s="16"/>
      <c r="F148" s="137"/>
      <c r="G148" s="137"/>
      <c r="H148" s="137"/>
      <c r="I148" s="137"/>
      <c r="J148" s="137"/>
      <c r="K148" s="137"/>
      <c r="L148" s="137"/>
      <c r="M148" s="137"/>
      <c r="N148" s="137"/>
      <c r="O148" s="137"/>
      <c r="P148" s="137"/>
      <c r="Q148" s="137"/>
      <c r="R148" s="137"/>
      <c r="S148" s="137"/>
      <c r="T148" s="137"/>
      <c r="U148" s="137"/>
      <c r="V148" s="137"/>
      <c r="W148" s="137"/>
      <c r="X148" s="137"/>
      <c r="Y148" s="137"/>
      <c r="Z148" s="137"/>
      <c r="AA148" s="137"/>
      <c r="AB148" s="137"/>
      <c r="AC148" s="137"/>
      <c r="AD148" s="137"/>
      <c r="AE148" s="137"/>
      <c r="AF148" s="137"/>
      <c r="AG148" s="137"/>
      <c r="AH148" s="137"/>
      <c r="AI148" s="137"/>
      <c r="AJ148" s="137"/>
      <c r="AK148" s="137"/>
      <c r="AL148" s="137"/>
      <c r="AM148" s="137"/>
      <c r="AN148" s="137"/>
      <c r="AO148" s="137"/>
      <c r="AP148" s="137"/>
      <c r="AQ148" s="137"/>
      <c r="AR148" s="137"/>
      <c r="AS148" s="137"/>
      <c r="AT148" s="137"/>
      <c r="AU148" s="137"/>
      <c r="AV148" s="12"/>
    </row>
    <row r="149" spans="1:48" s="5" customFormat="1" ht="11.25" hidden="1" x14ac:dyDescent="0.2">
      <c r="A149" s="13"/>
      <c r="B149" s="14"/>
      <c r="C149" s="15"/>
      <c r="D149" s="15"/>
      <c r="E149" s="16"/>
      <c r="F149" s="137"/>
      <c r="G149" s="137"/>
      <c r="H149" s="137"/>
      <c r="I149" s="137"/>
      <c r="J149" s="137"/>
      <c r="K149" s="137"/>
      <c r="L149" s="137"/>
      <c r="M149" s="137"/>
      <c r="N149" s="137"/>
      <c r="O149" s="137"/>
      <c r="P149" s="137"/>
      <c r="Q149" s="137"/>
      <c r="R149" s="137"/>
      <c r="S149" s="137"/>
      <c r="T149" s="137"/>
      <c r="U149" s="137"/>
      <c r="V149" s="137"/>
      <c r="W149" s="137"/>
      <c r="X149" s="137"/>
      <c r="Y149" s="137"/>
      <c r="Z149" s="137"/>
      <c r="AA149" s="137"/>
      <c r="AB149" s="137"/>
      <c r="AC149" s="137"/>
      <c r="AD149" s="137"/>
      <c r="AE149" s="137"/>
      <c r="AF149" s="137"/>
      <c r="AG149" s="137"/>
      <c r="AH149" s="137"/>
      <c r="AI149" s="137"/>
      <c r="AJ149" s="137"/>
      <c r="AK149" s="137"/>
      <c r="AL149" s="137"/>
      <c r="AM149" s="137"/>
      <c r="AN149" s="137"/>
      <c r="AO149" s="137"/>
      <c r="AP149" s="137"/>
      <c r="AQ149" s="137"/>
      <c r="AR149" s="137"/>
      <c r="AS149" s="137"/>
      <c r="AT149" s="137"/>
      <c r="AU149" s="137"/>
      <c r="AV149" s="12"/>
    </row>
    <row r="150" spans="1:48" s="5" customFormat="1" ht="11.25" hidden="1" x14ac:dyDescent="0.2">
      <c r="A150" s="13"/>
      <c r="B150" s="14"/>
      <c r="C150" s="15"/>
      <c r="D150" s="15"/>
      <c r="E150" s="16"/>
      <c r="F150" s="137"/>
      <c r="G150" s="137"/>
      <c r="H150" s="137"/>
      <c r="I150" s="137"/>
      <c r="J150" s="137"/>
      <c r="K150" s="137"/>
      <c r="L150" s="137"/>
      <c r="M150" s="137"/>
      <c r="N150" s="137"/>
      <c r="O150" s="137"/>
      <c r="P150" s="137"/>
      <c r="Q150" s="137"/>
      <c r="R150" s="137"/>
      <c r="S150" s="137"/>
      <c r="T150" s="137"/>
      <c r="U150" s="137"/>
      <c r="V150" s="137"/>
      <c r="W150" s="137"/>
      <c r="X150" s="137"/>
      <c r="Y150" s="137"/>
      <c r="Z150" s="137"/>
      <c r="AA150" s="137"/>
      <c r="AB150" s="137"/>
      <c r="AC150" s="137"/>
      <c r="AD150" s="137"/>
      <c r="AE150" s="137"/>
      <c r="AF150" s="137"/>
      <c r="AG150" s="137"/>
      <c r="AH150" s="137"/>
      <c r="AI150" s="137"/>
      <c r="AJ150" s="137"/>
      <c r="AK150" s="137"/>
      <c r="AL150" s="137"/>
      <c r="AM150" s="137"/>
      <c r="AN150" s="137"/>
      <c r="AO150" s="137"/>
      <c r="AP150" s="137"/>
      <c r="AQ150" s="137"/>
      <c r="AR150" s="137"/>
      <c r="AS150" s="137"/>
      <c r="AT150" s="137"/>
      <c r="AU150" s="137"/>
      <c r="AV150" s="12"/>
    </row>
    <row r="151" spans="1:48" s="5" customFormat="1" ht="11.25" hidden="1" x14ac:dyDescent="0.2">
      <c r="A151" s="13"/>
      <c r="B151" s="14"/>
      <c r="C151" s="15"/>
      <c r="D151" s="15"/>
      <c r="E151" s="16"/>
      <c r="F151" s="137"/>
      <c r="G151" s="137"/>
      <c r="H151" s="137"/>
      <c r="I151" s="137"/>
      <c r="J151" s="137"/>
      <c r="K151" s="137"/>
      <c r="L151" s="137"/>
      <c r="M151" s="137"/>
      <c r="N151" s="137"/>
      <c r="O151" s="137"/>
      <c r="P151" s="137"/>
      <c r="Q151" s="137"/>
      <c r="R151" s="137"/>
      <c r="S151" s="137"/>
      <c r="T151" s="137"/>
      <c r="U151" s="137"/>
      <c r="V151" s="137"/>
      <c r="W151" s="137"/>
      <c r="X151" s="137"/>
      <c r="Y151" s="137"/>
      <c r="Z151" s="137"/>
      <c r="AA151" s="137"/>
      <c r="AB151" s="137"/>
      <c r="AC151" s="137"/>
      <c r="AD151" s="137"/>
      <c r="AE151" s="137"/>
      <c r="AF151" s="137"/>
      <c r="AG151" s="137"/>
      <c r="AH151" s="137"/>
      <c r="AI151" s="137"/>
      <c r="AJ151" s="137"/>
      <c r="AK151" s="137"/>
      <c r="AL151" s="137"/>
      <c r="AM151" s="137"/>
      <c r="AN151" s="137"/>
      <c r="AO151" s="137"/>
      <c r="AP151" s="137"/>
      <c r="AQ151" s="137"/>
      <c r="AR151" s="137"/>
      <c r="AS151" s="137"/>
      <c r="AT151" s="137"/>
      <c r="AU151" s="137"/>
      <c r="AV151" s="12"/>
    </row>
    <row r="152" spans="1:48" s="5" customFormat="1" ht="11.25" hidden="1" x14ac:dyDescent="0.2">
      <c r="A152" s="13"/>
      <c r="B152" s="14"/>
      <c r="C152" s="15"/>
      <c r="D152" s="15"/>
      <c r="E152" s="16"/>
      <c r="F152" s="137"/>
      <c r="G152" s="137"/>
      <c r="H152" s="137"/>
      <c r="I152" s="137"/>
      <c r="J152" s="137"/>
      <c r="K152" s="137"/>
      <c r="L152" s="137"/>
      <c r="M152" s="137"/>
      <c r="N152" s="137"/>
      <c r="O152" s="137"/>
      <c r="P152" s="137"/>
      <c r="Q152" s="137"/>
      <c r="R152" s="137"/>
      <c r="S152" s="137"/>
      <c r="T152" s="137"/>
      <c r="U152" s="137"/>
      <c r="V152" s="137"/>
      <c r="W152" s="137"/>
      <c r="X152" s="137"/>
      <c r="Y152" s="137"/>
      <c r="Z152" s="137"/>
      <c r="AA152" s="137"/>
      <c r="AB152" s="137"/>
      <c r="AC152" s="137"/>
      <c r="AD152" s="137"/>
      <c r="AE152" s="137"/>
      <c r="AF152" s="137"/>
      <c r="AG152" s="137"/>
      <c r="AH152" s="137"/>
      <c r="AI152" s="137"/>
      <c r="AJ152" s="137"/>
      <c r="AK152" s="137"/>
      <c r="AL152" s="137"/>
      <c r="AM152" s="137"/>
      <c r="AN152" s="137"/>
      <c r="AO152" s="137"/>
      <c r="AP152" s="137"/>
      <c r="AQ152" s="137"/>
      <c r="AR152" s="137"/>
      <c r="AS152" s="137"/>
      <c r="AT152" s="137"/>
      <c r="AU152" s="137"/>
      <c r="AV152" s="12"/>
    </row>
    <row r="153" spans="1:48" s="5" customFormat="1" ht="11.25" hidden="1" x14ac:dyDescent="0.2">
      <c r="A153" s="13"/>
      <c r="B153" s="14"/>
      <c r="C153" s="15"/>
      <c r="D153" s="15"/>
      <c r="E153" s="16"/>
      <c r="F153" s="137"/>
      <c r="G153" s="137"/>
      <c r="H153" s="137"/>
      <c r="I153" s="137"/>
      <c r="J153" s="137"/>
      <c r="K153" s="137"/>
      <c r="L153" s="137"/>
      <c r="M153" s="137"/>
      <c r="N153" s="137"/>
      <c r="O153" s="137"/>
      <c r="P153" s="137"/>
      <c r="Q153" s="137"/>
      <c r="R153" s="137"/>
      <c r="S153" s="137"/>
      <c r="T153" s="137"/>
      <c r="U153" s="137"/>
      <c r="V153" s="137"/>
      <c r="W153" s="137"/>
      <c r="X153" s="137"/>
      <c r="Y153" s="137"/>
      <c r="Z153" s="137"/>
      <c r="AA153" s="137"/>
      <c r="AB153" s="137"/>
      <c r="AC153" s="137"/>
      <c r="AD153" s="137"/>
      <c r="AE153" s="137"/>
      <c r="AF153" s="137"/>
      <c r="AG153" s="137"/>
      <c r="AH153" s="137"/>
      <c r="AI153" s="137"/>
      <c r="AJ153" s="137"/>
      <c r="AK153" s="137"/>
      <c r="AL153" s="137"/>
      <c r="AM153" s="137"/>
      <c r="AN153" s="137"/>
      <c r="AO153" s="137"/>
      <c r="AP153" s="137"/>
      <c r="AQ153" s="137"/>
      <c r="AR153" s="137"/>
      <c r="AS153" s="137"/>
      <c r="AT153" s="137"/>
      <c r="AU153" s="137"/>
      <c r="AV153" s="12"/>
    </row>
    <row r="154" spans="1:48" s="5" customFormat="1" ht="11.25" hidden="1" x14ac:dyDescent="0.2">
      <c r="A154" s="13"/>
      <c r="B154" s="14"/>
      <c r="C154" s="15"/>
      <c r="D154" s="15"/>
      <c r="E154" s="16"/>
      <c r="F154" s="137"/>
      <c r="G154" s="137"/>
      <c r="H154" s="137"/>
      <c r="I154" s="137"/>
      <c r="J154" s="137"/>
      <c r="K154" s="137"/>
      <c r="L154" s="137"/>
      <c r="M154" s="137"/>
      <c r="N154" s="137"/>
      <c r="O154" s="137"/>
      <c r="P154" s="137"/>
      <c r="Q154" s="137"/>
      <c r="R154" s="137"/>
      <c r="S154" s="137"/>
      <c r="T154" s="137"/>
      <c r="U154" s="137"/>
      <c r="V154" s="137"/>
      <c r="W154" s="137"/>
      <c r="X154" s="137"/>
      <c r="Y154" s="137"/>
      <c r="Z154" s="137"/>
      <c r="AA154" s="137"/>
      <c r="AB154" s="137"/>
      <c r="AC154" s="137"/>
      <c r="AD154" s="137"/>
      <c r="AE154" s="137"/>
      <c r="AF154" s="137"/>
      <c r="AG154" s="137"/>
      <c r="AH154" s="137"/>
      <c r="AI154" s="137"/>
      <c r="AJ154" s="137"/>
      <c r="AK154" s="137"/>
      <c r="AL154" s="137"/>
      <c r="AM154" s="137"/>
      <c r="AN154" s="137"/>
      <c r="AO154" s="137"/>
      <c r="AP154" s="137"/>
      <c r="AQ154" s="137"/>
      <c r="AR154" s="137"/>
      <c r="AS154" s="137"/>
      <c r="AT154" s="137"/>
      <c r="AU154" s="137"/>
      <c r="AV154" s="12"/>
    </row>
    <row r="155" spans="1:48" s="5" customFormat="1" ht="11.25" hidden="1" x14ac:dyDescent="0.2">
      <c r="A155" s="13"/>
      <c r="B155" s="14"/>
      <c r="C155" s="15"/>
      <c r="D155" s="15"/>
      <c r="E155" s="16"/>
      <c r="F155" s="137"/>
      <c r="G155" s="137"/>
      <c r="H155" s="137"/>
      <c r="I155" s="137"/>
      <c r="J155" s="137"/>
      <c r="K155" s="137"/>
      <c r="L155" s="137"/>
      <c r="M155" s="137"/>
      <c r="N155" s="137"/>
      <c r="O155" s="137"/>
      <c r="P155" s="137"/>
      <c r="Q155" s="137"/>
      <c r="R155" s="137"/>
      <c r="S155" s="137"/>
      <c r="T155" s="137"/>
      <c r="U155" s="137"/>
      <c r="V155" s="137"/>
      <c r="W155" s="137"/>
      <c r="X155" s="137"/>
      <c r="Y155" s="137"/>
      <c r="Z155" s="137"/>
      <c r="AA155" s="137"/>
      <c r="AB155" s="137"/>
      <c r="AC155" s="137"/>
      <c r="AD155" s="137"/>
      <c r="AE155" s="137"/>
      <c r="AF155" s="137"/>
      <c r="AG155" s="137"/>
      <c r="AH155" s="137"/>
      <c r="AI155" s="137"/>
      <c r="AJ155" s="137"/>
      <c r="AK155" s="137"/>
      <c r="AL155" s="137"/>
      <c r="AM155" s="137"/>
      <c r="AN155" s="137"/>
      <c r="AO155" s="137"/>
      <c r="AP155" s="137"/>
      <c r="AQ155" s="137"/>
      <c r="AR155" s="137"/>
      <c r="AS155" s="137"/>
      <c r="AT155" s="137"/>
      <c r="AU155" s="137"/>
      <c r="AV155" s="12"/>
    </row>
    <row r="156" spans="1:48" s="5" customFormat="1" ht="11.25" hidden="1" x14ac:dyDescent="0.2">
      <c r="A156" s="13"/>
      <c r="B156" s="14"/>
      <c r="C156" s="15"/>
      <c r="D156" s="15"/>
      <c r="E156" s="16"/>
      <c r="F156" s="137"/>
      <c r="G156" s="137"/>
      <c r="H156" s="137"/>
      <c r="I156" s="137"/>
      <c r="J156" s="137"/>
      <c r="K156" s="137"/>
      <c r="L156" s="137"/>
      <c r="M156" s="137"/>
      <c r="N156" s="137"/>
      <c r="O156" s="137"/>
      <c r="P156" s="137"/>
      <c r="Q156" s="137"/>
      <c r="R156" s="137"/>
      <c r="S156" s="137"/>
      <c r="T156" s="137"/>
      <c r="U156" s="137"/>
      <c r="V156" s="137"/>
      <c r="W156" s="137"/>
      <c r="X156" s="137"/>
      <c r="Y156" s="137"/>
      <c r="Z156" s="137"/>
      <c r="AA156" s="137"/>
      <c r="AB156" s="137"/>
      <c r="AC156" s="137"/>
      <c r="AD156" s="137"/>
      <c r="AE156" s="137"/>
      <c r="AF156" s="137"/>
      <c r="AG156" s="137"/>
      <c r="AH156" s="137"/>
      <c r="AI156" s="137"/>
      <c r="AJ156" s="137"/>
      <c r="AK156" s="137"/>
      <c r="AL156" s="137"/>
      <c r="AM156" s="137"/>
      <c r="AN156" s="137"/>
      <c r="AO156" s="137"/>
      <c r="AP156" s="137"/>
      <c r="AQ156" s="137"/>
      <c r="AR156" s="137"/>
      <c r="AS156" s="137"/>
      <c r="AT156" s="137"/>
      <c r="AU156" s="137"/>
      <c r="AV156" s="12"/>
    </row>
    <row r="157" spans="1:48" s="5" customFormat="1" ht="11.25" hidden="1" x14ac:dyDescent="0.2">
      <c r="A157" s="13"/>
      <c r="B157" s="14"/>
      <c r="C157" s="15"/>
      <c r="D157" s="15"/>
      <c r="E157" s="16"/>
      <c r="F157" s="137"/>
      <c r="G157" s="137"/>
      <c r="H157" s="137"/>
      <c r="I157" s="137"/>
      <c r="J157" s="137"/>
      <c r="K157" s="137"/>
      <c r="L157" s="137"/>
      <c r="M157" s="137"/>
      <c r="N157" s="137"/>
      <c r="O157" s="137"/>
      <c r="P157" s="137"/>
      <c r="Q157" s="137"/>
      <c r="R157" s="137"/>
      <c r="S157" s="137"/>
      <c r="T157" s="137"/>
      <c r="U157" s="137"/>
      <c r="V157" s="137"/>
      <c r="W157" s="137"/>
      <c r="X157" s="137"/>
      <c r="Y157" s="137"/>
      <c r="Z157" s="137"/>
      <c r="AA157" s="137"/>
      <c r="AB157" s="137"/>
      <c r="AC157" s="137"/>
      <c r="AD157" s="137"/>
      <c r="AE157" s="137"/>
      <c r="AF157" s="137"/>
      <c r="AG157" s="137"/>
      <c r="AH157" s="137"/>
      <c r="AI157" s="137"/>
      <c r="AJ157" s="137"/>
      <c r="AK157" s="137"/>
      <c r="AL157" s="137"/>
      <c r="AM157" s="137"/>
      <c r="AN157" s="137"/>
      <c r="AO157" s="137"/>
      <c r="AP157" s="137"/>
      <c r="AQ157" s="137"/>
      <c r="AR157" s="137"/>
      <c r="AS157" s="137"/>
      <c r="AT157" s="137"/>
      <c r="AU157" s="137"/>
      <c r="AV157" s="12"/>
    </row>
    <row r="158" spans="1:48" s="5" customFormat="1" ht="11.25" hidden="1" x14ac:dyDescent="0.2">
      <c r="A158" s="13"/>
      <c r="B158" s="14"/>
      <c r="C158" s="15"/>
      <c r="D158" s="15"/>
      <c r="E158" s="16"/>
      <c r="F158" s="137"/>
      <c r="G158" s="137"/>
      <c r="H158" s="137"/>
      <c r="I158" s="137"/>
      <c r="J158" s="137"/>
      <c r="K158" s="137"/>
      <c r="L158" s="137"/>
      <c r="M158" s="137"/>
      <c r="N158" s="137"/>
      <c r="O158" s="137"/>
      <c r="P158" s="137"/>
      <c r="Q158" s="137"/>
      <c r="R158" s="137"/>
      <c r="S158" s="137"/>
      <c r="T158" s="137"/>
      <c r="U158" s="137"/>
      <c r="V158" s="137"/>
      <c r="W158" s="137"/>
      <c r="X158" s="137"/>
      <c r="Y158" s="137"/>
      <c r="Z158" s="137"/>
      <c r="AA158" s="137"/>
      <c r="AB158" s="137"/>
      <c r="AC158" s="137"/>
      <c r="AD158" s="137"/>
      <c r="AE158" s="137"/>
      <c r="AF158" s="137"/>
      <c r="AG158" s="137"/>
      <c r="AH158" s="137"/>
      <c r="AI158" s="137"/>
      <c r="AJ158" s="137"/>
      <c r="AK158" s="137"/>
      <c r="AL158" s="137"/>
      <c r="AM158" s="137"/>
      <c r="AN158" s="137"/>
      <c r="AO158" s="137"/>
      <c r="AP158" s="137"/>
      <c r="AQ158" s="137"/>
      <c r="AR158" s="137"/>
      <c r="AS158" s="137"/>
      <c r="AT158" s="137"/>
      <c r="AU158" s="137"/>
      <c r="AV158" s="12"/>
    </row>
    <row r="159" spans="1:48" s="5" customFormat="1" ht="11.25" hidden="1" x14ac:dyDescent="0.2">
      <c r="A159" s="13"/>
      <c r="B159" s="14"/>
      <c r="C159" s="15"/>
      <c r="D159" s="15"/>
      <c r="E159" s="16"/>
      <c r="F159" s="137"/>
      <c r="G159" s="137"/>
      <c r="H159" s="137"/>
      <c r="I159" s="137"/>
      <c r="J159" s="137"/>
      <c r="K159" s="137"/>
      <c r="L159" s="137"/>
      <c r="M159" s="137"/>
      <c r="N159" s="137"/>
      <c r="O159" s="137"/>
      <c r="P159" s="137"/>
      <c r="Q159" s="137"/>
      <c r="R159" s="137"/>
      <c r="S159" s="137"/>
      <c r="T159" s="137"/>
      <c r="U159" s="137"/>
      <c r="V159" s="137"/>
      <c r="W159" s="137"/>
      <c r="X159" s="137"/>
      <c r="Y159" s="137"/>
      <c r="Z159" s="137"/>
      <c r="AA159" s="137"/>
      <c r="AB159" s="137"/>
      <c r="AC159" s="137"/>
      <c r="AD159" s="137"/>
      <c r="AE159" s="137"/>
      <c r="AF159" s="137"/>
      <c r="AG159" s="137"/>
      <c r="AH159" s="137"/>
      <c r="AI159" s="137"/>
      <c r="AJ159" s="137"/>
      <c r="AK159" s="137"/>
      <c r="AL159" s="137"/>
      <c r="AM159" s="137"/>
      <c r="AN159" s="137"/>
      <c r="AO159" s="137"/>
      <c r="AP159" s="137"/>
      <c r="AQ159" s="137"/>
      <c r="AR159" s="137"/>
      <c r="AS159" s="137"/>
      <c r="AT159" s="137"/>
      <c r="AU159" s="137"/>
      <c r="AV159" s="12"/>
    </row>
    <row r="160" spans="1:48" s="5" customFormat="1" ht="11.25" hidden="1" x14ac:dyDescent="0.2">
      <c r="A160" s="13"/>
      <c r="B160" s="14"/>
      <c r="C160" s="15"/>
      <c r="D160" s="15"/>
      <c r="E160" s="16"/>
      <c r="F160" s="137"/>
      <c r="G160" s="137"/>
      <c r="H160" s="137"/>
      <c r="I160" s="137"/>
      <c r="J160" s="137"/>
      <c r="K160" s="137"/>
      <c r="L160" s="137"/>
      <c r="M160" s="137"/>
      <c r="N160" s="137"/>
      <c r="O160" s="137"/>
      <c r="P160" s="137"/>
      <c r="Q160" s="137"/>
      <c r="R160" s="137"/>
      <c r="S160" s="137"/>
      <c r="T160" s="137"/>
      <c r="U160" s="137"/>
      <c r="V160" s="137"/>
      <c r="W160" s="137"/>
      <c r="X160" s="137"/>
      <c r="Y160" s="137"/>
      <c r="Z160" s="137"/>
      <c r="AA160" s="137"/>
      <c r="AB160" s="137"/>
      <c r="AC160" s="137"/>
      <c r="AD160" s="137"/>
      <c r="AE160" s="137"/>
      <c r="AF160" s="137"/>
      <c r="AG160" s="137"/>
      <c r="AH160" s="137"/>
      <c r="AI160" s="137"/>
      <c r="AJ160" s="137"/>
      <c r="AK160" s="137"/>
      <c r="AL160" s="137"/>
      <c r="AM160" s="137"/>
      <c r="AN160" s="137"/>
      <c r="AO160" s="137"/>
      <c r="AP160" s="137"/>
      <c r="AQ160" s="137"/>
      <c r="AR160" s="137"/>
      <c r="AS160" s="137"/>
      <c r="AT160" s="137"/>
      <c r="AU160" s="137"/>
      <c r="AV160" s="12"/>
    </row>
    <row r="161" spans="1:48" s="5" customFormat="1" ht="11.25" hidden="1" x14ac:dyDescent="0.2">
      <c r="A161" s="13"/>
      <c r="B161" s="14"/>
      <c r="C161" s="15"/>
      <c r="D161" s="15"/>
      <c r="E161" s="16"/>
      <c r="F161" s="137"/>
      <c r="G161" s="137"/>
      <c r="H161" s="137"/>
      <c r="I161" s="137"/>
      <c r="J161" s="137"/>
      <c r="K161" s="137"/>
      <c r="L161" s="137"/>
      <c r="M161" s="137"/>
      <c r="N161" s="137"/>
      <c r="O161" s="137"/>
      <c r="P161" s="137"/>
      <c r="Q161" s="137"/>
      <c r="R161" s="137"/>
      <c r="S161" s="137"/>
      <c r="T161" s="137"/>
      <c r="U161" s="137"/>
      <c r="V161" s="137"/>
      <c r="W161" s="137"/>
      <c r="X161" s="137"/>
      <c r="Y161" s="137"/>
      <c r="Z161" s="137"/>
      <c r="AA161" s="137"/>
      <c r="AB161" s="137"/>
      <c r="AC161" s="137"/>
      <c r="AD161" s="137"/>
      <c r="AE161" s="137"/>
      <c r="AF161" s="137"/>
      <c r="AG161" s="137"/>
      <c r="AH161" s="137"/>
      <c r="AI161" s="137"/>
      <c r="AJ161" s="137"/>
      <c r="AK161" s="137"/>
      <c r="AL161" s="137"/>
      <c r="AM161" s="137"/>
      <c r="AN161" s="137"/>
      <c r="AO161" s="137"/>
      <c r="AP161" s="137"/>
      <c r="AQ161" s="137"/>
      <c r="AR161" s="137"/>
      <c r="AS161" s="137"/>
      <c r="AT161" s="137"/>
      <c r="AU161" s="137"/>
      <c r="AV161" s="12"/>
    </row>
    <row r="162" spans="1:48" s="5" customFormat="1" ht="11.25" hidden="1" x14ac:dyDescent="0.2">
      <c r="A162" s="13"/>
      <c r="B162" s="14"/>
      <c r="C162" s="15"/>
      <c r="D162" s="15"/>
      <c r="E162" s="16"/>
      <c r="F162" s="137"/>
      <c r="G162" s="137"/>
      <c r="H162" s="137"/>
      <c r="I162" s="137"/>
      <c r="J162" s="137"/>
      <c r="K162" s="137"/>
      <c r="L162" s="137"/>
      <c r="M162" s="137"/>
      <c r="N162" s="137"/>
      <c r="O162" s="137"/>
      <c r="P162" s="137"/>
      <c r="Q162" s="137"/>
      <c r="R162" s="137"/>
      <c r="S162" s="137"/>
      <c r="T162" s="137"/>
      <c r="U162" s="137"/>
      <c r="V162" s="137"/>
      <c r="W162" s="137"/>
      <c r="X162" s="137"/>
      <c r="Y162" s="137"/>
      <c r="Z162" s="137"/>
      <c r="AA162" s="137"/>
      <c r="AB162" s="137"/>
      <c r="AC162" s="137"/>
      <c r="AD162" s="137"/>
      <c r="AE162" s="137"/>
      <c r="AF162" s="137"/>
      <c r="AG162" s="137"/>
      <c r="AH162" s="137"/>
      <c r="AI162" s="137"/>
      <c r="AJ162" s="137"/>
      <c r="AK162" s="137"/>
      <c r="AL162" s="137"/>
      <c r="AM162" s="137"/>
      <c r="AN162" s="137"/>
      <c r="AO162" s="137"/>
      <c r="AP162" s="137"/>
      <c r="AQ162" s="137"/>
      <c r="AR162" s="137"/>
      <c r="AS162" s="137"/>
      <c r="AT162" s="137"/>
      <c r="AU162" s="137"/>
      <c r="AV162" s="12"/>
    </row>
    <row r="163" spans="1:48" s="5" customFormat="1" ht="11.25" hidden="1" x14ac:dyDescent="0.2">
      <c r="A163" s="13"/>
      <c r="B163" s="14"/>
      <c r="C163" s="15"/>
      <c r="D163" s="15"/>
      <c r="E163" s="16"/>
      <c r="F163" s="137"/>
      <c r="G163" s="137"/>
      <c r="H163" s="137"/>
      <c r="I163" s="137"/>
      <c r="J163" s="137"/>
      <c r="K163" s="137"/>
      <c r="L163" s="137"/>
      <c r="M163" s="137"/>
      <c r="N163" s="137"/>
      <c r="O163" s="137"/>
      <c r="P163" s="137"/>
      <c r="Q163" s="137"/>
      <c r="R163" s="137"/>
      <c r="S163" s="137"/>
      <c r="T163" s="137"/>
      <c r="U163" s="137"/>
      <c r="V163" s="137"/>
      <c r="W163" s="137"/>
      <c r="X163" s="137"/>
      <c r="Y163" s="137"/>
      <c r="Z163" s="137"/>
      <c r="AA163" s="137"/>
      <c r="AB163" s="137"/>
      <c r="AC163" s="137"/>
      <c r="AD163" s="137"/>
      <c r="AE163" s="137"/>
      <c r="AF163" s="137"/>
      <c r="AG163" s="137"/>
      <c r="AH163" s="137"/>
      <c r="AI163" s="137"/>
      <c r="AJ163" s="137"/>
      <c r="AK163" s="137"/>
      <c r="AL163" s="137"/>
      <c r="AM163" s="137"/>
      <c r="AN163" s="137"/>
      <c r="AO163" s="137"/>
      <c r="AP163" s="137"/>
      <c r="AQ163" s="137"/>
      <c r="AR163" s="137"/>
      <c r="AS163" s="137"/>
      <c r="AT163" s="137"/>
      <c r="AU163" s="137"/>
      <c r="AV163" s="12"/>
    </row>
    <row r="164" spans="1:48" s="5" customFormat="1" ht="11.25" hidden="1" x14ac:dyDescent="0.2">
      <c r="A164" s="13"/>
      <c r="B164" s="14"/>
      <c r="C164" s="15"/>
      <c r="D164" s="15"/>
      <c r="E164" s="16"/>
      <c r="F164" s="137"/>
      <c r="G164" s="137"/>
      <c r="H164" s="137"/>
      <c r="I164" s="137"/>
      <c r="J164" s="137"/>
      <c r="K164" s="137"/>
      <c r="L164" s="137"/>
      <c r="M164" s="137"/>
      <c r="N164" s="137"/>
      <c r="O164" s="137"/>
      <c r="P164" s="137"/>
      <c r="Q164" s="137"/>
      <c r="R164" s="137"/>
      <c r="S164" s="137"/>
      <c r="T164" s="137"/>
      <c r="U164" s="137"/>
      <c r="V164" s="137"/>
      <c r="W164" s="137"/>
      <c r="X164" s="137"/>
      <c r="Y164" s="137"/>
      <c r="Z164" s="137"/>
      <c r="AA164" s="137"/>
      <c r="AB164" s="137"/>
      <c r="AC164" s="137"/>
      <c r="AD164" s="137"/>
      <c r="AE164" s="137"/>
      <c r="AF164" s="137"/>
      <c r="AG164" s="137"/>
      <c r="AH164" s="137"/>
      <c r="AI164" s="137"/>
      <c r="AJ164" s="137"/>
      <c r="AK164" s="137"/>
      <c r="AL164" s="137"/>
      <c r="AM164" s="137"/>
      <c r="AN164" s="137"/>
      <c r="AO164" s="137"/>
      <c r="AP164" s="137"/>
      <c r="AQ164" s="137"/>
      <c r="AR164" s="137"/>
      <c r="AS164" s="137"/>
      <c r="AT164" s="137"/>
      <c r="AU164" s="137"/>
      <c r="AV164" s="12"/>
    </row>
    <row r="165" spans="1:48" s="5" customFormat="1" ht="11.25" hidden="1" x14ac:dyDescent="0.2">
      <c r="A165" s="13"/>
      <c r="B165" s="14"/>
      <c r="C165" s="15"/>
      <c r="D165" s="15"/>
      <c r="E165" s="16"/>
      <c r="F165" s="137"/>
      <c r="G165" s="137"/>
      <c r="H165" s="137"/>
      <c r="I165" s="137"/>
      <c r="J165" s="137"/>
      <c r="K165" s="137"/>
      <c r="L165" s="137"/>
      <c r="M165" s="137"/>
      <c r="N165" s="137"/>
      <c r="O165" s="137"/>
      <c r="P165" s="137"/>
      <c r="Q165" s="137"/>
      <c r="R165" s="137"/>
      <c r="S165" s="137"/>
      <c r="T165" s="137"/>
      <c r="U165" s="137"/>
      <c r="V165" s="137"/>
      <c r="W165" s="137"/>
      <c r="X165" s="137"/>
      <c r="Y165" s="137"/>
      <c r="Z165" s="137"/>
      <c r="AA165" s="137"/>
      <c r="AB165" s="137"/>
      <c r="AC165" s="137"/>
      <c r="AD165" s="137"/>
      <c r="AE165" s="137"/>
      <c r="AF165" s="137"/>
      <c r="AG165" s="137"/>
      <c r="AH165" s="137"/>
      <c r="AI165" s="137"/>
      <c r="AJ165" s="137"/>
      <c r="AK165" s="137"/>
      <c r="AL165" s="137"/>
      <c r="AM165" s="137"/>
      <c r="AN165" s="137"/>
      <c r="AO165" s="137"/>
      <c r="AP165" s="137"/>
      <c r="AQ165" s="137"/>
      <c r="AR165" s="137"/>
      <c r="AS165" s="137"/>
      <c r="AT165" s="137"/>
      <c r="AU165" s="137"/>
      <c r="AV165" s="12"/>
    </row>
    <row r="166" spans="1:48" s="5" customFormat="1" ht="11.25" hidden="1" x14ac:dyDescent="0.2">
      <c r="A166" s="13"/>
      <c r="B166" s="14"/>
      <c r="C166" s="15"/>
      <c r="D166" s="15"/>
      <c r="E166" s="16"/>
      <c r="F166" s="137"/>
      <c r="G166" s="137"/>
      <c r="H166" s="137"/>
      <c r="I166" s="137"/>
      <c r="J166" s="137"/>
      <c r="K166" s="137"/>
      <c r="L166" s="137"/>
      <c r="M166" s="137"/>
      <c r="N166" s="137"/>
      <c r="O166" s="137"/>
      <c r="P166" s="137"/>
      <c r="Q166" s="137"/>
      <c r="R166" s="137"/>
      <c r="S166" s="137"/>
      <c r="T166" s="137"/>
      <c r="U166" s="137"/>
      <c r="V166" s="137"/>
      <c r="W166" s="137"/>
      <c r="X166" s="137"/>
      <c r="Y166" s="137"/>
      <c r="Z166" s="137"/>
      <c r="AA166" s="137"/>
      <c r="AB166" s="137"/>
      <c r="AC166" s="137"/>
      <c r="AD166" s="137"/>
      <c r="AE166" s="137"/>
      <c r="AF166" s="137"/>
      <c r="AG166" s="137"/>
      <c r="AH166" s="137"/>
      <c r="AI166" s="137"/>
      <c r="AJ166" s="137"/>
      <c r="AK166" s="137"/>
      <c r="AL166" s="137"/>
      <c r="AM166" s="137"/>
      <c r="AN166" s="137"/>
      <c r="AO166" s="137"/>
      <c r="AP166" s="137"/>
      <c r="AQ166" s="137"/>
      <c r="AR166" s="137"/>
      <c r="AS166" s="137"/>
      <c r="AT166" s="137"/>
      <c r="AU166" s="137"/>
      <c r="AV166" s="12"/>
    </row>
    <row r="167" spans="1:48" s="5" customFormat="1" ht="11.25" hidden="1" x14ac:dyDescent="0.2">
      <c r="A167" s="13"/>
      <c r="B167" s="14"/>
      <c r="C167" s="15"/>
      <c r="D167" s="15"/>
      <c r="E167" s="16"/>
      <c r="F167" s="137"/>
      <c r="G167" s="137"/>
      <c r="H167" s="137"/>
      <c r="I167" s="137"/>
      <c r="J167" s="137"/>
      <c r="K167" s="137"/>
      <c r="L167" s="137"/>
      <c r="M167" s="137"/>
      <c r="N167" s="137"/>
      <c r="O167" s="137"/>
      <c r="P167" s="137"/>
      <c r="Q167" s="137"/>
      <c r="R167" s="137"/>
      <c r="S167" s="137"/>
      <c r="T167" s="137"/>
      <c r="U167" s="137"/>
      <c r="V167" s="137"/>
      <c r="W167" s="137"/>
      <c r="X167" s="137"/>
      <c r="Y167" s="137"/>
      <c r="Z167" s="137"/>
      <c r="AA167" s="137"/>
      <c r="AB167" s="137"/>
      <c r="AC167" s="137"/>
      <c r="AD167" s="137"/>
      <c r="AE167" s="137"/>
      <c r="AF167" s="137"/>
      <c r="AG167" s="137"/>
      <c r="AH167" s="137"/>
      <c r="AI167" s="137"/>
      <c r="AJ167" s="137"/>
      <c r="AK167" s="137"/>
      <c r="AL167" s="137"/>
      <c r="AM167" s="137"/>
      <c r="AN167" s="137"/>
      <c r="AO167" s="137"/>
      <c r="AP167" s="137"/>
      <c r="AQ167" s="137"/>
      <c r="AR167" s="137"/>
      <c r="AS167" s="137"/>
      <c r="AT167" s="137"/>
      <c r="AU167" s="137"/>
      <c r="AV167" s="12"/>
    </row>
    <row r="168" spans="1:48" s="5" customFormat="1" ht="11.25" hidden="1" x14ac:dyDescent="0.2">
      <c r="A168" s="13"/>
      <c r="B168" s="14"/>
      <c r="C168" s="15"/>
      <c r="D168" s="15"/>
      <c r="E168" s="16"/>
      <c r="F168" s="137"/>
      <c r="G168" s="137"/>
      <c r="H168" s="137"/>
      <c r="I168" s="137"/>
      <c r="J168" s="137"/>
      <c r="K168" s="137"/>
      <c r="L168" s="137"/>
      <c r="M168" s="137"/>
      <c r="N168" s="137"/>
      <c r="O168" s="137"/>
      <c r="P168" s="137"/>
      <c r="Q168" s="137"/>
      <c r="R168" s="137"/>
      <c r="S168" s="137"/>
      <c r="T168" s="137"/>
      <c r="U168" s="137"/>
      <c r="V168" s="137"/>
      <c r="W168" s="137"/>
      <c r="X168" s="137"/>
      <c r="Y168" s="137"/>
      <c r="Z168" s="137"/>
      <c r="AA168" s="137"/>
      <c r="AB168" s="137"/>
      <c r="AC168" s="137"/>
      <c r="AD168" s="137"/>
      <c r="AE168" s="137"/>
      <c r="AF168" s="137"/>
      <c r="AG168" s="137"/>
      <c r="AH168" s="137"/>
      <c r="AI168" s="137"/>
      <c r="AJ168" s="137"/>
      <c r="AK168" s="137"/>
      <c r="AL168" s="137"/>
      <c r="AM168" s="137"/>
      <c r="AN168" s="137"/>
      <c r="AO168" s="137"/>
      <c r="AP168" s="137"/>
      <c r="AQ168" s="137"/>
      <c r="AR168" s="137"/>
      <c r="AS168" s="137"/>
      <c r="AT168" s="137"/>
      <c r="AU168" s="137"/>
      <c r="AV168" s="12"/>
    </row>
    <row r="169" spans="1:48" s="5" customFormat="1" ht="11.25" hidden="1" x14ac:dyDescent="0.2">
      <c r="A169" s="13"/>
      <c r="B169" s="14"/>
      <c r="C169" s="15"/>
      <c r="D169" s="15"/>
      <c r="E169" s="16"/>
      <c r="F169" s="137"/>
      <c r="G169" s="137"/>
      <c r="H169" s="137"/>
      <c r="I169" s="137"/>
      <c r="J169" s="137"/>
      <c r="K169" s="137"/>
      <c r="L169" s="137"/>
      <c r="M169" s="137"/>
      <c r="N169" s="137"/>
      <c r="O169" s="137"/>
      <c r="P169" s="137"/>
      <c r="Q169" s="137"/>
      <c r="R169" s="137"/>
      <c r="S169" s="137"/>
      <c r="T169" s="137"/>
      <c r="U169" s="137"/>
      <c r="V169" s="137"/>
      <c r="W169" s="137"/>
      <c r="X169" s="137"/>
      <c r="Y169" s="137"/>
      <c r="Z169" s="137"/>
      <c r="AA169" s="137"/>
      <c r="AB169" s="137"/>
      <c r="AC169" s="137"/>
      <c r="AD169" s="137"/>
      <c r="AE169" s="137"/>
      <c r="AF169" s="137"/>
      <c r="AG169" s="137"/>
      <c r="AH169" s="137"/>
      <c r="AI169" s="137"/>
      <c r="AJ169" s="137"/>
      <c r="AK169" s="137"/>
      <c r="AL169" s="137"/>
      <c r="AM169" s="137"/>
      <c r="AN169" s="137"/>
      <c r="AO169" s="137"/>
      <c r="AP169" s="137"/>
      <c r="AQ169" s="137"/>
      <c r="AR169" s="137"/>
      <c r="AS169" s="137"/>
      <c r="AT169" s="137"/>
      <c r="AU169" s="137"/>
      <c r="AV169" s="12"/>
    </row>
    <row r="170" spans="1:48" s="5" customFormat="1" ht="11.25" hidden="1" x14ac:dyDescent="0.2">
      <c r="A170" s="13"/>
      <c r="B170" s="14"/>
      <c r="C170" s="15"/>
      <c r="D170" s="15"/>
      <c r="E170" s="16"/>
      <c r="F170" s="137"/>
      <c r="G170" s="137"/>
      <c r="H170" s="137"/>
      <c r="I170" s="137"/>
      <c r="J170" s="137"/>
      <c r="K170" s="137"/>
      <c r="L170" s="137"/>
      <c r="M170" s="137"/>
      <c r="N170" s="137"/>
      <c r="O170" s="137"/>
      <c r="P170" s="137"/>
      <c r="Q170" s="137"/>
      <c r="R170" s="137"/>
      <c r="S170" s="137"/>
      <c r="T170" s="137"/>
      <c r="U170" s="137"/>
      <c r="V170" s="137"/>
      <c r="W170" s="137"/>
      <c r="X170" s="137"/>
      <c r="Y170" s="137"/>
      <c r="Z170" s="137"/>
      <c r="AA170" s="137"/>
      <c r="AB170" s="137"/>
      <c r="AC170" s="137"/>
      <c r="AD170" s="137"/>
      <c r="AE170" s="137"/>
      <c r="AF170" s="137"/>
      <c r="AG170" s="137"/>
      <c r="AH170" s="137"/>
      <c r="AI170" s="137"/>
      <c r="AJ170" s="137"/>
      <c r="AK170" s="137"/>
      <c r="AL170" s="137"/>
      <c r="AM170" s="137"/>
      <c r="AN170" s="137"/>
      <c r="AO170" s="137"/>
      <c r="AP170" s="137"/>
      <c r="AQ170" s="137"/>
      <c r="AR170" s="137"/>
      <c r="AS170" s="137"/>
      <c r="AT170" s="137"/>
      <c r="AU170" s="137"/>
      <c r="AV170" s="12"/>
    </row>
    <row r="171" spans="1:48" s="5" customFormat="1" ht="11.25" hidden="1" x14ac:dyDescent="0.2">
      <c r="A171" s="13"/>
      <c r="B171" s="14"/>
      <c r="C171" s="15"/>
      <c r="D171" s="15"/>
      <c r="E171" s="16"/>
      <c r="F171" s="137"/>
      <c r="G171" s="137"/>
      <c r="H171" s="137"/>
      <c r="I171" s="137"/>
      <c r="J171" s="137"/>
      <c r="K171" s="137"/>
      <c r="L171" s="137"/>
      <c r="M171" s="137"/>
      <c r="N171" s="137"/>
      <c r="O171" s="137"/>
      <c r="P171" s="137"/>
      <c r="Q171" s="137"/>
      <c r="R171" s="137"/>
      <c r="S171" s="137"/>
      <c r="T171" s="137"/>
      <c r="U171" s="137"/>
      <c r="V171" s="137"/>
      <c r="W171" s="137"/>
      <c r="X171" s="137"/>
      <c r="Y171" s="137"/>
      <c r="Z171" s="137"/>
      <c r="AA171" s="137"/>
      <c r="AB171" s="137"/>
      <c r="AC171" s="137"/>
      <c r="AD171" s="137"/>
      <c r="AE171" s="137"/>
      <c r="AF171" s="137"/>
      <c r="AG171" s="137"/>
      <c r="AH171" s="137"/>
      <c r="AI171" s="137"/>
      <c r="AJ171" s="137"/>
      <c r="AK171" s="137"/>
      <c r="AL171" s="137"/>
      <c r="AM171" s="137"/>
      <c r="AN171" s="137"/>
      <c r="AO171" s="137"/>
      <c r="AP171" s="137"/>
      <c r="AQ171" s="137"/>
      <c r="AR171" s="137"/>
      <c r="AS171" s="137"/>
      <c r="AT171" s="137"/>
      <c r="AU171" s="137"/>
      <c r="AV171" s="12"/>
    </row>
    <row r="172" spans="1:48" s="5" customFormat="1" ht="11.25" hidden="1" x14ac:dyDescent="0.2">
      <c r="A172" s="13"/>
      <c r="B172" s="14"/>
      <c r="C172" s="15"/>
      <c r="D172" s="15"/>
      <c r="E172" s="16"/>
      <c r="F172" s="137"/>
      <c r="G172" s="137"/>
      <c r="H172" s="137"/>
      <c r="I172" s="137"/>
      <c r="J172" s="137"/>
      <c r="K172" s="137"/>
      <c r="L172" s="137"/>
      <c r="M172" s="137"/>
      <c r="N172" s="137"/>
      <c r="O172" s="137"/>
      <c r="P172" s="137"/>
      <c r="Q172" s="137"/>
      <c r="R172" s="137"/>
      <c r="S172" s="137"/>
      <c r="T172" s="137"/>
      <c r="U172" s="137"/>
      <c r="V172" s="137"/>
      <c r="W172" s="137"/>
      <c r="X172" s="137"/>
      <c r="Y172" s="137"/>
      <c r="Z172" s="137"/>
      <c r="AA172" s="137"/>
      <c r="AB172" s="137"/>
      <c r="AC172" s="137"/>
      <c r="AD172" s="137"/>
      <c r="AE172" s="137"/>
      <c r="AF172" s="137"/>
      <c r="AG172" s="137"/>
      <c r="AH172" s="137"/>
      <c r="AI172" s="137"/>
      <c r="AJ172" s="137"/>
      <c r="AK172" s="137"/>
      <c r="AL172" s="137"/>
      <c r="AM172" s="137"/>
      <c r="AN172" s="137"/>
      <c r="AO172" s="137"/>
      <c r="AP172" s="137"/>
      <c r="AQ172" s="137"/>
      <c r="AR172" s="137"/>
      <c r="AS172" s="137"/>
      <c r="AT172" s="137"/>
      <c r="AU172" s="137"/>
      <c r="AV172" s="12"/>
    </row>
    <row r="173" spans="1:48" s="5" customFormat="1" ht="11.25" hidden="1" x14ac:dyDescent="0.2">
      <c r="A173" s="13"/>
      <c r="B173" s="14"/>
      <c r="C173" s="15"/>
      <c r="D173" s="15"/>
      <c r="E173" s="16"/>
      <c r="F173" s="137"/>
      <c r="G173" s="137"/>
      <c r="H173" s="137"/>
      <c r="I173" s="137"/>
      <c r="J173" s="137"/>
      <c r="K173" s="137"/>
      <c r="L173" s="137"/>
      <c r="M173" s="137"/>
      <c r="N173" s="137"/>
      <c r="O173" s="137"/>
      <c r="P173" s="137"/>
      <c r="Q173" s="137"/>
      <c r="R173" s="137"/>
      <c r="S173" s="137"/>
      <c r="T173" s="137"/>
      <c r="U173" s="137"/>
      <c r="V173" s="137"/>
      <c r="W173" s="137"/>
      <c r="X173" s="137"/>
      <c r="Y173" s="137"/>
      <c r="Z173" s="137"/>
      <c r="AA173" s="137"/>
      <c r="AB173" s="137"/>
      <c r="AC173" s="137"/>
      <c r="AD173" s="137"/>
      <c r="AE173" s="137"/>
      <c r="AF173" s="137"/>
      <c r="AG173" s="137"/>
      <c r="AH173" s="137"/>
      <c r="AI173" s="137"/>
      <c r="AJ173" s="137"/>
      <c r="AK173" s="137"/>
      <c r="AL173" s="137"/>
      <c r="AM173" s="137"/>
      <c r="AN173" s="137"/>
      <c r="AO173" s="137"/>
      <c r="AP173" s="137"/>
      <c r="AQ173" s="137"/>
      <c r="AR173" s="137"/>
      <c r="AS173" s="137"/>
      <c r="AT173" s="137"/>
      <c r="AU173" s="137"/>
      <c r="AV173" s="12"/>
    </row>
    <row r="174" spans="1:48" s="5" customFormat="1" ht="11.25" hidden="1" x14ac:dyDescent="0.2">
      <c r="A174" s="13"/>
      <c r="B174" s="14"/>
      <c r="C174" s="15"/>
      <c r="D174" s="15"/>
      <c r="E174" s="16"/>
      <c r="F174" s="137"/>
      <c r="G174" s="137"/>
      <c r="H174" s="137"/>
      <c r="I174" s="137"/>
      <c r="J174" s="137"/>
      <c r="K174" s="137"/>
      <c r="L174" s="137"/>
      <c r="M174" s="137"/>
      <c r="N174" s="137"/>
      <c r="O174" s="137"/>
      <c r="P174" s="137"/>
      <c r="Q174" s="137"/>
      <c r="R174" s="137"/>
      <c r="S174" s="137"/>
      <c r="T174" s="137"/>
      <c r="U174" s="137"/>
      <c r="V174" s="137"/>
      <c r="W174" s="137"/>
      <c r="X174" s="137"/>
      <c r="Y174" s="137"/>
      <c r="Z174" s="137"/>
      <c r="AA174" s="137"/>
      <c r="AB174" s="137"/>
      <c r="AC174" s="137"/>
      <c r="AD174" s="137"/>
      <c r="AE174" s="137"/>
      <c r="AF174" s="137"/>
      <c r="AG174" s="137"/>
      <c r="AH174" s="137"/>
      <c r="AI174" s="137"/>
      <c r="AJ174" s="137"/>
      <c r="AK174" s="137"/>
      <c r="AL174" s="137"/>
      <c r="AM174" s="137"/>
      <c r="AN174" s="137"/>
      <c r="AO174" s="137"/>
      <c r="AP174" s="137"/>
      <c r="AQ174" s="137"/>
      <c r="AR174" s="137"/>
      <c r="AS174" s="137"/>
      <c r="AT174" s="137"/>
      <c r="AU174" s="137"/>
      <c r="AV174" s="12"/>
    </row>
    <row r="175" spans="1:48" s="5" customFormat="1" ht="11.25" hidden="1" x14ac:dyDescent="0.2">
      <c r="A175" s="13"/>
      <c r="B175" s="14"/>
      <c r="C175" s="15"/>
      <c r="D175" s="15"/>
      <c r="E175" s="16"/>
      <c r="F175" s="137"/>
      <c r="G175" s="137"/>
      <c r="H175" s="137"/>
      <c r="I175" s="137"/>
      <c r="J175" s="137"/>
      <c r="K175" s="137"/>
      <c r="L175" s="137"/>
      <c r="M175" s="137"/>
      <c r="N175" s="137"/>
      <c r="O175" s="137"/>
      <c r="P175" s="137"/>
      <c r="Q175" s="137"/>
      <c r="R175" s="137"/>
      <c r="S175" s="137"/>
      <c r="T175" s="137"/>
      <c r="U175" s="137"/>
      <c r="V175" s="137"/>
      <c r="W175" s="137"/>
      <c r="X175" s="137"/>
      <c r="Y175" s="137"/>
      <c r="Z175" s="137"/>
      <c r="AA175" s="137"/>
      <c r="AB175" s="137"/>
      <c r="AC175" s="137"/>
      <c r="AD175" s="137"/>
      <c r="AE175" s="137"/>
      <c r="AF175" s="137"/>
      <c r="AG175" s="137"/>
      <c r="AH175" s="137"/>
      <c r="AI175" s="137"/>
      <c r="AJ175" s="137"/>
      <c r="AK175" s="137"/>
      <c r="AL175" s="137"/>
      <c r="AM175" s="137"/>
      <c r="AN175" s="137"/>
      <c r="AO175" s="137"/>
      <c r="AP175" s="137"/>
      <c r="AQ175" s="137"/>
      <c r="AR175" s="137"/>
      <c r="AS175" s="137"/>
      <c r="AT175" s="137"/>
      <c r="AU175" s="137"/>
      <c r="AV175" s="12"/>
    </row>
    <row r="176" spans="1:48" s="5" customFormat="1" ht="11.25" hidden="1" x14ac:dyDescent="0.2">
      <c r="A176" s="13"/>
      <c r="B176" s="14"/>
      <c r="C176" s="15"/>
      <c r="D176" s="15"/>
      <c r="E176" s="16"/>
      <c r="F176" s="137"/>
      <c r="G176" s="137"/>
      <c r="H176" s="137"/>
      <c r="I176" s="137"/>
      <c r="J176" s="137"/>
      <c r="K176" s="137"/>
      <c r="L176" s="137"/>
      <c r="M176" s="137"/>
      <c r="N176" s="137"/>
      <c r="O176" s="137"/>
      <c r="P176" s="137"/>
      <c r="Q176" s="137"/>
      <c r="R176" s="137"/>
      <c r="S176" s="137"/>
      <c r="T176" s="137"/>
      <c r="U176" s="137"/>
      <c r="V176" s="137"/>
      <c r="W176" s="137"/>
      <c r="X176" s="137"/>
      <c r="Y176" s="137"/>
      <c r="Z176" s="137"/>
      <c r="AA176" s="137"/>
      <c r="AB176" s="137"/>
      <c r="AC176" s="137"/>
      <c r="AD176" s="137"/>
      <c r="AE176" s="137"/>
      <c r="AF176" s="137"/>
      <c r="AG176" s="137"/>
      <c r="AH176" s="137"/>
      <c r="AI176" s="137"/>
      <c r="AJ176" s="137"/>
      <c r="AK176" s="137"/>
      <c r="AL176" s="137"/>
      <c r="AM176" s="137"/>
      <c r="AN176" s="137"/>
      <c r="AO176" s="137"/>
      <c r="AP176" s="137"/>
      <c r="AQ176" s="137"/>
      <c r="AR176" s="137"/>
      <c r="AS176" s="137"/>
      <c r="AT176" s="137"/>
      <c r="AU176" s="137"/>
      <c r="AV176" s="12"/>
    </row>
    <row r="177" spans="1:48" s="5" customFormat="1" ht="11.25" hidden="1" x14ac:dyDescent="0.2">
      <c r="A177" s="13"/>
      <c r="B177" s="14"/>
      <c r="C177" s="15"/>
      <c r="D177" s="15"/>
      <c r="E177" s="16"/>
      <c r="F177" s="137"/>
      <c r="G177" s="137"/>
      <c r="H177" s="137"/>
      <c r="I177" s="137"/>
      <c r="J177" s="137"/>
      <c r="K177" s="137"/>
      <c r="L177" s="137"/>
      <c r="M177" s="137"/>
      <c r="N177" s="137"/>
      <c r="O177" s="137"/>
      <c r="P177" s="137"/>
      <c r="Q177" s="137"/>
      <c r="R177" s="137"/>
      <c r="S177" s="137"/>
      <c r="T177" s="137"/>
      <c r="U177" s="137"/>
      <c r="V177" s="137"/>
      <c r="W177" s="137"/>
      <c r="X177" s="137"/>
      <c r="Y177" s="137"/>
      <c r="Z177" s="137"/>
      <c r="AA177" s="137"/>
      <c r="AB177" s="137"/>
      <c r="AC177" s="137"/>
      <c r="AD177" s="137"/>
      <c r="AE177" s="137"/>
      <c r="AF177" s="137"/>
      <c r="AG177" s="137"/>
      <c r="AH177" s="137"/>
      <c r="AI177" s="137"/>
      <c r="AJ177" s="137"/>
      <c r="AK177" s="137"/>
      <c r="AL177" s="137"/>
      <c r="AM177" s="137"/>
      <c r="AN177" s="137"/>
      <c r="AO177" s="137"/>
      <c r="AP177" s="137"/>
      <c r="AQ177" s="137"/>
      <c r="AR177" s="137"/>
      <c r="AS177" s="137"/>
      <c r="AT177" s="137"/>
      <c r="AU177" s="137"/>
      <c r="AV177" s="12"/>
    </row>
    <row r="178" spans="1:48" s="5" customFormat="1" ht="11.25" hidden="1" x14ac:dyDescent="0.2">
      <c r="A178" s="13"/>
      <c r="B178" s="14"/>
      <c r="C178" s="15"/>
      <c r="D178" s="15"/>
      <c r="E178" s="16"/>
      <c r="F178" s="137"/>
      <c r="G178" s="137"/>
      <c r="H178" s="137"/>
      <c r="I178" s="137"/>
      <c r="J178" s="137"/>
      <c r="K178" s="137"/>
      <c r="L178" s="137"/>
      <c r="M178" s="137"/>
      <c r="N178" s="137"/>
      <c r="O178" s="137"/>
      <c r="P178" s="137"/>
      <c r="Q178" s="137"/>
      <c r="R178" s="137"/>
      <c r="S178" s="137"/>
      <c r="T178" s="137"/>
      <c r="U178" s="137"/>
      <c r="V178" s="137"/>
      <c r="W178" s="137"/>
      <c r="X178" s="137"/>
      <c r="Y178" s="137"/>
      <c r="Z178" s="137"/>
      <c r="AA178" s="137"/>
      <c r="AB178" s="137"/>
      <c r="AC178" s="137"/>
      <c r="AD178" s="137"/>
      <c r="AE178" s="137"/>
      <c r="AF178" s="137"/>
      <c r="AG178" s="137"/>
      <c r="AH178" s="137"/>
      <c r="AI178" s="137"/>
      <c r="AJ178" s="137"/>
      <c r="AK178" s="137"/>
      <c r="AL178" s="137"/>
      <c r="AM178" s="137"/>
      <c r="AN178" s="137"/>
      <c r="AO178" s="137"/>
      <c r="AP178" s="137"/>
      <c r="AQ178" s="137"/>
      <c r="AR178" s="137"/>
      <c r="AS178" s="137"/>
      <c r="AT178" s="137"/>
      <c r="AU178" s="137"/>
      <c r="AV178" s="12"/>
    </row>
    <row r="179" spans="1:48" s="5" customFormat="1" ht="11.25" hidden="1" x14ac:dyDescent="0.2">
      <c r="A179" s="13"/>
      <c r="B179" s="14"/>
      <c r="C179" s="15"/>
      <c r="D179" s="15"/>
      <c r="E179" s="16"/>
      <c r="F179" s="137"/>
      <c r="G179" s="137"/>
      <c r="H179" s="137"/>
      <c r="I179" s="137"/>
      <c r="J179" s="137"/>
      <c r="K179" s="137"/>
      <c r="L179" s="137"/>
      <c r="M179" s="137"/>
      <c r="N179" s="137"/>
      <c r="O179" s="137"/>
      <c r="P179" s="137"/>
      <c r="Q179" s="137"/>
      <c r="R179" s="137"/>
      <c r="S179" s="137"/>
      <c r="T179" s="137"/>
      <c r="U179" s="137"/>
      <c r="V179" s="137"/>
      <c r="W179" s="137"/>
      <c r="X179" s="137"/>
      <c r="Y179" s="137"/>
      <c r="Z179" s="137"/>
      <c r="AA179" s="137"/>
      <c r="AB179" s="137"/>
      <c r="AC179" s="137"/>
      <c r="AD179" s="137"/>
      <c r="AE179" s="137"/>
      <c r="AF179" s="137"/>
      <c r="AG179" s="137"/>
      <c r="AH179" s="137"/>
      <c r="AI179" s="137"/>
      <c r="AJ179" s="137"/>
      <c r="AK179" s="137"/>
      <c r="AL179" s="137"/>
      <c r="AM179" s="137"/>
      <c r="AN179" s="137"/>
      <c r="AO179" s="137"/>
      <c r="AP179" s="137"/>
      <c r="AQ179" s="137"/>
      <c r="AR179" s="137"/>
      <c r="AS179" s="137"/>
      <c r="AT179" s="137"/>
      <c r="AU179" s="137"/>
      <c r="AV179" s="12"/>
    </row>
    <row r="180" spans="1:48" s="5" customFormat="1" ht="11.25" hidden="1" x14ac:dyDescent="0.2">
      <c r="A180" s="13"/>
      <c r="B180" s="14"/>
      <c r="C180" s="15"/>
      <c r="D180" s="15"/>
      <c r="E180" s="16"/>
      <c r="F180" s="137"/>
      <c r="G180" s="137"/>
      <c r="H180" s="137"/>
      <c r="I180" s="137"/>
      <c r="J180" s="137"/>
      <c r="K180" s="137"/>
      <c r="L180" s="137"/>
      <c r="M180" s="137"/>
      <c r="N180" s="137"/>
      <c r="O180" s="137"/>
      <c r="P180" s="137"/>
      <c r="Q180" s="137"/>
      <c r="R180" s="137"/>
      <c r="S180" s="137"/>
      <c r="T180" s="137"/>
      <c r="U180" s="137"/>
      <c r="V180" s="137"/>
      <c r="W180" s="137"/>
      <c r="X180" s="137"/>
      <c r="Y180" s="137"/>
      <c r="Z180" s="137"/>
      <c r="AA180" s="137"/>
      <c r="AB180" s="137"/>
      <c r="AC180" s="137"/>
      <c r="AD180" s="137"/>
      <c r="AE180" s="137"/>
      <c r="AF180" s="137"/>
      <c r="AG180" s="137"/>
      <c r="AH180" s="137"/>
      <c r="AI180" s="137"/>
      <c r="AJ180" s="137"/>
      <c r="AK180" s="137"/>
      <c r="AL180" s="137"/>
      <c r="AM180" s="137"/>
      <c r="AN180" s="137"/>
      <c r="AO180" s="137"/>
      <c r="AP180" s="137"/>
      <c r="AQ180" s="137"/>
      <c r="AR180" s="137"/>
      <c r="AS180" s="137"/>
      <c r="AT180" s="137"/>
      <c r="AU180" s="137"/>
      <c r="AV180" s="12"/>
    </row>
    <row r="181" spans="1:48" s="5" customFormat="1" ht="11.25" hidden="1" x14ac:dyDescent="0.2">
      <c r="A181" s="13"/>
      <c r="B181" s="14"/>
      <c r="C181" s="15"/>
      <c r="D181" s="15"/>
      <c r="E181" s="16"/>
      <c r="F181" s="137"/>
      <c r="G181" s="137"/>
      <c r="H181" s="137"/>
      <c r="I181" s="137"/>
      <c r="J181" s="137"/>
      <c r="K181" s="137"/>
      <c r="L181" s="137"/>
      <c r="M181" s="137"/>
      <c r="N181" s="137"/>
      <c r="O181" s="137"/>
      <c r="P181" s="137"/>
      <c r="Q181" s="137"/>
      <c r="R181" s="137"/>
      <c r="S181" s="137"/>
      <c r="T181" s="137"/>
      <c r="U181" s="137"/>
      <c r="V181" s="137"/>
      <c r="W181" s="137"/>
      <c r="X181" s="137"/>
      <c r="Y181" s="137"/>
      <c r="Z181" s="137"/>
      <c r="AA181" s="137"/>
      <c r="AB181" s="137"/>
      <c r="AC181" s="137"/>
      <c r="AD181" s="137"/>
      <c r="AE181" s="137"/>
      <c r="AF181" s="137"/>
      <c r="AG181" s="137"/>
      <c r="AH181" s="137"/>
      <c r="AI181" s="137"/>
      <c r="AJ181" s="137"/>
      <c r="AK181" s="137"/>
      <c r="AL181" s="137"/>
      <c r="AM181" s="137"/>
      <c r="AN181" s="137"/>
      <c r="AO181" s="137"/>
      <c r="AP181" s="137"/>
      <c r="AQ181" s="137"/>
      <c r="AR181" s="137"/>
      <c r="AS181" s="137"/>
      <c r="AT181" s="137"/>
      <c r="AU181" s="137"/>
      <c r="AV181" s="12"/>
    </row>
    <row r="182" spans="1:48" s="5" customFormat="1" ht="11.25" hidden="1" x14ac:dyDescent="0.2">
      <c r="A182" s="13"/>
      <c r="B182" s="14"/>
      <c r="C182" s="15"/>
      <c r="D182" s="15"/>
      <c r="E182" s="16"/>
      <c r="F182" s="137"/>
      <c r="G182" s="137"/>
      <c r="H182" s="137"/>
      <c r="I182" s="137"/>
      <c r="J182" s="137"/>
      <c r="K182" s="137"/>
      <c r="L182" s="137"/>
      <c r="M182" s="137"/>
      <c r="N182" s="137"/>
      <c r="O182" s="137"/>
      <c r="P182" s="137"/>
      <c r="Q182" s="137"/>
      <c r="R182" s="137"/>
      <c r="S182" s="137"/>
      <c r="T182" s="137"/>
      <c r="U182" s="137"/>
      <c r="V182" s="137"/>
      <c r="W182" s="137"/>
      <c r="X182" s="137"/>
      <c r="Y182" s="137"/>
      <c r="Z182" s="137"/>
      <c r="AA182" s="137"/>
      <c r="AB182" s="137"/>
      <c r="AC182" s="137"/>
      <c r="AD182" s="137"/>
      <c r="AE182" s="137"/>
      <c r="AF182" s="137"/>
      <c r="AG182" s="137"/>
      <c r="AH182" s="137"/>
      <c r="AI182" s="137"/>
      <c r="AJ182" s="137"/>
      <c r="AK182" s="137"/>
      <c r="AL182" s="137"/>
      <c r="AM182" s="137"/>
      <c r="AN182" s="137"/>
      <c r="AO182" s="137"/>
      <c r="AP182" s="137"/>
      <c r="AQ182" s="137"/>
      <c r="AR182" s="137"/>
      <c r="AS182" s="137"/>
      <c r="AT182" s="137"/>
      <c r="AU182" s="137"/>
      <c r="AV182" s="12"/>
    </row>
    <row r="183" spans="1:48" s="5" customFormat="1" ht="11.25" hidden="1" x14ac:dyDescent="0.2">
      <c r="A183" s="13"/>
      <c r="B183" s="14"/>
      <c r="C183" s="15"/>
      <c r="D183" s="15"/>
      <c r="E183" s="16"/>
      <c r="F183" s="137"/>
      <c r="G183" s="137"/>
      <c r="H183" s="137"/>
      <c r="I183" s="137"/>
      <c r="J183" s="137"/>
      <c r="K183" s="137"/>
      <c r="L183" s="137"/>
      <c r="M183" s="137"/>
      <c r="N183" s="137"/>
      <c r="O183" s="137"/>
      <c r="P183" s="137"/>
      <c r="Q183" s="137"/>
      <c r="R183" s="137"/>
      <c r="S183" s="137"/>
      <c r="T183" s="137"/>
      <c r="U183" s="137"/>
      <c r="V183" s="137"/>
      <c r="W183" s="137"/>
      <c r="X183" s="137"/>
      <c r="Y183" s="137"/>
      <c r="Z183" s="137"/>
      <c r="AA183" s="137"/>
      <c r="AB183" s="137"/>
      <c r="AC183" s="137"/>
      <c r="AD183" s="137"/>
      <c r="AE183" s="137"/>
      <c r="AF183" s="137"/>
      <c r="AG183" s="137"/>
      <c r="AH183" s="137"/>
      <c r="AI183" s="137"/>
      <c r="AJ183" s="137"/>
      <c r="AK183" s="137"/>
      <c r="AL183" s="137"/>
      <c r="AM183" s="137"/>
      <c r="AN183" s="137"/>
      <c r="AO183" s="137"/>
      <c r="AP183" s="137"/>
      <c r="AQ183" s="137"/>
      <c r="AR183" s="137"/>
      <c r="AS183" s="137"/>
      <c r="AT183" s="137"/>
      <c r="AU183" s="137"/>
      <c r="AV183" s="12"/>
    </row>
    <row r="184" spans="1:48" s="5" customFormat="1" ht="11.25" hidden="1" x14ac:dyDescent="0.2">
      <c r="A184" s="13"/>
      <c r="B184" s="14"/>
      <c r="C184" s="15"/>
      <c r="D184" s="15"/>
      <c r="E184" s="16"/>
      <c r="F184" s="137"/>
      <c r="G184" s="137"/>
      <c r="H184" s="137"/>
      <c r="I184" s="137"/>
      <c r="J184" s="137"/>
      <c r="K184" s="137"/>
      <c r="L184" s="137"/>
      <c r="M184" s="137"/>
      <c r="N184" s="137"/>
      <c r="O184" s="137"/>
      <c r="P184" s="137"/>
      <c r="Q184" s="137"/>
      <c r="R184" s="137"/>
      <c r="S184" s="137"/>
      <c r="T184" s="137"/>
      <c r="U184" s="137"/>
      <c r="V184" s="137"/>
      <c r="W184" s="137"/>
      <c r="X184" s="137"/>
      <c r="Y184" s="137"/>
      <c r="Z184" s="137"/>
      <c r="AA184" s="137"/>
      <c r="AB184" s="137"/>
      <c r="AC184" s="137"/>
      <c r="AD184" s="137"/>
      <c r="AE184" s="137"/>
      <c r="AF184" s="137"/>
      <c r="AG184" s="137"/>
      <c r="AH184" s="137"/>
      <c r="AI184" s="137"/>
      <c r="AJ184" s="137"/>
      <c r="AK184" s="137"/>
      <c r="AL184" s="137"/>
      <c r="AM184" s="137"/>
      <c r="AN184" s="137"/>
      <c r="AO184" s="137"/>
      <c r="AP184" s="137"/>
      <c r="AQ184" s="137"/>
      <c r="AR184" s="137"/>
      <c r="AS184" s="137"/>
      <c r="AT184" s="137"/>
      <c r="AU184" s="137"/>
      <c r="AV184" s="12"/>
    </row>
    <row r="185" spans="1:48" s="5" customFormat="1" ht="11.25" hidden="1" x14ac:dyDescent="0.2">
      <c r="A185" s="13"/>
      <c r="B185" s="14"/>
      <c r="C185" s="15"/>
      <c r="D185" s="15"/>
      <c r="E185" s="16"/>
      <c r="F185" s="137"/>
      <c r="G185" s="137"/>
      <c r="H185" s="137"/>
      <c r="I185" s="137"/>
      <c r="J185" s="137"/>
      <c r="K185" s="137"/>
      <c r="L185" s="137"/>
      <c r="M185" s="137"/>
      <c r="N185" s="137"/>
      <c r="O185" s="137"/>
      <c r="P185" s="137"/>
      <c r="Q185" s="137"/>
      <c r="R185" s="137"/>
      <c r="S185" s="137"/>
      <c r="T185" s="137"/>
      <c r="U185" s="137"/>
      <c r="V185" s="137"/>
      <c r="W185" s="137"/>
      <c r="X185" s="137"/>
      <c r="Y185" s="137"/>
      <c r="Z185" s="137"/>
      <c r="AA185" s="137"/>
      <c r="AB185" s="137"/>
      <c r="AC185" s="137"/>
      <c r="AD185" s="137"/>
      <c r="AE185" s="137"/>
      <c r="AF185" s="137"/>
      <c r="AG185" s="137"/>
      <c r="AH185" s="137"/>
      <c r="AI185" s="137"/>
      <c r="AJ185" s="137"/>
      <c r="AK185" s="137"/>
      <c r="AL185" s="137"/>
      <c r="AM185" s="137"/>
      <c r="AN185" s="137"/>
      <c r="AO185" s="137"/>
      <c r="AP185" s="137"/>
      <c r="AQ185" s="137"/>
      <c r="AR185" s="137"/>
      <c r="AS185" s="137"/>
      <c r="AT185" s="137"/>
      <c r="AU185" s="137"/>
      <c r="AV185" s="12"/>
    </row>
    <row r="186" spans="1:48" s="5" customFormat="1" ht="11.25" hidden="1" x14ac:dyDescent="0.2">
      <c r="A186" s="13"/>
      <c r="B186" s="14"/>
      <c r="C186" s="15"/>
      <c r="D186" s="15"/>
      <c r="E186" s="16"/>
      <c r="F186" s="137"/>
      <c r="G186" s="137"/>
      <c r="H186" s="137"/>
      <c r="I186" s="137"/>
      <c r="J186" s="137"/>
      <c r="K186" s="137"/>
      <c r="L186" s="137"/>
      <c r="M186" s="137"/>
      <c r="N186" s="137"/>
      <c r="O186" s="137"/>
      <c r="P186" s="137"/>
      <c r="Q186" s="137"/>
      <c r="R186" s="137"/>
      <c r="S186" s="137"/>
      <c r="T186" s="137"/>
      <c r="U186" s="137"/>
      <c r="V186" s="137"/>
      <c r="W186" s="137"/>
      <c r="X186" s="137"/>
      <c r="Y186" s="137"/>
      <c r="Z186" s="137"/>
      <c r="AA186" s="137"/>
      <c r="AB186" s="137"/>
      <c r="AC186" s="137"/>
      <c r="AD186" s="137"/>
      <c r="AE186" s="137"/>
      <c r="AF186" s="137"/>
      <c r="AG186" s="137"/>
      <c r="AH186" s="137"/>
      <c r="AI186" s="137"/>
      <c r="AJ186" s="137"/>
      <c r="AK186" s="137"/>
      <c r="AL186" s="137"/>
      <c r="AM186" s="137"/>
      <c r="AN186" s="137"/>
      <c r="AO186" s="137"/>
      <c r="AP186" s="137"/>
      <c r="AQ186" s="137"/>
      <c r="AR186" s="137"/>
      <c r="AS186" s="137"/>
      <c r="AT186" s="137"/>
      <c r="AU186" s="137"/>
      <c r="AV186" s="12"/>
    </row>
    <row r="187" spans="1:48" s="5" customFormat="1" ht="11.25" hidden="1" x14ac:dyDescent="0.2">
      <c r="A187" s="13"/>
      <c r="B187" s="14"/>
      <c r="C187" s="15"/>
      <c r="D187" s="15"/>
      <c r="E187" s="16"/>
      <c r="F187" s="137"/>
      <c r="G187" s="137"/>
      <c r="H187" s="137"/>
      <c r="I187" s="137"/>
      <c r="J187" s="137"/>
      <c r="K187" s="137"/>
      <c r="L187" s="137"/>
      <c r="M187" s="137"/>
      <c r="N187" s="137"/>
      <c r="O187" s="137"/>
      <c r="P187" s="137"/>
      <c r="Q187" s="137"/>
      <c r="R187" s="137"/>
      <c r="S187" s="137"/>
      <c r="T187" s="137"/>
      <c r="U187" s="137"/>
      <c r="V187" s="137"/>
      <c r="W187" s="137"/>
      <c r="X187" s="137"/>
      <c r="Y187" s="137"/>
      <c r="Z187" s="137"/>
      <c r="AA187" s="137"/>
      <c r="AB187" s="137"/>
      <c r="AC187" s="137"/>
      <c r="AD187" s="137"/>
      <c r="AE187" s="137"/>
      <c r="AF187" s="137"/>
      <c r="AG187" s="137"/>
      <c r="AH187" s="137"/>
      <c r="AI187" s="137"/>
      <c r="AJ187" s="137"/>
      <c r="AK187" s="137"/>
      <c r="AL187" s="137"/>
      <c r="AM187" s="137"/>
      <c r="AN187" s="137"/>
      <c r="AO187" s="137"/>
      <c r="AP187" s="137"/>
      <c r="AQ187" s="137"/>
      <c r="AR187" s="137"/>
      <c r="AS187" s="137"/>
      <c r="AT187" s="137"/>
      <c r="AU187" s="137"/>
      <c r="AV187" s="12"/>
    </row>
    <row r="188" spans="1:48" s="5" customFormat="1" ht="11.25" hidden="1" x14ac:dyDescent="0.2">
      <c r="A188" s="13"/>
      <c r="B188" s="14"/>
      <c r="C188" s="15"/>
      <c r="D188" s="15"/>
      <c r="E188" s="16"/>
      <c r="F188" s="137"/>
      <c r="G188" s="137"/>
      <c r="H188" s="137"/>
      <c r="I188" s="137"/>
      <c r="J188" s="137"/>
      <c r="K188" s="137"/>
      <c r="L188" s="137"/>
      <c r="M188" s="137"/>
      <c r="N188" s="137"/>
      <c r="O188" s="137"/>
      <c r="P188" s="137"/>
      <c r="Q188" s="137"/>
      <c r="R188" s="137"/>
      <c r="S188" s="137"/>
      <c r="T188" s="137"/>
      <c r="U188" s="137"/>
      <c r="V188" s="137"/>
      <c r="W188" s="137"/>
      <c r="X188" s="137"/>
      <c r="Y188" s="137"/>
      <c r="Z188" s="137"/>
      <c r="AA188" s="137"/>
      <c r="AB188" s="137"/>
      <c r="AC188" s="137"/>
      <c r="AD188" s="137"/>
      <c r="AE188" s="137"/>
      <c r="AF188" s="137"/>
      <c r="AG188" s="137"/>
      <c r="AH188" s="137"/>
      <c r="AI188" s="137"/>
      <c r="AJ188" s="137"/>
      <c r="AK188" s="137"/>
      <c r="AL188" s="137"/>
      <c r="AM188" s="137"/>
      <c r="AN188" s="137"/>
      <c r="AO188" s="137"/>
      <c r="AP188" s="137"/>
      <c r="AQ188" s="137"/>
      <c r="AR188" s="137"/>
      <c r="AS188" s="137"/>
      <c r="AT188" s="137"/>
      <c r="AU188" s="137"/>
      <c r="AV188" s="12"/>
    </row>
    <row r="189" spans="1:48" s="5" customFormat="1" ht="11.25" hidden="1" x14ac:dyDescent="0.2">
      <c r="A189" s="13"/>
      <c r="B189" s="14"/>
      <c r="C189" s="15"/>
      <c r="D189" s="15"/>
      <c r="E189" s="16"/>
      <c r="F189" s="137"/>
      <c r="G189" s="137"/>
      <c r="H189" s="137"/>
      <c r="I189" s="137"/>
      <c r="J189" s="137"/>
      <c r="K189" s="137"/>
      <c r="L189" s="137"/>
      <c r="M189" s="137"/>
      <c r="N189" s="137"/>
      <c r="O189" s="137"/>
      <c r="P189" s="137"/>
      <c r="Q189" s="137"/>
      <c r="R189" s="137"/>
      <c r="S189" s="137"/>
      <c r="T189" s="137"/>
      <c r="U189" s="137"/>
      <c r="V189" s="137"/>
      <c r="W189" s="137"/>
      <c r="X189" s="137"/>
      <c r="Y189" s="137"/>
      <c r="Z189" s="137"/>
      <c r="AA189" s="137"/>
      <c r="AB189" s="137"/>
      <c r="AC189" s="137"/>
      <c r="AD189" s="137"/>
      <c r="AE189" s="137"/>
      <c r="AF189" s="137"/>
      <c r="AG189" s="137"/>
      <c r="AH189" s="137"/>
      <c r="AI189" s="137"/>
      <c r="AJ189" s="137"/>
      <c r="AK189" s="137"/>
      <c r="AL189" s="137"/>
      <c r="AM189" s="137"/>
      <c r="AN189" s="137"/>
      <c r="AO189" s="137"/>
      <c r="AP189" s="137"/>
      <c r="AQ189" s="137"/>
      <c r="AR189" s="137"/>
      <c r="AS189" s="137"/>
      <c r="AT189" s="137"/>
      <c r="AU189" s="137"/>
      <c r="AV189" s="12"/>
    </row>
    <row r="190" spans="1:48" s="5" customFormat="1" ht="11.25" hidden="1" x14ac:dyDescent="0.2">
      <c r="A190" s="13"/>
      <c r="B190" s="14"/>
      <c r="C190" s="15"/>
      <c r="D190" s="15"/>
      <c r="E190" s="16"/>
      <c r="F190" s="137"/>
      <c r="G190" s="137"/>
      <c r="H190" s="137"/>
      <c r="I190" s="137"/>
      <c r="J190" s="137"/>
      <c r="K190" s="137"/>
      <c r="L190" s="137"/>
      <c r="M190" s="137"/>
      <c r="N190" s="137"/>
      <c r="O190" s="137"/>
      <c r="P190" s="137"/>
      <c r="Q190" s="137"/>
      <c r="R190" s="137"/>
      <c r="S190" s="137"/>
      <c r="T190" s="137"/>
      <c r="U190" s="137"/>
      <c r="V190" s="137"/>
      <c r="W190" s="137"/>
      <c r="X190" s="137"/>
      <c r="Y190" s="137"/>
      <c r="Z190" s="137"/>
      <c r="AA190" s="137"/>
      <c r="AB190" s="137"/>
      <c r="AC190" s="137"/>
      <c r="AD190" s="137"/>
      <c r="AE190" s="137"/>
      <c r="AF190" s="137"/>
      <c r="AG190" s="137"/>
      <c r="AH190" s="137"/>
      <c r="AI190" s="137"/>
      <c r="AJ190" s="137"/>
      <c r="AK190" s="137"/>
      <c r="AL190" s="137"/>
      <c r="AM190" s="137"/>
      <c r="AN190" s="137"/>
      <c r="AO190" s="137"/>
      <c r="AP190" s="137"/>
      <c r="AQ190" s="137"/>
      <c r="AR190" s="137"/>
      <c r="AS190" s="137"/>
      <c r="AT190" s="137"/>
      <c r="AU190" s="137"/>
      <c r="AV190" s="12"/>
    </row>
    <row r="191" spans="1:48" s="5" customFormat="1" ht="11.25" hidden="1" x14ac:dyDescent="0.2">
      <c r="A191" s="13"/>
      <c r="B191" s="14"/>
      <c r="C191" s="15"/>
      <c r="D191" s="15"/>
      <c r="E191" s="16"/>
      <c r="F191" s="137"/>
      <c r="G191" s="137"/>
      <c r="H191" s="137"/>
      <c r="I191" s="137"/>
      <c r="J191" s="137"/>
      <c r="K191" s="137"/>
      <c r="L191" s="137"/>
      <c r="M191" s="137"/>
      <c r="N191" s="137"/>
      <c r="O191" s="137"/>
      <c r="P191" s="137"/>
      <c r="Q191" s="137"/>
      <c r="R191" s="137"/>
      <c r="S191" s="137"/>
      <c r="T191" s="137"/>
      <c r="U191" s="137"/>
      <c r="V191" s="137"/>
      <c r="W191" s="137"/>
      <c r="X191" s="137"/>
      <c r="Y191" s="137"/>
      <c r="Z191" s="137"/>
      <c r="AA191" s="137"/>
      <c r="AB191" s="137"/>
      <c r="AC191" s="137"/>
      <c r="AD191" s="137"/>
      <c r="AE191" s="137"/>
      <c r="AF191" s="137"/>
      <c r="AG191" s="137"/>
      <c r="AH191" s="137"/>
      <c r="AI191" s="137"/>
      <c r="AJ191" s="137"/>
      <c r="AK191" s="137"/>
      <c r="AL191" s="137"/>
      <c r="AM191" s="137"/>
      <c r="AN191" s="137"/>
      <c r="AO191" s="137"/>
      <c r="AP191" s="137"/>
      <c r="AQ191" s="137"/>
      <c r="AR191" s="137"/>
      <c r="AS191" s="137"/>
      <c r="AT191" s="137"/>
      <c r="AU191" s="137"/>
      <c r="AV191" s="12"/>
    </row>
    <row r="192" spans="1:48" s="5" customFormat="1" ht="11.25" hidden="1" x14ac:dyDescent="0.2">
      <c r="A192" s="13"/>
      <c r="B192" s="14"/>
      <c r="C192" s="15"/>
      <c r="D192" s="15"/>
      <c r="E192" s="16"/>
      <c r="F192" s="137"/>
      <c r="G192" s="137"/>
      <c r="H192" s="137"/>
      <c r="I192" s="137"/>
      <c r="J192" s="137"/>
      <c r="K192" s="137"/>
      <c r="L192" s="137"/>
      <c r="M192" s="137"/>
      <c r="N192" s="137"/>
      <c r="O192" s="137"/>
      <c r="P192" s="137"/>
      <c r="Q192" s="137"/>
      <c r="R192" s="137"/>
      <c r="S192" s="137"/>
      <c r="T192" s="137"/>
      <c r="U192" s="137"/>
      <c r="V192" s="137"/>
      <c r="W192" s="137"/>
      <c r="X192" s="137"/>
      <c r="Y192" s="137"/>
      <c r="Z192" s="137"/>
      <c r="AA192" s="137"/>
      <c r="AB192" s="137"/>
      <c r="AC192" s="137"/>
      <c r="AD192" s="137"/>
      <c r="AE192" s="137"/>
      <c r="AF192" s="137"/>
      <c r="AG192" s="137"/>
      <c r="AH192" s="137"/>
      <c r="AI192" s="137"/>
      <c r="AJ192" s="137"/>
      <c r="AK192" s="137"/>
      <c r="AL192" s="137"/>
      <c r="AM192" s="137"/>
      <c r="AN192" s="137"/>
      <c r="AO192" s="137"/>
      <c r="AP192" s="137"/>
      <c r="AQ192" s="137"/>
      <c r="AR192" s="137"/>
      <c r="AS192" s="137"/>
      <c r="AT192" s="137"/>
      <c r="AU192" s="137"/>
      <c r="AV192" s="12"/>
    </row>
    <row r="193" spans="1:48" s="5" customFormat="1" ht="11.25" hidden="1" x14ac:dyDescent="0.2">
      <c r="A193" s="13"/>
      <c r="B193" s="14"/>
      <c r="C193" s="15"/>
      <c r="D193" s="15"/>
      <c r="E193" s="16"/>
      <c r="F193" s="137"/>
      <c r="G193" s="137"/>
      <c r="H193" s="137"/>
      <c r="I193" s="137"/>
      <c r="J193" s="137"/>
      <c r="K193" s="137"/>
      <c r="L193" s="137"/>
      <c r="M193" s="137"/>
      <c r="N193" s="137"/>
      <c r="O193" s="137"/>
      <c r="P193" s="137"/>
      <c r="Q193" s="137"/>
      <c r="R193" s="137"/>
      <c r="S193" s="137"/>
      <c r="T193" s="137"/>
      <c r="U193" s="137"/>
      <c r="V193" s="137"/>
      <c r="W193" s="137"/>
      <c r="X193" s="137"/>
      <c r="Y193" s="137"/>
      <c r="Z193" s="137"/>
      <c r="AA193" s="137"/>
      <c r="AB193" s="137"/>
      <c r="AC193" s="137"/>
      <c r="AD193" s="137"/>
      <c r="AE193" s="137"/>
      <c r="AF193" s="137"/>
      <c r="AG193" s="137"/>
      <c r="AH193" s="137"/>
      <c r="AI193" s="137"/>
      <c r="AJ193" s="137"/>
      <c r="AK193" s="137"/>
      <c r="AL193" s="137"/>
      <c r="AM193" s="137"/>
      <c r="AN193" s="137"/>
      <c r="AO193" s="137"/>
      <c r="AP193" s="137"/>
      <c r="AQ193" s="137"/>
      <c r="AR193" s="137"/>
      <c r="AS193" s="137"/>
      <c r="AT193" s="137"/>
      <c r="AU193" s="137"/>
      <c r="AV193" s="12"/>
    </row>
    <row r="194" spans="1:48" s="5" customFormat="1" ht="11.25" hidden="1" x14ac:dyDescent="0.2">
      <c r="A194" s="13"/>
      <c r="B194" s="14"/>
      <c r="C194" s="15"/>
      <c r="D194" s="15"/>
      <c r="E194" s="16"/>
      <c r="F194" s="137"/>
      <c r="G194" s="137"/>
      <c r="H194" s="137"/>
      <c r="I194" s="137"/>
      <c r="J194" s="137"/>
      <c r="K194" s="137"/>
      <c r="L194" s="137"/>
      <c r="M194" s="137"/>
      <c r="N194" s="137"/>
      <c r="O194" s="137"/>
      <c r="P194" s="137"/>
      <c r="Q194" s="137"/>
      <c r="R194" s="137"/>
      <c r="S194" s="137"/>
      <c r="T194" s="137"/>
      <c r="U194" s="137"/>
      <c r="V194" s="137"/>
      <c r="W194" s="137"/>
      <c r="X194" s="137"/>
      <c r="Y194" s="137"/>
      <c r="Z194" s="137"/>
      <c r="AA194" s="137"/>
      <c r="AB194" s="137"/>
      <c r="AC194" s="137"/>
      <c r="AD194" s="137"/>
      <c r="AE194" s="137"/>
      <c r="AF194" s="137"/>
      <c r="AG194" s="137"/>
      <c r="AH194" s="137"/>
      <c r="AI194" s="137"/>
      <c r="AJ194" s="137"/>
      <c r="AK194" s="137"/>
      <c r="AL194" s="137"/>
      <c r="AM194" s="137"/>
      <c r="AN194" s="137"/>
      <c r="AO194" s="137"/>
      <c r="AP194" s="137"/>
      <c r="AQ194" s="137"/>
      <c r="AR194" s="137"/>
      <c r="AS194" s="137"/>
      <c r="AT194" s="137"/>
      <c r="AU194" s="137"/>
      <c r="AV194" s="12"/>
    </row>
    <row r="195" spans="1:48" s="5" customFormat="1" ht="11.25" hidden="1" x14ac:dyDescent="0.2">
      <c r="A195" s="13"/>
      <c r="B195" s="14"/>
      <c r="C195" s="15"/>
      <c r="D195" s="15"/>
      <c r="E195" s="16"/>
      <c r="F195" s="137"/>
      <c r="G195" s="137"/>
      <c r="H195" s="137"/>
      <c r="I195" s="137"/>
      <c r="J195" s="137"/>
      <c r="K195" s="137"/>
      <c r="L195" s="137"/>
      <c r="M195" s="137"/>
      <c r="N195" s="137"/>
      <c r="O195" s="137"/>
      <c r="P195" s="137"/>
      <c r="Q195" s="137"/>
      <c r="R195" s="137"/>
      <c r="S195" s="137"/>
      <c r="T195" s="137"/>
      <c r="U195" s="137"/>
      <c r="V195" s="137"/>
      <c r="W195" s="137"/>
      <c r="X195" s="137"/>
      <c r="Y195" s="137"/>
      <c r="Z195" s="137"/>
      <c r="AA195" s="137"/>
      <c r="AB195" s="137"/>
      <c r="AC195" s="137"/>
      <c r="AD195" s="137"/>
      <c r="AE195" s="137"/>
      <c r="AF195" s="137"/>
      <c r="AG195" s="137"/>
      <c r="AH195" s="137"/>
      <c r="AI195" s="137"/>
      <c r="AJ195" s="137"/>
      <c r="AK195" s="137"/>
      <c r="AL195" s="137"/>
      <c r="AM195" s="137"/>
      <c r="AN195" s="137"/>
      <c r="AO195" s="137"/>
      <c r="AP195" s="137"/>
      <c r="AQ195" s="137"/>
      <c r="AR195" s="137"/>
      <c r="AS195" s="137"/>
      <c r="AT195" s="137"/>
      <c r="AU195" s="137"/>
      <c r="AV195" s="12"/>
    </row>
    <row r="196" spans="1:48" s="5" customFormat="1" ht="11.25" hidden="1" x14ac:dyDescent="0.2">
      <c r="A196" s="13"/>
      <c r="B196" s="14"/>
      <c r="C196" s="15"/>
      <c r="D196" s="15"/>
      <c r="E196" s="16"/>
      <c r="F196" s="137"/>
      <c r="G196" s="137"/>
      <c r="H196" s="137"/>
      <c r="I196" s="137"/>
      <c r="J196" s="137"/>
      <c r="K196" s="137"/>
      <c r="L196" s="137"/>
      <c r="M196" s="137"/>
      <c r="N196" s="137"/>
      <c r="O196" s="137"/>
      <c r="P196" s="137"/>
      <c r="Q196" s="137"/>
      <c r="R196" s="137"/>
      <c r="S196" s="137"/>
      <c r="T196" s="137"/>
      <c r="U196" s="137"/>
      <c r="V196" s="137"/>
      <c r="W196" s="137"/>
      <c r="X196" s="137"/>
      <c r="Y196" s="137"/>
      <c r="Z196" s="137"/>
      <c r="AA196" s="137"/>
      <c r="AB196" s="137"/>
      <c r="AC196" s="137"/>
      <c r="AD196" s="137"/>
      <c r="AE196" s="137"/>
      <c r="AF196" s="137"/>
      <c r="AG196" s="137"/>
      <c r="AH196" s="137"/>
      <c r="AI196" s="137"/>
      <c r="AJ196" s="137"/>
      <c r="AK196" s="137"/>
      <c r="AL196" s="137"/>
      <c r="AM196" s="137"/>
      <c r="AN196" s="137"/>
      <c r="AO196" s="137"/>
      <c r="AP196" s="137"/>
      <c r="AQ196" s="137"/>
      <c r="AR196" s="137"/>
      <c r="AS196" s="137"/>
      <c r="AT196" s="137"/>
      <c r="AU196" s="137"/>
      <c r="AV196" s="12"/>
    </row>
    <row r="197" spans="1:48" s="5" customFormat="1" ht="11.25" hidden="1" x14ac:dyDescent="0.2">
      <c r="A197" s="13"/>
      <c r="B197" s="14"/>
      <c r="C197" s="15"/>
      <c r="D197" s="15"/>
      <c r="E197" s="16"/>
      <c r="F197" s="137"/>
      <c r="G197" s="137"/>
      <c r="H197" s="137"/>
      <c r="I197" s="137"/>
      <c r="J197" s="137"/>
      <c r="K197" s="137"/>
      <c r="L197" s="137"/>
      <c r="M197" s="137"/>
      <c r="N197" s="137"/>
      <c r="O197" s="137"/>
      <c r="P197" s="137"/>
      <c r="Q197" s="137"/>
      <c r="R197" s="137"/>
      <c r="S197" s="137"/>
      <c r="T197" s="137"/>
      <c r="U197" s="137"/>
      <c r="V197" s="137"/>
      <c r="W197" s="137"/>
      <c r="X197" s="137"/>
      <c r="Y197" s="137"/>
      <c r="Z197" s="137"/>
      <c r="AA197" s="137"/>
      <c r="AB197" s="137"/>
      <c r="AC197" s="137"/>
      <c r="AD197" s="137"/>
      <c r="AE197" s="137"/>
      <c r="AF197" s="137"/>
      <c r="AG197" s="137"/>
      <c r="AH197" s="137"/>
      <c r="AI197" s="137"/>
      <c r="AJ197" s="137"/>
      <c r="AK197" s="137"/>
      <c r="AL197" s="137"/>
      <c r="AM197" s="137"/>
      <c r="AN197" s="137"/>
      <c r="AO197" s="137"/>
      <c r="AP197" s="137"/>
      <c r="AQ197" s="137"/>
      <c r="AR197" s="137"/>
      <c r="AS197" s="137"/>
      <c r="AT197" s="137"/>
      <c r="AU197" s="137"/>
      <c r="AV197" s="12"/>
    </row>
    <row r="198" spans="1:48" s="5" customFormat="1" ht="11.25" hidden="1" x14ac:dyDescent="0.2">
      <c r="A198" s="13"/>
      <c r="B198" s="14"/>
      <c r="C198" s="15"/>
      <c r="D198" s="15"/>
      <c r="E198" s="16"/>
      <c r="F198" s="137"/>
      <c r="G198" s="137"/>
      <c r="H198" s="137"/>
      <c r="I198" s="137"/>
      <c r="J198" s="137"/>
      <c r="K198" s="137"/>
      <c r="L198" s="137"/>
      <c r="M198" s="137"/>
      <c r="N198" s="137"/>
      <c r="O198" s="137"/>
      <c r="P198" s="137"/>
      <c r="Q198" s="137"/>
      <c r="R198" s="137"/>
      <c r="S198" s="137"/>
      <c r="T198" s="137"/>
      <c r="U198" s="137"/>
      <c r="V198" s="137"/>
      <c r="W198" s="137"/>
      <c r="X198" s="137"/>
      <c r="Y198" s="137"/>
      <c r="Z198" s="137"/>
      <c r="AA198" s="137"/>
      <c r="AB198" s="137"/>
      <c r="AC198" s="137"/>
      <c r="AD198" s="137"/>
      <c r="AE198" s="137"/>
      <c r="AF198" s="137"/>
      <c r="AG198" s="137"/>
      <c r="AH198" s="137"/>
      <c r="AI198" s="137"/>
      <c r="AJ198" s="137"/>
      <c r="AK198" s="137"/>
      <c r="AL198" s="137"/>
      <c r="AM198" s="137"/>
      <c r="AN198" s="137"/>
      <c r="AO198" s="137"/>
      <c r="AP198" s="137"/>
      <c r="AQ198" s="137"/>
      <c r="AR198" s="137"/>
      <c r="AS198" s="137"/>
      <c r="AT198" s="137"/>
      <c r="AU198" s="137"/>
      <c r="AV198" s="12"/>
    </row>
    <row r="199" spans="1:48" s="5" customFormat="1" ht="11.25" hidden="1" x14ac:dyDescent="0.2">
      <c r="A199" s="13"/>
      <c r="B199" s="14"/>
      <c r="C199" s="15"/>
      <c r="D199" s="15"/>
      <c r="E199" s="16"/>
      <c r="F199" s="137"/>
      <c r="G199" s="137"/>
      <c r="H199" s="137"/>
      <c r="I199" s="137"/>
      <c r="J199" s="137"/>
      <c r="K199" s="137"/>
      <c r="L199" s="137"/>
      <c r="M199" s="137"/>
      <c r="N199" s="137"/>
      <c r="O199" s="137"/>
      <c r="P199" s="137"/>
      <c r="Q199" s="137"/>
      <c r="R199" s="137"/>
      <c r="S199" s="137"/>
      <c r="T199" s="137"/>
      <c r="U199" s="137"/>
      <c r="V199" s="137"/>
      <c r="W199" s="137"/>
      <c r="X199" s="137"/>
      <c r="Y199" s="137"/>
      <c r="Z199" s="137"/>
      <c r="AA199" s="137"/>
      <c r="AB199" s="137"/>
      <c r="AC199" s="137"/>
      <c r="AD199" s="137"/>
      <c r="AE199" s="137"/>
      <c r="AF199" s="137"/>
      <c r="AG199" s="137"/>
      <c r="AH199" s="137"/>
      <c r="AI199" s="137"/>
      <c r="AJ199" s="137"/>
      <c r="AK199" s="137"/>
      <c r="AL199" s="137"/>
      <c r="AM199" s="137"/>
      <c r="AN199" s="137"/>
      <c r="AO199" s="137"/>
      <c r="AP199" s="137"/>
      <c r="AQ199" s="137"/>
      <c r="AR199" s="137"/>
      <c r="AS199" s="137"/>
      <c r="AT199" s="137"/>
      <c r="AU199" s="137"/>
      <c r="AV199" s="12"/>
    </row>
    <row r="200" spans="1:48" s="5" customFormat="1" ht="11.25" hidden="1" x14ac:dyDescent="0.2">
      <c r="A200" s="13"/>
      <c r="B200" s="14"/>
      <c r="C200" s="15"/>
      <c r="D200" s="15"/>
      <c r="E200" s="16"/>
      <c r="F200" s="137"/>
      <c r="G200" s="137"/>
      <c r="H200" s="137"/>
      <c r="I200" s="137"/>
      <c r="J200" s="137"/>
      <c r="K200" s="137"/>
      <c r="L200" s="137"/>
      <c r="M200" s="137"/>
      <c r="N200" s="137"/>
      <c r="O200" s="137"/>
      <c r="P200" s="137"/>
      <c r="Q200" s="137"/>
      <c r="R200" s="137"/>
      <c r="S200" s="137"/>
      <c r="T200" s="137"/>
      <c r="U200" s="137"/>
      <c r="V200" s="137"/>
      <c r="W200" s="137"/>
      <c r="X200" s="137"/>
      <c r="Y200" s="137"/>
      <c r="Z200" s="137"/>
      <c r="AA200" s="137"/>
      <c r="AB200" s="137"/>
      <c r="AC200" s="137"/>
      <c r="AD200" s="137"/>
      <c r="AE200" s="137"/>
      <c r="AF200" s="137"/>
      <c r="AG200" s="137"/>
      <c r="AH200" s="137"/>
      <c r="AI200" s="137"/>
      <c r="AJ200" s="137"/>
      <c r="AK200" s="137"/>
      <c r="AL200" s="137"/>
      <c r="AM200" s="137"/>
      <c r="AN200" s="137"/>
      <c r="AO200" s="137"/>
      <c r="AP200" s="137"/>
      <c r="AQ200" s="137"/>
      <c r="AR200" s="137"/>
      <c r="AS200" s="137"/>
      <c r="AT200" s="137"/>
      <c r="AU200" s="137"/>
      <c r="AV200" s="12"/>
    </row>
    <row r="201" spans="1:48" s="5" customFormat="1" ht="11.25" hidden="1" x14ac:dyDescent="0.2">
      <c r="A201" s="13"/>
      <c r="B201" s="14"/>
      <c r="C201" s="15"/>
      <c r="D201" s="15"/>
      <c r="E201" s="16"/>
      <c r="F201" s="137"/>
      <c r="G201" s="137"/>
      <c r="H201" s="137"/>
      <c r="I201" s="137"/>
      <c r="J201" s="137"/>
      <c r="K201" s="137"/>
      <c r="L201" s="137"/>
      <c r="M201" s="137"/>
      <c r="N201" s="137"/>
      <c r="O201" s="137"/>
      <c r="P201" s="137"/>
      <c r="Q201" s="137"/>
      <c r="R201" s="137"/>
      <c r="S201" s="137"/>
      <c r="T201" s="137"/>
      <c r="U201" s="137"/>
      <c r="V201" s="137"/>
      <c r="W201" s="137"/>
      <c r="X201" s="137"/>
      <c r="Y201" s="137"/>
      <c r="Z201" s="137"/>
      <c r="AA201" s="137"/>
      <c r="AB201" s="137"/>
      <c r="AC201" s="137"/>
      <c r="AD201" s="137"/>
      <c r="AE201" s="137"/>
      <c r="AF201" s="137"/>
      <c r="AG201" s="137"/>
      <c r="AH201" s="137"/>
      <c r="AI201" s="137"/>
      <c r="AJ201" s="137"/>
      <c r="AK201" s="137"/>
      <c r="AL201" s="137"/>
      <c r="AM201" s="137"/>
      <c r="AN201" s="137"/>
      <c r="AO201" s="137"/>
      <c r="AP201" s="137"/>
      <c r="AQ201" s="137"/>
      <c r="AR201" s="137"/>
      <c r="AS201" s="137"/>
      <c r="AT201" s="137"/>
      <c r="AU201" s="137"/>
      <c r="AV201" s="12"/>
    </row>
    <row r="202" spans="1:48" s="5" customFormat="1" ht="11.25" hidden="1" x14ac:dyDescent="0.2">
      <c r="A202" s="13"/>
      <c r="B202" s="14"/>
      <c r="C202" s="15"/>
      <c r="D202" s="15"/>
      <c r="E202" s="16"/>
      <c r="F202" s="137"/>
      <c r="G202" s="137"/>
      <c r="H202" s="137"/>
      <c r="I202" s="137"/>
      <c r="J202" s="137"/>
      <c r="K202" s="137"/>
      <c r="L202" s="137"/>
      <c r="M202" s="137"/>
      <c r="N202" s="137"/>
      <c r="O202" s="137"/>
      <c r="P202" s="137"/>
      <c r="Q202" s="137"/>
      <c r="R202" s="137"/>
      <c r="S202" s="137"/>
      <c r="T202" s="137"/>
      <c r="U202" s="137"/>
      <c r="V202" s="137"/>
      <c r="W202" s="137"/>
      <c r="X202" s="137"/>
      <c r="Y202" s="137"/>
      <c r="Z202" s="137"/>
      <c r="AA202" s="137"/>
      <c r="AB202" s="137"/>
      <c r="AC202" s="137"/>
      <c r="AD202" s="137"/>
      <c r="AE202" s="137"/>
      <c r="AF202" s="137"/>
      <c r="AG202" s="137"/>
      <c r="AH202" s="137"/>
      <c r="AI202" s="137"/>
      <c r="AJ202" s="137"/>
      <c r="AK202" s="137"/>
      <c r="AL202" s="137"/>
      <c r="AM202" s="137"/>
      <c r="AN202" s="137"/>
      <c r="AO202" s="137"/>
      <c r="AP202" s="137"/>
      <c r="AQ202" s="137"/>
      <c r="AR202" s="137"/>
      <c r="AS202" s="137"/>
      <c r="AT202" s="137"/>
      <c r="AU202" s="137"/>
      <c r="AV202" s="12"/>
    </row>
    <row r="203" spans="1:48" s="5" customFormat="1" ht="11.25" hidden="1" x14ac:dyDescent="0.2">
      <c r="A203" s="13"/>
      <c r="B203" s="14"/>
      <c r="C203" s="15"/>
      <c r="D203" s="15"/>
      <c r="E203" s="16"/>
      <c r="F203" s="137"/>
      <c r="G203" s="137"/>
      <c r="H203" s="137"/>
      <c r="I203" s="137"/>
      <c r="J203" s="137"/>
      <c r="K203" s="137"/>
      <c r="L203" s="137"/>
      <c r="M203" s="137"/>
      <c r="N203" s="137"/>
      <c r="O203" s="137"/>
      <c r="P203" s="137"/>
      <c r="Q203" s="137"/>
      <c r="R203" s="137"/>
      <c r="S203" s="137"/>
      <c r="T203" s="137"/>
      <c r="U203" s="137"/>
      <c r="V203" s="137"/>
      <c r="W203" s="137"/>
      <c r="X203" s="137"/>
      <c r="Y203" s="137"/>
      <c r="Z203" s="137"/>
      <c r="AA203" s="137"/>
      <c r="AB203" s="137"/>
      <c r="AC203" s="137"/>
      <c r="AD203" s="137"/>
      <c r="AE203" s="137"/>
      <c r="AF203" s="137"/>
      <c r="AG203" s="137"/>
      <c r="AH203" s="137"/>
      <c r="AI203" s="137"/>
      <c r="AJ203" s="137"/>
      <c r="AK203" s="137"/>
      <c r="AL203" s="137"/>
      <c r="AM203" s="137"/>
      <c r="AN203" s="137"/>
      <c r="AO203" s="137"/>
      <c r="AP203" s="137"/>
      <c r="AQ203" s="137"/>
      <c r="AR203" s="137"/>
      <c r="AS203" s="137"/>
      <c r="AT203" s="137"/>
      <c r="AU203" s="137"/>
      <c r="AV203" s="12"/>
    </row>
    <row r="204" spans="1:48" s="5" customFormat="1" ht="11.25" hidden="1" x14ac:dyDescent="0.2">
      <c r="A204" s="13"/>
      <c r="B204" s="14"/>
      <c r="C204" s="15"/>
      <c r="D204" s="15"/>
      <c r="E204" s="16"/>
      <c r="F204" s="137"/>
      <c r="G204" s="137"/>
      <c r="H204" s="137"/>
      <c r="I204" s="137"/>
      <c r="J204" s="137"/>
      <c r="K204" s="137"/>
      <c r="L204" s="137"/>
      <c r="M204" s="137"/>
      <c r="N204" s="137"/>
      <c r="O204" s="137"/>
      <c r="P204" s="137"/>
      <c r="Q204" s="137"/>
      <c r="R204" s="137"/>
      <c r="S204" s="137"/>
      <c r="T204" s="137"/>
      <c r="U204" s="137"/>
      <c r="V204" s="137"/>
      <c r="W204" s="137"/>
      <c r="X204" s="137"/>
      <c r="Y204" s="137"/>
      <c r="Z204" s="137"/>
      <c r="AA204" s="137"/>
      <c r="AB204" s="137"/>
      <c r="AC204" s="137"/>
      <c r="AD204" s="137"/>
      <c r="AE204" s="137"/>
      <c r="AF204" s="137"/>
      <c r="AG204" s="137"/>
      <c r="AH204" s="137"/>
      <c r="AI204" s="137"/>
      <c r="AJ204" s="137"/>
      <c r="AK204" s="137"/>
      <c r="AL204" s="137"/>
      <c r="AM204" s="137"/>
      <c r="AN204" s="137"/>
      <c r="AO204" s="137"/>
      <c r="AP204" s="137"/>
      <c r="AQ204" s="137"/>
      <c r="AR204" s="137"/>
      <c r="AS204" s="137"/>
      <c r="AT204" s="137"/>
      <c r="AU204" s="137"/>
      <c r="AV204" s="12"/>
    </row>
    <row r="205" spans="1:48" s="5" customFormat="1" ht="11.25" hidden="1" x14ac:dyDescent="0.2">
      <c r="A205" s="13"/>
      <c r="B205" s="14"/>
      <c r="C205" s="15"/>
      <c r="D205" s="15"/>
      <c r="E205" s="16"/>
      <c r="F205" s="137"/>
      <c r="G205" s="137"/>
      <c r="H205" s="137"/>
      <c r="I205" s="137"/>
      <c r="J205" s="137"/>
      <c r="K205" s="137"/>
      <c r="L205" s="137"/>
      <c r="M205" s="137"/>
      <c r="N205" s="137"/>
      <c r="O205" s="137"/>
      <c r="P205" s="137"/>
      <c r="Q205" s="137"/>
      <c r="R205" s="137"/>
      <c r="S205" s="137"/>
      <c r="T205" s="137"/>
      <c r="U205" s="137"/>
      <c r="V205" s="137"/>
      <c r="W205" s="137"/>
      <c r="X205" s="137"/>
      <c r="Y205" s="137"/>
      <c r="Z205" s="137"/>
      <c r="AA205" s="137"/>
      <c r="AB205" s="137"/>
      <c r="AC205" s="137"/>
      <c r="AD205" s="137"/>
      <c r="AE205" s="137"/>
      <c r="AF205" s="137"/>
      <c r="AG205" s="137"/>
      <c r="AH205" s="137"/>
      <c r="AI205" s="137"/>
      <c r="AJ205" s="137"/>
      <c r="AK205" s="137"/>
      <c r="AL205" s="137"/>
      <c r="AM205" s="137"/>
      <c r="AN205" s="137"/>
      <c r="AO205" s="137"/>
      <c r="AP205" s="137"/>
      <c r="AQ205" s="137"/>
      <c r="AR205" s="137"/>
      <c r="AS205" s="137"/>
      <c r="AT205" s="137"/>
      <c r="AU205" s="137"/>
      <c r="AV205" s="12"/>
    </row>
    <row r="206" spans="1:48" s="5" customFormat="1" ht="11.25" hidden="1" x14ac:dyDescent="0.2">
      <c r="A206" s="13"/>
      <c r="B206" s="14"/>
      <c r="C206" s="15"/>
      <c r="D206" s="15"/>
      <c r="E206" s="16"/>
      <c r="F206" s="137"/>
      <c r="G206" s="137"/>
      <c r="H206" s="137"/>
      <c r="I206" s="137"/>
      <c r="J206" s="137"/>
      <c r="K206" s="137"/>
      <c r="L206" s="137"/>
      <c r="M206" s="137"/>
      <c r="N206" s="137"/>
      <c r="O206" s="137"/>
      <c r="P206" s="137"/>
      <c r="Q206" s="137"/>
      <c r="R206" s="137"/>
      <c r="S206" s="137"/>
      <c r="T206" s="137"/>
      <c r="U206" s="137"/>
      <c r="V206" s="137"/>
      <c r="W206" s="137"/>
      <c r="X206" s="137"/>
      <c r="Y206" s="137"/>
      <c r="Z206" s="137"/>
      <c r="AA206" s="137"/>
      <c r="AB206" s="137"/>
      <c r="AC206" s="137"/>
      <c r="AD206" s="137"/>
      <c r="AE206" s="137"/>
      <c r="AF206" s="137"/>
      <c r="AG206" s="137"/>
      <c r="AH206" s="137"/>
      <c r="AI206" s="137"/>
      <c r="AJ206" s="137"/>
      <c r="AK206" s="137"/>
      <c r="AL206" s="137"/>
      <c r="AM206" s="137"/>
      <c r="AN206" s="137"/>
      <c r="AO206" s="137"/>
      <c r="AP206" s="137"/>
      <c r="AQ206" s="137"/>
      <c r="AR206" s="137"/>
      <c r="AS206" s="137"/>
      <c r="AT206" s="137"/>
      <c r="AU206" s="137"/>
      <c r="AV206" s="12"/>
    </row>
    <row r="207" spans="1:48" s="5" customFormat="1" ht="11.25" hidden="1" x14ac:dyDescent="0.2">
      <c r="A207" s="13"/>
      <c r="B207" s="14"/>
      <c r="C207" s="15"/>
      <c r="D207" s="15"/>
      <c r="E207" s="16"/>
      <c r="F207" s="137"/>
      <c r="G207" s="137"/>
      <c r="H207" s="137"/>
      <c r="I207" s="137"/>
      <c r="J207" s="137"/>
      <c r="K207" s="137"/>
      <c r="L207" s="137"/>
      <c r="M207" s="137"/>
      <c r="N207" s="137"/>
      <c r="O207" s="137"/>
      <c r="P207" s="137"/>
      <c r="Q207" s="137"/>
      <c r="R207" s="137"/>
      <c r="S207" s="137"/>
      <c r="T207" s="137"/>
      <c r="U207" s="137"/>
      <c r="V207" s="137"/>
      <c r="W207" s="137"/>
      <c r="X207" s="137"/>
      <c r="Y207" s="137"/>
      <c r="Z207" s="137"/>
      <c r="AA207" s="137"/>
      <c r="AB207" s="137"/>
      <c r="AC207" s="137"/>
      <c r="AD207" s="137"/>
      <c r="AE207" s="137"/>
      <c r="AF207" s="137"/>
      <c r="AG207" s="137"/>
      <c r="AH207" s="137"/>
      <c r="AI207" s="137"/>
      <c r="AJ207" s="137"/>
      <c r="AK207" s="137"/>
      <c r="AL207" s="137"/>
      <c r="AM207" s="137"/>
      <c r="AN207" s="137"/>
      <c r="AO207" s="137"/>
      <c r="AP207" s="137"/>
      <c r="AQ207" s="137"/>
      <c r="AR207" s="137"/>
      <c r="AS207" s="137"/>
      <c r="AT207" s="137"/>
      <c r="AU207" s="137"/>
      <c r="AV207" s="12"/>
    </row>
    <row r="208" spans="1:48" s="5" customFormat="1" ht="11.25" hidden="1" x14ac:dyDescent="0.2">
      <c r="A208" s="13"/>
      <c r="B208" s="14"/>
      <c r="C208" s="15"/>
      <c r="D208" s="15"/>
      <c r="E208" s="16"/>
      <c r="F208" s="137"/>
      <c r="G208" s="137"/>
      <c r="H208" s="137"/>
      <c r="I208" s="137"/>
      <c r="J208" s="137"/>
      <c r="K208" s="137"/>
      <c r="L208" s="137"/>
      <c r="M208" s="137"/>
      <c r="N208" s="137"/>
      <c r="O208" s="137"/>
      <c r="P208" s="137"/>
      <c r="Q208" s="137"/>
      <c r="R208" s="137"/>
      <c r="S208" s="137"/>
      <c r="T208" s="137"/>
      <c r="U208" s="137"/>
      <c r="V208" s="137"/>
      <c r="W208" s="137"/>
      <c r="X208" s="137"/>
      <c r="Y208" s="137"/>
      <c r="Z208" s="137"/>
      <c r="AA208" s="137"/>
      <c r="AB208" s="137"/>
      <c r="AC208" s="137"/>
      <c r="AD208" s="137"/>
      <c r="AE208" s="137"/>
      <c r="AF208" s="137"/>
      <c r="AG208" s="137"/>
      <c r="AH208" s="137"/>
      <c r="AI208" s="137"/>
      <c r="AJ208" s="137"/>
      <c r="AK208" s="137"/>
      <c r="AL208" s="137"/>
      <c r="AM208" s="137"/>
      <c r="AN208" s="137"/>
      <c r="AO208" s="137"/>
      <c r="AP208" s="137"/>
      <c r="AQ208" s="137"/>
      <c r="AR208" s="137"/>
      <c r="AS208" s="137"/>
      <c r="AT208" s="137"/>
      <c r="AU208" s="137"/>
      <c r="AV208" s="12"/>
    </row>
    <row r="209" spans="1:48" s="5" customFormat="1" ht="11.25" hidden="1" x14ac:dyDescent="0.2">
      <c r="A209" s="13"/>
      <c r="B209" s="14"/>
      <c r="C209" s="15"/>
      <c r="D209" s="15"/>
      <c r="E209" s="16"/>
      <c r="F209" s="137"/>
      <c r="G209" s="137"/>
      <c r="H209" s="137"/>
      <c r="I209" s="137"/>
      <c r="J209" s="137"/>
      <c r="K209" s="137"/>
      <c r="L209" s="137"/>
      <c r="M209" s="137"/>
      <c r="N209" s="137"/>
      <c r="O209" s="137"/>
      <c r="P209" s="137"/>
      <c r="Q209" s="137"/>
      <c r="R209" s="137"/>
      <c r="S209" s="137"/>
      <c r="T209" s="137"/>
      <c r="U209" s="137"/>
      <c r="V209" s="137"/>
      <c r="W209" s="137"/>
      <c r="X209" s="137"/>
      <c r="Y209" s="137"/>
      <c r="Z209" s="137"/>
      <c r="AA209" s="137"/>
      <c r="AB209" s="137"/>
      <c r="AC209" s="137"/>
      <c r="AD209" s="137"/>
      <c r="AE209" s="137"/>
      <c r="AF209" s="137"/>
      <c r="AG209" s="137"/>
      <c r="AH209" s="137"/>
      <c r="AI209" s="137"/>
      <c r="AJ209" s="137"/>
      <c r="AK209" s="137"/>
      <c r="AL209" s="137"/>
      <c r="AM209" s="137"/>
      <c r="AN209" s="137"/>
      <c r="AO209" s="137"/>
      <c r="AP209" s="137"/>
      <c r="AQ209" s="137"/>
      <c r="AR209" s="137"/>
      <c r="AS209" s="137"/>
      <c r="AT209" s="137"/>
      <c r="AU209" s="137"/>
      <c r="AV209" s="12"/>
    </row>
    <row r="210" spans="1:48" s="5" customFormat="1" ht="11.25" hidden="1" x14ac:dyDescent="0.2">
      <c r="A210" s="13"/>
      <c r="B210" s="14"/>
      <c r="C210" s="15"/>
      <c r="D210" s="15"/>
      <c r="E210" s="16"/>
      <c r="F210" s="137"/>
      <c r="G210" s="137"/>
      <c r="H210" s="137"/>
      <c r="I210" s="137"/>
      <c r="J210" s="137"/>
      <c r="K210" s="137"/>
      <c r="L210" s="137"/>
      <c r="M210" s="137"/>
      <c r="N210" s="137"/>
      <c r="O210" s="137"/>
      <c r="P210" s="137"/>
      <c r="Q210" s="137"/>
      <c r="R210" s="137"/>
      <c r="S210" s="137"/>
      <c r="T210" s="137"/>
      <c r="U210" s="137"/>
      <c r="V210" s="137"/>
      <c r="W210" s="137"/>
      <c r="X210" s="137"/>
      <c r="Y210" s="137"/>
      <c r="Z210" s="137"/>
      <c r="AA210" s="137"/>
      <c r="AB210" s="137"/>
      <c r="AC210" s="137"/>
      <c r="AD210" s="137"/>
      <c r="AE210" s="137"/>
      <c r="AF210" s="137"/>
      <c r="AG210" s="137"/>
      <c r="AH210" s="137"/>
      <c r="AI210" s="137"/>
      <c r="AJ210" s="137"/>
      <c r="AK210" s="137"/>
      <c r="AL210" s="137"/>
      <c r="AM210" s="137"/>
      <c r="AN210" s="137"/>
      <c r="AO210" s="137"/>
      <c r="AP210" s="137"/>
      <c r="AQ210" s="137"/>
      <c r="AR210" s="137"/>
      <c r="AS210" s="137"/>
      <c r="AT210" s="137"/>
      <c r="AU210" s="137"/>
      <c r="AV210" s="12"/>
    </row>
    <row r="211" spans="1:48" s="5" customFormat="1" ht="11.25" hidden="1" x14ac:dyDescent="0.2">
      <c r="A211" s="13"/>
      <c r="B211" s="14"/>
      <c r="C211" s="15"/>
      <c r="D211" s="15"/>
      <c r="E211" s="16"/>
      <c r="F211" s="137"/>
      <c r="G211" s="137"/>
      <c r="H211" s="137"/>
      <c r="I211" s="137"/>
      <c r="J211" s="137"/>
      <c r="K211" s="137"/>
      <c r="L211" s="137"/>
      <c r="M211" s="137"/>
      <c r="N211" s="137"/>
      <c r="O211" s="137"/>
      <c r="P211" s="137"/>
      <c r="Q211" s="137"/>
      <c r="R211" s="137"/>
      <c r="S211" s="137"/>
      <c r="T211" s="137"/>
      <c r="U211" s="137"/>
      <c r="V211" s="137"/>
      <c r="W211" s="137"/>
      <c r="X211" s="137"/>
      <c r="Y211" s="137"/>
      <c r="Z211" s="137"/>
      <c r="AA211" s="137"/>
      <c r="AB211" s="137"/>
      <c r="AC211" s="137"/>
      <c r="AD211" s="137"/>
      <c r="AE211" s="137"/>
      <c r="AF211" s="137"/>
      <c r="AG211" s="137"/>
      <c r="AH211" s="137"/>
      <c r="AI211" s="137"/>
      <c r="AJ211" s="137"/>
      <c r="AK211" s="137"/>
      <c r="AL211" s="137"/>
      <c r="AM211" s="137"/>
      <c r="AN211" s="137"/>
      <c r="AO211" s="137"/>
      <c r="AP211" s="137"/>
      <c r="AQ211" s="137"/>
      <c r="AR211" s="137"/>
      <c r="AS211" s="137"/>
      <c r="AT211" s="137"/>
      <c r="AU211" s="137"/>
      <c r="AV211" s="12"/>
    </row>
    <row r="212" spans="1:48" s="5" customFormat="1" ht="11.25" hidden="1" x14ac:dyDescent="0.2">
      <c r="A212" s="13"/>
      <c r="B212" s="14"/>
      <c r="C212" s="15"/>
      <c r="D212" s="15"/>
      <c r="E212" s="16"/>
      <c r="F212" s="137"/>
      <c r="G212" s="137"/>
      <c r="H212" s="137"/>
      <c r="I212" s="137"/>
      <c r="J212" s="137"/>
      <c r="K212" s="137"/>
      <c r="L212" s="137"/>
      <c r="M212" s="137"/>
      <c r="N212" s="137"/>
      <c r="O212" s="137"/>
      <c r="P212" s="137"/>
      <c r="Q212" s="137"/>
      <c r="R212" s="137"/>
      <c r="S212" s="137"/>
      <c r="T212" s="137"/>
      <c r="U212" s="137"/>
      <c r="V212" s="137"/>
      <c r="W212" s="137"/>
      <c r="X212" s="137"/>
      <c r="Y212" s="137"/>
      <c r="Z212" s="137"/>
      <c r="AA212" s="137"/>
      <c r="AB212" s="137"/>
      <c r="AC212" s="137"/>
      <c r="AD212" s="137"/>
      <c r="AE212" s="137"/>
      <c r="AF212" s="137"/>
      <c r="AG212" s="137"/>
      <c r="AH212" s="137"/>
      <c r="AI212" s="137"/>
      <c r="AJ212" s="137"/>
      <c r="AK212" s="137"/>
      <c r="AL212" s="137"/>
      <c r="AM212" s="137"/>
      <c r="AN212" s="137"/>
      <c r="AO212" s="137"/>
      <c r="AP212" s="137"/>
      <c r="AQ212" s="137"/>
      <c r="AR212" s="137"/>
      <c r="AS212" s="137"/>
      <c r="AT212" s="137"/>
      <c r="AU212" s="137"/>
      <c r="AV212" s="12"/>
    </row>
    <row r="213" spans="1:48" s="5" customFormat="1" ht="11.25" hidden="1" x14ac:dyDescent="0.2">
      <c r="A213" s="13"/>
      <c r="B213" s="14"/>
      <c r="C213" s="15"/>
      <c r="D213" s="15"/>
      <c r="E213" s="16"/>
      <c r="F213" s="137"/>
      <c r="G213" s="137"/>
      <c r="H213" s="137"/>
      <c r="I213" s="137"/>
      <c r="J213" s="137"/>
      <c r="K213" s="137"/>
      <c r="L213" s="137"/>
      <c r="M213" s="137"/>
      <c r="N213" s="137"/>
      <c r="O213" s="137"/>
      <c r="P213" s="137"/>
      <c r="Q213" s="137"/>
      <c r="R213" s="137"/>
      <c r="S213" s="137"/>
      <c r="T213" s="137"/>
      <c r="U213" s="137"/>
      <c r="V213" s="137"/>
      <c r="W213" s="137"/>
      <c r="X213" s="137"/>
      <c r="Y213" s="137"/>
      <c r="Z213" s="137"/>
      <c r="AA213" s="137"/>
      <c r="AB213" s="137"/>
      <c r="AC213" s="137"/>
      <c r="AD213" s="137"/>
      <c r="AE213" s="137"/>
      <c r="AF213" s="137"/>
      <c r="AG213" s="137"/>
      <c r="AH213" s="137"/>
      <c r="AI213" s="137"/>
      <c r="AJ213" s="137"/>
      <c r="AK213" s="137"/>
      <c r="AL213" s="137"/>
      <c r="AM213" s="137"/>
      <c r="AN213" s="137"/>
      <c r="AO213" s="137"/>
      <c r="AP213" s="137"/>
      <c r="AQ213" s="137"/>
      <c r="AR213" s="137"/>
      <c r="AS213" s="137"/>
      <c r="AT213" s="137"/>
      <c r="AU213" s="137"/>
      <c r="AV213" s="12"/>
    </row>
    <row r="214" spans="1:48" s="5" customFormat="1" ht="11.25" hidden="1" x14ac:dyDescent="0.2">
      <c r="A214" s="13"/>
      <c r="B214" s="14"/>
      <c r="C214" s="15"/>
      <c r="D214" s="15"/>
      <c r="E214" s="16"/>
      <c r="F214" s="137"/>
      <c r="G214" s="137"/>
      <c r="H214" s="137"/>
      <c r="I214" s="137"/>
      <c r="J214" s="137"/>
      <c r="K214" s="137"/>
      <c r="L214" s="137"/>
      <c r="M214" s="137"/>
      <c r="N214" s="137"/>
      <c r="O214" s="137"/>
      <c r="P214" s="137"/>
      <c r="Q214" s="137"/>
      <c r="R214" s="137"/>
      <c r="S214" s="137"/>
      <c r="T214" s="137"/>
      <c r="U214" s="137"/>
      <c r="V214" s="137"/>
      <c r="W214" s="137"/>
      <c r="X214" s="137"/>
      <c r="Y214" s="137"/>
      <c r="Z214" s="137"/>
      <c r="AA214" s="137"/>
      <c r="AB214" s="137"/>
      <c r="AC214" s="137"/>
      <c r="AD214" s="137"/>
      <c r="AE214" s="137"/>
      <c r="AF214" s="137"/>
      <c r="AG214" s="137"/>
      <c r="AH214" s="137"/>
      <c r="AI214" s="137"/>
      <c r="AJ214" s="137"/>
      <c r="AK214" s="137"/>
      <c r="AL214" s="137"/>
      <c r="AM214" s="137"/>
      <c r="AN214" s="137"/>
      <c r="AO214" s="137"/>
      <c r="AP214" s="137"/>
      <c r="AQ214" s="137"/>
      <c r="AR214" s="137"/>
      <c r="AS214" s="137"/>
      <c r="AT214" s="137"/>
      <c r="AU214" s="137"/>
      <c r="AV214" s="12"/>
    </row>
    <row r="215" spans="1:48" s="5" customFormat="1" ht="11.25" hidden="1" x14ac:dyDescent="0.2">
      <c r="A215" s="13"/>
      <c r="B215" s="14"/>
      <c r="C215" s="15"/>
      <c r="D215" s="15"/>
      <c r="E215" s="16"/>
      <c r="F215" s="137"/>
      <c r="G215" s="137"/>
      <c r="H215" s="137"/>
      <c r="I215" s="137"/>
      <c r="J215" s="137"/>
      <c r="K215" s="137"/>
      <c r="L215" s="137"/>
      <c r="M215" s="137"/>
      <c r="N215" s="137"/>
      <c r="O215" s="137"/>
      <c r="P215" s="137"/>
      <c r="Q215" s="137"/>
      <c r="R215" s="137"/>
      <c r="S215" s="137"/>
      <c r="T215" s="137"/>
      <c r="U215" s="137"/>
      <c r="V215" s="137"/>
      <c r="W215" s="137"/>
      <c r="X215" s="137"/>
      <c r="Y215" s="137"/>
      <c r="Z215" s="137"/>
      <c r="AA215" s="137"/>
      <c r="AB215" s="137"/>
      <c r="AC215" s="137"/>
      <c r="AD215" s="137"/>
      <c r="AE215" s="137"/>
      <c r="AF215" s="137"/>
      <c r="AG215" s="137"/>
      <c r="AH215" s="137"/>
      <c r="AI215" s="137"/>
      <c r="AJ215" s="137"/>
      <c r="AK215" s="137"/>
      <c r="AL215" s="137"/>
      <c r="AM215" s="137"/>
      <c r="AN215" s="137"/>
      <c r="AO215" s="137"/>
      <c r="AP215" s="137"/>
      <c r="AQ215" s="137"/>
      <c r="AR215" s="137"/>
      <c r="AS215" s="137"/>
      <c r="AT215" s="137"/>
      <c r="AU215" s="137"/>
      <c r="AV215" s="12"/>
    </row>
    <row r="216" spans="1:48" s="5" customFormat="1" ht="11.25" hidden="1" x14ac:dyDescent="0.2">
      <c r="A216" s="13"/>
      <c r="B216" s="14"/>
      <c r="C216" s="15"/>
      <c r="D216" s="15"/>
      <c r="E216" s="16"/>
      <c r="F216" s="137"/>
      <c r="G216" s="137"/>
      <c r="H216" s="137"/>
      <c r="I216" s="137"/>
      <c r="J216" s="137"/>
      <c r="K216" s="137"/>
      <c r="L216" s="137"/>
      <c r="M216" s="137"/>
      <c r="N216" s="137"/>
      <c r="O216" s="137"/>
      <c r="P216" s="137"/>
      <c r="Q216" s="137"/>
      <c r="R216" s="137"/>
      <c r="S216" s="137"/>
      <c r="T216" s="137"/>
      <c r="U216" s="137"/>
      <c r="V216" s="137"/>
      <c r="W216" s="137"/>
      <c r="X216" s="137"/>
      <c r="Y216" s="137"/>
      <c r="Z216" s="137"/>
      <c r="AA216" s="137"/>
      <c r="AB216" s="137"/>
      <c r="AC216" s="137"/>
      <c r="AD216" s="137"/>
      <c r="AE216" s="137"/>
      <c r="AF216" s="137"/>
      <c r="AG216" s="137"/>
      <c r="AH216" s="137"/>
      <c r="AI216" s="137"/>
      <c r="AJ216" s="137"/>
      <c r="AK216" s="137"/>
      <c r="AL216" s="137"/>
      <c r="AM216" s="137"/>
      <c r="AN216" s="137"/>
      <c r="AO216" s="137"/>
      <c r="AP216" s="137"/>
      <c r="AQ216" s="137"/>
      <c r="AR216" s="137"/>
      <c r="AS216" s="137"/>
      <c r="AT216" s="137"/>
      <c r="AU216" s="137"/>
      <c r="AV216" s="12"/>
    </row>
    <row r="217" spans="1:48" s="5" customFormat="1" ht="11.25" hidden="1" x14ac:dyDescent="0.2">
      <c r="A217" s="13"/>
      <c r="B217" s="14"/>
      <c r="C217" s="15"/>
      <c r="D217" s="15"/>
      <c r="E217" s="16"/>
      <c r="F217" s="137"/>
      <c r="G217" s="137"/>
      <c r="H217" s="137"/>
      <c r="I217" s="137"/>
      <c r="J217" s="137"/>
      <c r="K217" s="137"/>
      <c r="L217" s="137"/>
      <c r="M217" s="137"/>
      <c r="N217" s="137"/>
      <c r="O217" s="137"/>
      <c r="P217" s="137"/>
      <c r="Q217" s="137"/>
      <c r="R217" s="137"/>
      <c r="S217" s="137"/>
      <c r="T217" s="137"/>
      <c r="U217" s="137"/>
      <c r="V217" s="137"/>
      <c r="W217" s="137"/>
      <c r="X217" s="137"/>
      <c r="Y217" s="137"/>
      <c r="Z217" s="137"/>
      <c r="AA217" s="137"/>
      <c r="AB217" s="137"/>
      <c r="AC217" s="137"/>
      <c r="AD217" s="137"/>
      <c r="AE217" s="137"/>
      <c r="AF217" s="137"/>
      <c r="AG217" s="137"/>
      <c r="AH217" s="137"/>
      <c r="AI217" s="137"/>
      <c r="AJ217" s="137"/>
      <c r="AK217" s="137"/>
      <c r="AL217" s="137"/>
      <c r="AM217" s="137"/>
      <c r="AN217" s="137"/>
      <c r="AO217" s="137"/>
      <c r="AP217" s="137"/>
      <c r="AQ217" s="137"/>
      <c r="AR217" s="137"/>
      <c r="AS217" s="137"/>
      <c r="AT217" s="137"/>
      <c r="AU217" s="137"/>
      <c r="AV217" s="12"/>
    </row>
    <row r="218" spans="1:48" s="5" customFormat="1" ht="11.25" hidden="1" x14ac:dyDescent="0.2">
      <c r="A218" s="13"/>
      <c r="B218" s="14"/>
      <c r="C218" s="15"/>
      <c r="D218" s="15"/>
      <c r="E218" s="16"/>
      <c r="F218" s="137"/>
      <c r="G218" s="137"/>
      <c r="H218" s="137"/>
      <c r="I218" s="137"/>
      <c r="J218" s="137"/>
      <c r="K218" s="137"/>
      <c r="L218" s="137"/>
      <c r="M218" s="137"/>
      <c r="N218" s="137"/>
      <c r="O218" s="137"/>
      <c r="P218" s="137"/>
      <c r="Q218" s="137"/>
      <c r="R218" s="137"/>
      <c r="S218" s="137"/>
      <c r="T218" s="137"/>
      <c r="U218" s="137"/>
      <c r="V218" s="137"/>
      <c r="W218" s="137"/>
      <c r="X218" s="137"/>
      <c r="Y218" s="137"/>
      <c r="Z218" s="137"/>
      <c r="AA218" s="137"/>
      <c r="AB218" s="137"/>
      <c r="AC218" s="137"/>
      <c r="AD218" s="137"/>
      <c r="AE218" s="137"/>
      <c r="AF218" s="137"/>
      <c r="AG218" s="137"/>
      <c r="AH218" s="137"/>
      <c r="AI218" s="137"/>
      <c r="AJ218" s="137"/>
      <c r="AK218" s="137"/>
      <c r="AL218" s="137"/>
      <c r="AM218" s="137"/>
      <c r="AN218" s="137"/>
      <c r="AO218" s="137"/>
      <c r="AP218" s="137"/>
      <c r="AQ218" s="137"/>
      <c r="AR218" s="137"/>
      <c r="AS218" s="137"/>
      <c r="AT218" s="137"/>
      <c r="AU218" s="137"/>
      <c r="AV218" s="12"/>
    </row>
    <row r="219" spans="1:48" s="5" customFormat="1" ht="11.25" hidden="1" x14ac:dyDescent="0.2">
      <c r="A219" s="13"/>
      <c r="B219" s="14"/>
      <c r="C219" s="15"/>
      <c r="D219" s="15"/>
      <c r="E219" s="16"/>
      <c r="F219" s="137"/>
      <c r="G219" s="137"/>
      <c r="H219" s="137"/>
      <c r="I219" s="137"/>
      <c r="J219" s="137"/>
      <c r="K219" s="137"/>
      <c r="L219" s="137"/>
      <c r="M219" s="137"/>
      <c r="N219" s="137"/>
      <c r="O219" s="137"/>
      <c r="P219" s="137"/>
      <c r="Q219" s="137"/>
      <c r="R219" s="137"/>
      <c r="S219" s="137"/>
      <c r="T219" s="137"/>
      <c r="U219" s="137"/>
      <c r="V219" s="137"/>
      <c r="W219" s="137"/>
      <c r="X219" s="137"/>
      <c r="Y219" s="137"/>
      <c r="Z219" s="137"/>
      <c r="AA219" s="137"/>
      <c r="AB219" s="137"/>
      <c r="AC219" s="137"/>
      <c r="AD219" s="137"/>
      <c r="AE219" s="137"/>
      <c r="AF219" s="137"/>
      <c r="AG219" s="137"/>
      <c r="AH219" s="137"/>
      <c r="AI219" s="137"/>
      <c r="AJ219" s="137"/>
      <c r="AK219" s="137"/>
      <c r="AL219" s="137"/>
      <c r="AM219" s="137"/>
      <c r="AN219" s="137"/>
      <c r="AO219" s="137"/>
      <c r="AP219" s="137"/>
      <c r="AQ219" s="137"/>
      <c r="AR219" s="137"/>
      <c r="AS219" s="137"/>
      <c r="AT219" s="137"/>
      <c r="AU219" s="137"/>
      <c r="AV219" s="12"/>
    </row>
    <row r="220" spans="1:48" s="5" customFormat="1" ht="11.25" hidden="1" x14ac:dyDescent="0.2">
      <c r="A220" s="13"/>
      <c r="B220" s="14"/>
      <c r="C220" s="15"/>
      <c r="D220" s="15"/>
      <c r="E220" s="16"/>
      <c r="F220" s="137"/>
      <c r="G220" s="137"/>
      <c r="H220" s="137"/>
      <c r="I220" s="137"/>
      <c r="J220" s="137"/>
      <c r="K220" s="137"/>
      <c r="L220" s="137"/>
      <c r="M220" s="137"/>
      <c r="N220" s="137"/>
      <c r="O220" s="137"/>
      <c r="P220" s="137"/>
      <c r="Q220" s="137"/>
      <c r="R220" s="137"/>
      <c r="S220" s="137"/>
      <c r="T220" s="137"/>
      <c r="U220" s="137"/>
      <c r="V220" s="137"/>
      <c r="W220" s="137"/>
      <c r="X220" s="137"/>
      <c r="Y220" s="137"/>
      <c r="Z220" s="137"/>
      <c r="AA220" s="137"/>
      <c r="AB220" s="137"/>
      <c r="AC220" s="137"/>
      <c r="AD220" s="137"/>
      <c r="AE220" s="137"/>
      <c r="AF220" s="137"/>
      <c r="AG220" s="137"/>
      <c r="AH220" s="137"/>
      <c r="AI220" s="137"/>
      <c r="AJ220" s="137"/>
      <c r="AK220" s="137"/>
      <c r="AL220" s="137"/>
      <c r="AM220" s="137"/>
      <c r="AN220" s="137"/>
      <c r="AO220" s="137"/>
      <c r="AP220" s="137"/>
      <c r="AQ220" s="137"/>
      <c r="AR220" s="137"/>
      <c r="AS220" s="137"/>
      <c r="AT220" s="137"/>
      <c r="AU220" s="137"/>
      <c r="AV220" s="12"/>
    </row>
    <row r="221" spans="1:48" s="5" customFormat="1" ht="11.25" hidden="1" x14ac:dyDescent="0.2">
      <c r="A221" s="13"/>
      <c r="B221" s="14"/>
      <c r="C221" s="15"/>
      <c r="D221" s="15"/>
      <c r="E221" s="16"/>
      <c r="F221" s="137"/>
      <c r="G221" s="137"/>
      <c r="H221" s="137"/>
      <c r="I221" s="137"/>
      <c r="J221" s="137"/>
      <c r="K221" s="137"/>
      <c r="L221" s="137"/>
      <c r="M221" s="137"/>
      <c r="N221" s="137"/>
      <c r="O221" s="137"/>
      <c r="P221" s="137"/>
      <c r="Q221" s="137"/>
      <c r="R221" s="137"/>
      <c r="S221" s="137"/>
      <c r="T221" s="137"/>
      <c r="U221" s="137"/>
      <c r="V221" s="137"/>
      <c r="W221" s="137"/>
      <c r="X221" s="137"/>
      <c r="Y221" s="137"/>
      <c r="Z221" s="137"/>
      <c r="AA221" s="137"/>
      <c r="AB221" s="137"/>
      <c r="AC221" s="137"/>
      <c r="AD221" s="137"/>
      <c r="AE221" s="137"/>
      <c r="AF221" s="137"/>
      <c r="AG221" s="137"/>
      <c r="AH221" s="137"/>
      <c r="AI221" s="137"/>
      <c r="AJ221" s="137"/>
      <c r="AK221" s="137"/>
      <c r="AL221" s="137"/>
      <c r="AM221" s="137"/>
      <c r="AN221" s="137"/>
      <c r="AO221" s="137"/>
      <c r="AP221" s="137"/>
      <c r="AQ221" s="137"/>
      <c r="AR221" s="137"/>
      <c r="AS221" s="137"/>
      <c r="AT221" s="137"/>
      <c r="AU221" s="137"/>
      <c r="AV221" s="12"/>
    </row>
    <row r="222" spans="1:48" s="5" customFormat="1" ht="11.25" hidden="1" x14ac:dyDescent="0.2">
      <c r="A222" s="13"/>
      <c r="B222" s="14"/>
      <c r="C222" s="15"/>
      <c r="D222" s="15"/>
      <c r="E222" s="16"/>
      <c r="F222" s="137"/>
      <c r="G222" s="137"/>
      <c r="H222" s="137"/>
      <c r="I222" s="137"/>
      <c r="J222" s="137"/>
      <c r="K222" s="137"/>
      <c r="L222" s="137"/>
      <c r="M222" s="137"/>
      <c r="N222" s="137"/>
      <c r="O222" s="137"/>
      <c r="P222" s="137"/>
      <c r="Q222" s="137"/>
      <c r="R222" s="137"/>
      <c r="S222" s="137"/>
      <c r="T222" s="137"/>
      <c r="U222" s="137"/>
      <c r="V222" s="137"/>
      <c r="W222" s="137"/>
      <c r="X222" s="137"/>
      <c r="Y222" s="137"/>
      <c r="Z222" s="137"/>
      <c r="AA222" s="137"/>
      <c r="AB222" s="137"/>
      <c r="AC222" s="137"/>
      <c r="AD222" s="137"/>
      <c r="AE222" s="137"/>
      <c r="AF222" s="137"/>
      <c r="AG222" s="137"/>
      <c r="AH222" s="137"/>
      <c r="AI222" s="137"/>
      <c r="AJ222" s="137"/>
      <c r="AK222" s="137"/>
      <c r="AL222" s="137"/>
      <c r="AM222" s="137"/>
      <c r="AN222" s="137"/>
      <c r="AO222" s="137"/>
      <c r="AP222" s="137"/>
      <c r="AQ222" s="137"/>
      <c r="AR222" s="137"/>
      <c r="AS222" s="137"/>
      <c r="AT222" s="137"/>
      <c r="AU222" s="137"/>
      <c r="AV222" s="12"/>
    </row>
    <row r="223" spans="1:48" s="5" customFormat="1" ht="11.25" hidden="1" x14ac:dyDescent="0.2">
      <c r="A223" s="13"/>
      <c r="B223" s="14"/>
      <c r="C223" s="15"/>
      <c r="D223" s="15"/>
      <c r="E223" s="16"/>
      <c r="F223" s="137"/>
      <c r="G223" s="137"/>
      <c r="H223" s="137"/>
      <c r="I223" s="137"/>
      <c r="J223" s="137"/>
      <c r="K223" s="137"/>
      <c r="L223" s="137"/>
      <c r="M223" s="137"/>
      <c r="N223" s="137"/>
      <c r="O223" s="137"/>
      <c r="P223" s="137"/>
      <c r="Q223" s="137"/>
      <c r="R223" s="137"/>
      <c r="S223" s="137"/>
      <c r="T223" s="137"/>
      <c r="U223" s="137"/>
      <c r="V223" s="137"/>
      <c r="W223" s="137"/>
      <c r="X223" s="137"/>
      <c r="Y223" s="137"/>
      <c r="Z223" s="137"/>
      <c r="AA223" s="137"/>
      <c r="AB223" s="137"/>
      <c r="AC223" s="137"/>
      <c r="AD223" s="137"/>
      <c r="AE223" s="137"/>
      <c r="AF223" s="137"/>
      <c r="AG223" s="137"/>
      <c r="AH223" s="137"/>
      <c r="AI223" s="137"/>
      <c r="AJ223" s="137"/>
      <c r="AK223" s="137"/>
      <c r="AL223" s="137"/>
      <c r="AM223" s="137"/>
      <c r="AN223" s="137"/>
      <c r="AO223" s="137"/>
      <c r="AP223" s="137"/>
      <c r="AQ223" s="137"/>
      <c r="AR223" s="137"/>
      <c r="AS223" s="137"/>
      <c r="AT223" s="137"/>
      <c r="AU223" s="137"/>
      <c r="AV223" s="12"/>
    </row>
    <row r="224" spans="1:48" s="5" customFormat="1" ht="11.25" hidden="1" x14ac:dyDescent="0.2">
      <c r="A224" s="13"/>
      <c r="B224" s="14"/>
      <c r="C224" s="15"/>
      <c r="D224" s="15"/>
      <c r="E224" s="16"/>
      <c r="F224" s="137"/>
      <c r="G224" s="137"/>
      <c r="H224" s="137"/>
      <c r="I224" s="137"/>
      <c r="J224" s="137"/>
      <c r="K224" s="137"/>
      <c r="L224" s="137"/>
      <c r="M224" s="137"/>
      <c r="N224" s="137"/>
      <c r="O224" s="137"/>
      <c r="P224" s="137"/>
      <c r="Q224" s="137"/>
      <c r="R224" s="137"/>
      <c r="S224" s="137"/>
      <c r="T224" s="137"/>
      <c r="U224" s="137"/>
      <c r="V224" s="137"/>
      <c r="W224" s="137"/>
      <c r="X224" s="137"/>
      <c r="Y224" s="137"/>
      <c r="Z224" s="137"/>
      <c r="AA224" s="137"/>
      <c r="AB224" s="137"/>
      <c r="AC224" s="137"/>
      <c r="AD224" s="137"/>
      <c r="AE224" s="137"/>
      <c r="AF224" s="137"/>
      <c r="AG224" s="137"/>
      <c r="AH224" s="137"/>
      <c r="AI224" s="137"/>
      <c r="AJ224" s="137"/>
      <c r="AK224" s="137"/>
      <c r="AL224" s="137"/>
      <c r="AM224" s="137"/>
      <c r="AN224" s="137"/>
      <c r="AO224" s="137"/>
      <c r="AP224" s="137"/>
      <c r="AQ224" s="137"/>
      <c r="AR224" s="137"/>
      <c r="AS224" s="137"/>
      <c r="AT224" s="137"/>
      <c r="AU224" s="137"/>
      <c r="AV224" s="12"/>
    </row>
    <row r="225" spans="1:48" s="5" customFormat="1" ht="11.25" hidden="1" x14ac:dyDescent="0.2">
      <c r="A225" s="13"/>
      <c r="B225" s="14"/>
      <c r="C225" s="15"/>
      <c r="D225" s="15"/>
      <c r="E225" s="16"/>
      <c r="F225" s="137"/>
      <c r="G225" s="137"/>
      <c r="H225" s="137"/>
      <c r="I225" s="137"/>
      <c r="J225" s="137"/>
      <c r="K225" s="137"/>
      <c r="L225" s="137"/>
      <c r="M225" s="137"/>
      <c r="N225" s="137"/>
      <c r="O225" s="137"/>
      <c r="P225" s="137"/>
      <c r="Q225" s="137"/>
      <c r="R225" s="137"/>
      <c r="S225" s="137"/>
      <c r="T225" s="137"/>
      <c r="U225" s="137"/>
      <c r="V225" s="137"/>
      <c r="W225" s="137"/>
      <c r="X225" s="137"/>
      <c r="Y225" s="137"/>
      <c r="Z225" s="137"/>
      <c r="AA225" s="137"/>
      <c r="AB225" s="137"/>
      <c r="AC225" s="137"/>
      <c r="AD225" s="137"/>
      <c r="AE225" s="137"/>
      <c r="AF225" s="137"/>
      <c r="AG225" s="137"/>
      <c r="AH225" s="137"/>
      <c r="AI225" s="137"/>
      <c r="AJ225" s="137"/>
      <c r="AK225" s="137"/>
      <c r="AL225" s="137"/>
      <c r="AM225" s="137"/>
      <c r="AN225" s="137"/>
      <c r="AO225" s="137"/>
      <c r="AP225" s="137"/>
      <c r="AQ225" s="137"/>
      <c r="AR225" s="137"/>
      <c r="AS225" s="137"/>
      <c r="AT225" s="137"/>
      <c r="AU225" s="137"/>
      <c r="AV225" s="12"/>
    </row>
    <row r="226" spans="1:48" s="5" customFormat="1" ht="11.25" hidden="1" x14ac:dyDescent="0.2">
      <c r="A226" s="13"/>
      <c r="B226" s="14"/>
      <c r="C226" s="15"/>
      <c r="D226" s="15"/>
      <c r="E226" s="16"/>
      <c r="F226" s="137"/>
      <c r="G226" s="137"/>
      <c r="H226" s="137"/>
      <c r="I226" s="137"/>
      <c r="J226" s="137"/>
      <c r="K226" s="137"/>
      <c r="L226" s="137"/>
      <c r="M226" s="137"/>
      <c r="N226" s="137"/>
      <c r="O226" s="137"/>
      <c r="P226" s="137"/>
      <c r="Q226" s="137"/>
      <c r="R226" s="137"/>
      <c r="S226" s="137"/>
      <c r="T226" s="137"/>
      <c r="U226" s="137"/>
      <c r="V226" s="137"/>
      <c r="W226" s="137"/>
      <c r="X226" s="137"/>
      <c r="Y226" s="137"/>
      <c r="Z226" s="137"/>
      <c r="AA226" s="137"/>
      <c r="AB226" s="137"/>
      <c r="AC226" s="137"/>
      <c r="AD226" s="137"/>
      <c r="AE226" s="137"/>
      <c r="AF226" s="137"/>
      <c r="AG226" s="137"/>
      <c r="AH226" s="137"/>
      <c r="AI226" s="137"/>
      <c r="AJ226" s="137"/>
      <c r="AK226" s="137"/>
      <c r="AL226" s="137"/>
      <c r="AM226" s="137"/>
      <c r="AN226" s="137"/>
      <c r="AO226" s="137"/>
      <c r="AP226" s="137"/>
      <c r="AQ226" s="137"/>
      <c r="AR226" s="137"/>
      <c r="AS226" s="137"/>
      <c r="AT226" s="137"/>
      <c r="AU226" s="137"/>
      <c r="AV226" s="12"/>
    </row>
    <row r="227" spans="1:48" s="5" customFormat="1" ht="11.25" hidden="1" x14ac:dyDescent="0.2">
      <c r="A227" s="13"/>
      <c r="B227" s="14"/>
      <c r="C227" s="15"/>
      <c r="D227" s="15"/>
      <c r="E227" s="16"/>
      <c r="F227" s="137"/>
      <c r="G227" s="137"/>
      <c r="H227" s="137"/>
      <c r="I227" s="137"/>
      <c r="J227" s="137"/>
      <c r="K227" s="137"/>
      <c r="L227" s="137"/>
      <c r="M227" s="137"/>
      <c r="N227" s="137"/>
      <c r="O227" s="137"/>
      <c r="P227" s="137"/>
      <c r="Q227" s="137"/>
      <c r="R227" s="137"/>
      <c r="S227" s="137"/>
      <c r="T227" s="137"/>
      <c r="U227" s="137"/>
      <c r="V227" s="137"/>
      <c r="W227" s="137"/>
      <c r="X227" s="137"/>
      <c r="Y227" s="137"/>
      <c r="Z227" s="137"/>
      <c r="AA227" s="137"/>
      <c r="AB227" s="137"/>
      <c r="AC227" s="137"/>
      <c r="AD227" s="137"/>
      <c r="AE227" s="137"/>
      <c r="AF227" s="137"/>
      <c r="AG227" s="137"/>
      <c r="AH227" s="137"/>
      <c r="AI227" s="137"/>
      <c r="AJ227" s="137"/>
      <c r="AK227" s="137"/>
      <c r="AL227" s="137"/>
      <c r="AM227" s="137"/>
      <c r="AN227" s="137"/>
      <c r="AO227" s="137"/>
      <c r="AP227" s="137"/>
      <c r="AQ227" s="137"/>
      <c r="AR227" s="137"/>
      <c r="AS227" s="137"/>
      <c r="AT227" s="137"/>
      <c r="AU227" s="137"/>
      <c r="AV227" s="12"/>
    </row>
    <row r="228" spans="1:48" s="5" customFormat="1" ht="11.25" hidden="1" x14ac:dyDescent="0.2">
      <c r="A228" s="13"/>
      <c r="B228" s="14"/>
      <c r="C228" s="15"/>
      <c r="D228" s="15"/>
      <c r="E228" s="16"/>
      <c r="F228" s="137"/>
      <c r="G228" s="137"/>
      <c r="H228" s="137"/>
      <c r="I228" s="137"/>
      <c r="J228" s="137"/>
      <c r="K228" s="137"/>
      <c r="L228" s="137"/>
      <c r="M228" s="137"/>
      <c r="N228" s="137"/>
      <c r="O228" s="137"/>
      <c r="P228" s="137"/>
      <c r="Q228" s="137"/>
      <c r="R228" s="137"/>
      <c r="S228" s="137"/>
      <c r="T228" s="137"/>
      <c r="U228" s="137"/>
      <c r="V228" s="137"/>
      <c r="W228" s="137"/>
      <c r="X228" s="137"/>
      <c r="Y228" s="137"/>
      <c r="Z228" s="137"/>
      <c r="AA228" s="137"/>
      <c r="AB228" s="137"/>
      <c r="AC228" s="137"/>
      <c r="AD228" s="137"/>
      <c r="AE228" s="137"/>
      <c r="AF228" s="137"/>
      <c r="AG228" s="137"/>
      <c r="AH228" s="137"/>
      <c r="AI228" s="137"/>
      <c r="AJ228" s="137"/>
      <c r="AK228" s="137"/>
      <c r="AL228" s="137"/>
      <c r="AM228" s="137"/>
      <c r="AN228" s="137"/>
      <c r="AO228" s="137"/>
      <c r="AP228" s="137"/>
      <c r="AQ228" s="137"/>
      <c r="AR228" s="137"/>
      <c r="AS228" s="137"/>
      <c r="AT228" s="137"/>
      <c r="AU228" s="137"/>
      <c r="AV228" s="12"/>
    </row>
    <row r="229" spans="1:48" s="5" customFormat="1" ht="11.25" hidden="1" x14ac:dyDescent="0.2">
      <c r="A229" s="13"/>
      <c r="B229" s="14"/>
      <c r="C229" s="15"/>
      <c r="D229" s="15"/>
      <c r="E229" s="16"/>
      <c r="F229" s="137"/>
      <c r="G229" s="137"/>
      <c r="H229" s="137"/>
      <c r="I229" s="137"/>
      <c r="J229" s="137"/>
      <c r="K229" s="137"/>
      <c r="L229" s="137"/>
      <c r="M229" s="137"/>
      <c r="N229" s="137"/>
      <c r="O229" s="137"/>
      <c r="P229" s="137"/>
      <c r="Q229" s="137"/>
      <c r="R229" s="137"/>
      <c r="S229" s="137"/>
      <c r="T229" s="137"/>
      <c r="U229" s="137"/>
      <c r="V229" s="137"/>
      <c r="W229" s="137"/>
      <c r="X229" s="137"/>
      <c r="Y229" s="137"/>
      <c r="Z229" s="137"/>
      <c r="AA229" s="137"/>
      <c r="AB229" s="137"/>
      <c r="AC229" s="137"/>
      <c r="AD229" s="137"/>
      <c r="AE229" s="137"/>
      <c r="AF229" s="137"/>
      <c r="AG229" s="137"/>
      <c r="AH229" s="137"/>
      <c r="AI229" s="137"/>
      <c r="AJ229" s="137"/>
      <c r="AK229" s="137"/>
      <c r="AL229" s="137"/>
      <c r="AM229" s="137"/>
      <c r="AN229" s="137"/>
      <c r="AO229" s="137"/>
      <c r="AP229" s="137"/>
      <c r="AQ229" s="137"/>
      <c r="AR229" s="137"/>
      <c r="AS229" s="137"/>
      <c r="AT229" s="137"/>
      <c r="AU229" s="137"/>
      <c r="AV229" s="12"/>
    </row>
    <row r="230" spans="1:48" s="5" customFormat="1" ht="11.25" hidden="1" x14ac:dyDescent="0.2">
      <c r="A230" s="13"/>
      <c r="B230" s="14"/>
      <c r="C230" s="15"/>
      <c r="D230" s="15"/>
      <c r="E230" s="16"/>
      <c r="F230" s="137"/>
      <c r="G230" s="137"/>
      <c r="H230" s="137"/>
      <c r="I230" s="137"/>
      <c r="J230" s="137"/>
      <c r="K230" s="137"/>
      <c r="L230" s="137"/>
      <c r="M230" s="137"/>
      <c r="N230" s="137"/>
      <c r="O230" s="137"/>
      <c r="P230" s="137"/>
      <c r="Q230" s="137"/>
      <c r="R230" s="137"/>
      <c r="S230" s="137"/>
      <c r="T230" s="137"/>
      <c r="U230" s="137"/>
      <c r="V230" s="137"/>
      <c r="W230" s="137"/>
      <c r="X230" s="137"/>
      <c r="Y230" s="137"/>
      <c r="Z230" s="137"/>
      <c r="AA230" s="137"/>
      <c r="AB230" s="137"/>
      <c r="AC230" s="137"/>
      <c r="AD230" s="137"/>
      <c r="AE230" s="137"/>
      <c r="AF230" s="137"/>
      <c r="AG230" s="137"/>
      <c r="AH230" s="137"/>
      <c r="AI230" s="137"/>
      <c r="AJ230" s="137"/>
      <c r="AK230" s="137"/>
      <c r="AL230" s="137"/>
      <c r="AM230" s="137"/>
      <c r="AN230" s="137"/>
      <c r="AO230" s="137"/>
      <c r="AP230" s="137"/>
      <c r="AQ230" s="137"/>
      <c r="AR230" s="137"/>
      <c r="AS230" s="137"/>
      <c r="AT230" s="137"/>
      <c r="AU230" s="137"/>
      <c r="AV230" s="12"/>
    </row>
    <row r="231" spans="1:48" s="5" customFormat="1" ht="11.25" hidden="1" x14ac:dyDescent="0.2">
      <c r="A231" s="13"/>
      <c r="B231" s="14"/>
      <c r="C231" s="15"/>
      <c r="D231" s="15"/>
      <c r="E231" s="16"/>
      <c r="F231" s="137"/>
      <c r="G231" s="137"/>
      <c r="H231" s="137"/>
      <c r="I231" s="137"/>
      <c r="J231" s="137"/>
      <c r="K231" s="137"/>
      <c r="L231" s="137"/>
      <c r="M231" s="137"/>
      <c r="N231" s="137"/>
      <c r="O231" s="137"/>
      <c r="P231" s="137"/>
      <c r="Q231" s="137"/>
      <c r="R231" s="137"/>
      <c r="S231" s="137"/>
      <c r="T231" s="137"/>
      <c r="U231" s="137"/>
      <c r="V231" s="137"/>
      <c r="W231" s="137"/>
      <c r="X231" s="137"/>
      <c r="Y231" s="137"/>
      <c r="Z231" s="137"/>
      <c r="AA231" s="137"/>
      <c r="AB231" s="137"/>
      <c r="AC231" s="137"/>
      <c r="AD231" s="137"/>
      <c r="AE231" s="137"/>
      <c r="AF231" s="137"/>
      <c r="AG231" s="137"/>
      <c r="AH231" s="137"/>
      <c r="AI231" s="137"/>
      <c r="AJ231" s="137"/>
      <c r="AK231" s="137"/>
      <c r="AL231" s="137"/>
      <c r="AM231" s="137"/>
      <c r="AN231" s="137"/>
      <c r="AO231" s="137"/>
      <c r="AP231" s="137"/>
      <c r="AQ231" s="137"/>
      <c r="AR231" s="137"/>
      <c r="AS231" s="137"/>
      <c r="AT231" s="137"/>
      <c r="AU231" s="137"/>
      <c r="AV231" s="12"/>
    </row>
    <row r="232" spans="1:48" s="5" customFormat="1" ht="11.25" hidden="1" x14ac:dyDescent="0.2">
      <c r="A232" s="13"/>
      <c r="B232" s="14"/>
      <c r="C232" s="15"/>
      <c r="D232" s="15"/>
      <c r="E232" s="16"/>
      <c r="F232" s="137"/>
      <c r="G232" s="137"/>
      <c r="H232" s="137"/>
      <c r="I232" s="137"/>
      <c r="J232" s="137"/>
      <c r="K232" s="137"/>
      <c r="L232" s="137"/>
      <c r="M232" s="137"/>
      <c r="N232" s="137"/>
      <c r="O232" s="137"/>
      <c r="P232" s="137"/>
      <c r="Q232" s="137"/>
      <c r="R232" s="137"/>
      <c r="S232" s="137"/>
      <c r="T232" s="137"/>
      <c r="U232" s="137"/>
      <c r="V232" s="137"/>
      <c r="W232" s="137"/>
      <c r="X232" s="137"/>
      <c r="Y232" s="137"/>
      <c r="Z232" s="137"/>
      <c r="AA232" s="137"/>
      <c r="AB232" s="137"/>
      <c r="AC232" s="137"/>
      <c r="AD232" s="137"/>
      <c r="AE232" s="137"/>
      <c r="AF232" s="137"/>
      <c r="AG232" s="137"/>
      <c r="AH232" s="137"/>
      <c r="AI232" s="137"/>
      <c r="AJ232" s="137"/>
      <c r="AK232" s="137"/>
      <c r="AL232" s="137"/>
      <c r="AM232" s="137"/>
      <c r="AN232" s="137"/>
      <c r="AO232" s="137"/>
      <c r="AP232" s="137"/>
      <c r="AQ232" s="137"/>
      <c r="AR232" s="137"/>
      <c r="AS232" s="137"/>
      <c r="AT232" s="137"/>
      <c r="AU232" s="137"/>
      <c r="AV232" s="12"/>
    </row>
    <row r="233" spans="1:48" s="5" customFormat="1" ht="11.25" hidden="1" x14ac:dyDescent="0.2">
      <c r="A233" s="13"/>
      <c r="B233" s="14"/>
      <c r="C233" s="15"/>
      <c r="D233" s="15"/>
      <c r="E233" s="16"/>
      <c r="F233" s="137"/>
      <c r="G233" s="137"/>
      <c r="H233" s="137"/>
      <c r="I233" s="137"/>
      <c r="J233" s="137"/>
      <c r="K233" s="137"/>
      <c r="L233" s="137"/>
      <c r="M233" s="137"/>
      <c r="N233" s="137"/>
      <c r="O233" s="137"/>
      <c r="P233" s="137"/>
      <c r="Q233" s="137"/>
      <c r="R233" s="137"/>
      <c r="S233" s="137"/>
      <c r="T233" s="137"/>
      <c r="U233" s="137"/>
      <c r="V233" s="137"/>
      <c r="W233" s="137"/>
      <c r="X233" s="137"/>
      <c r="Y233" s="137"/>
      <c r="Z233" s="137"/>
      <c r="AA233" s="137"/>
      <c r="AB233" s="137"/>
      <c r="AC233" s="137"/>
      <c r="AD233" s="137"/>
      <c r="AE233" s="137"/>
      <c r="AF233" s="137"/>
      <c r="AG233" s="137"/>
      <c r="AH233" s="137"/>
      <c r="AI233" s="137"/>
      <c r="AJ233" s="137"/>
      <c r="AK233" s="137"/>
      <c r="AL233" s="137"/>
      <c r="AM233" s="137"/>
      <c r="AN233" s="137"/>
      <c r="AO233" s="137"/>
      <c r="AP233" s="137"/>
      <c r="AQ233" s="137"/>
      <c r="AR233" s="137"/>
      <c r="AS233" s="137"/>
      <c r="AT233" s="137"/>
      <c r="AU233" s="137"/>
      <c r="AV233" s="12"/>
    </row>
    <row r="234" spans="1:48" s="5" customFormat="1" ht="11.25" hidden="1" x14ac:dyDescent="0.2">
      <c r="A234" s="13"/>
      <c r="B234" s="14"/>
      <c r="C234" s="15"/>
      <c r="D234" s="15"/>
      <c r="E234" s="16"/>
      <c r="F234" s="137"/>
      <c r="G234" s="137"/>
      <c r="H234" s="137"/>
      <c r="I234" s="137"/>
      <c r="J234" s="137"/>
      <c r="K234" s="137"/>
      <c r="L234" s="137"/>
      <c r="M234" s="137"/>
      <c r="N234" s="137"/>
      <c r="O234" s="137"/>
      <c r="P234" s="137"/>
      <c r="Q234" s="137"/>
      <c r="R234" s="137"/>
      <c r="S234" s="137"/>
      <c r="T234" s="137"/>
      <c r="U234" s="137"/>
      <c r="V234" s="137"/>
      <c r="W234" s="137"/>
      <c r="X234" s="137"/>
      <c r="Y234" s="137"/>
      <c r="Z234" s="137"/>
      <c r="AA234" s="137"/>
      <c r="AB234" s="137"/>
      <c r="AC234" s="137"/>
      <c r="AD234" s="137"/>
      <c r="AE234" s="137"/>
      <c r="AF234" s="137"/>
      <c r="AG234" s="137"/>
      <c r="AH234" s="137"/>
      <c r="AI234" s="137"/>
      <c r="AJ234" s="137"/>
      <c r="AK234" s="137"/>
      <c r="AL234" s="137"/>
      <c r="AM234" s="137"/>
      <c r="AN234" s="137"/>
      <c r="AO234" s="137"/>
      <c r="AP234" s="137"/>
      <c r="AQ234" s="137"/>
      <c r="AR234" s="137"/>
      <c r="AS234" s="137"/>
      <c r="AT234" s="137"/>
      <c r="AU234" s="137"/>
      <c r="AV234" s="12"/>
    </row>
    <row r="235" spans="1:48" s="5" customFormat="1" ht="11.25" hidden="1" x14ac:dyDescent="0.2">
      <c r="A235" s="13"/>
      <c r="B235" s="14"/>
      <c r="C235" s="15"/>
      <c r="D235" s="15"/>
      <c r="E235" s="16"/>
      <c r="F235" s="137"/>
      <c r="G235" s="137"/>
      <c r="H235" s="137"/>
      <c r="I235" s="137"/>
      <c r="J235" s="137"/>
      <c r="K235" s="137"/>
      <c r="L235" s="137"/>
      <c r="M235" s="137"/>
      <c r="N235" s="137"/>
      <c r="O235" s="137"/>
      <c r="P235" s="137"/>
      <c r="Q235" s="137"/>
      <c r="R235" s="137"/>
      <c r="S235" s="137"/>
      <c r="T235" s="137"/>
      <c r="U235" s="137"/>
      <c r="V235" s="137"/>
      <c r="W235" s="137"/>
      <c r="X235" s="137"/>
      <c r="Y235" s="137"/>
      <c r="Z235" s="137"/>
      <c r="AA235" s="137"/>
      <c r="AB235" s="137"/>
      <c r="AC235" s="137"/>
      <c r="AD235" s="137"/>
      <c r="AE235" s="137"/>
      <c r="AF235" s="137"/>
      <c r="AG235" s="137"/>
      <c r="AH235" s="137"/>
      <c r="AI235" s="137"/>
      <c r="AJ235" s="137"/>
      <c r="AK235" s="137"/>
      <c r="AL235" s="137"/>
      <c r="AM235" s="137"/>
      <c r="AN235" s="137"/>
      <c r="AO235" s="137"/>
      <c r="AP235" s="137"/>
      <c r="AQ235" s="137"/>
      <c r="AR235" s="137"/>
      <c r="AS235" s="137"/>
      <c r="AT235" s="137"/>
      <c r="AU235" s="137"/>
      <c r="AV235" s="12"/>
    </row>
    <row r="236" spans="1:48" s="5" customFormat="1" ht="11.25" hidden="1" x14ac:dyDescent="0.2">
      <c r="A236" s="13"/>
      <c r="B236" s="14"/>
      <c r="C236" s="15"/>
      <c r="D236" s="15"/>
      <c r="E236" s="16"/>
      <c r="F236" s="137"/>
      <c r="G236" s="137"/>
      <c r="H236" s="137"/>
      <c r="I236" s="137"/>
      <c r="J236" s="137"/>
      <c r="K236" s="137"/>
      <c r="L236" s="137"/>
      <c r="M236" s="137"/>
      <c r="N236" s="137"/>
      <c r="O236" s="137"/>
      <c r="P236" s="137"/>
      <c r="Q236" s="137"/>
      <c r="R236" s="137"/>
      <c r="S236" s="137"/>
      <c r="T236" s="137"/>
      <c r="U236" s="137"/>
      <c r="V236" s="137"/>
      <c r="W236" s="137"/>
      <c r="X236" s="137"/>
      <c r="Y236" s="137"/>
      <c r="Z236" s="137"/>
      <c r="AA236" s="137"/>
      <c r="AB236" s="137"/>
      <c r="AC236" s="137"/>
      <c r="AD236" s="137"/>
      <c r="AE236" s="137"/>
      <c r="AF236" s="137"/>
      <c r="AG236" s="137"/>
      <c r="AH236" s="137"/>
      <c r="AI236" s="137"/>
      <c r="AJ236" s="137"/>
      <c r="AK236" s="137"/>
      <c r="AL236" s="137"/>
      <c r="AM236" s="137"/>
      <c r="AN236" s="137"/>
      <c r="AO236" s="137"/>
      <c r="AP236" s="137"/>
      <c r="AQ236" s="137"/>
      <c r="AR236" s="137"/>
      <c r="AS236" s="137"/>
      <c r="AT236" s="137"/>
      <c r="AU236" s="137"/>
      <c r="AV236" s="12"/>
    </row>
    <row r="237" spans="1:48" s="5" customFormat="1" ht="11.25" hidden="1" x14ac:dyDescent="0.2">
      <c r="A237" s="13"/>
      <c r="B237" s="14"/>
      <c r="C237" s="15"/>
      <c r="D237" s="15"/>
      <c r="E237" s="16"/>
      <c r="F237" s="137"/>
      <c r="G237" s="137"/>
      <c r="H237" s="137"/>
      <c r="I237" s="137"/>
      <c r="J237" s="137"/>
      <c r="K237" s="137"/>
      <c r="L237" s="137"/>
      <c r="M237" s="137"/>
      <c r="N237" s="137"/>
      <c r="O237" s="137"/>
      <c r="P237" s="137"/>
      <c r="Q237" s="137"/>
      <c r="R237" s="137"/>
      <c r="S237" s="137"/>
      <c r="T237" s="137"/>
      <c r="U237" s="137"/>
      <c r="V237" s="137"/>
      <c r="W237" s="137"/>
      <c r="X237" s="137"/>
      <c r="Y237" s="137"/>
      <c r="Z237" s="137"/>
      <c r="AA237" s="137"/>
      <c r="AB237" s="137"/>
      <c r="AC237" s="137"/>
      <c r="AD237" s="137"/>
      <c r="AE237" s="137"/>
      <c r="AF237" s="137"/>
      <c r="AG237" s="137"/>
      <c r="AH237" s="137"/>
      <c r="AI237" s="137"/>
      <c r="AJ237" s="137"/>
      <c r="AK237" s="137"/>
      <c r="AL237" s="137"/>
      <c r="AM237" s="137"/>
      <c r="AN237" s="137"/>
      <c r="AO237" s="137"/>
      <c r="AP237" s="137"/>
      <c r="AQ237" s="137"/>
      <c r="AR237" s="137"/>
      <c r="AS237" s="137"/>
      <c r="AT237" s="137"/>
      <c r="AU237" s="137"/>
      <c r="AV237" s="12"/>
    </row>
    <row r="238" spans="1:48" s="5" customFormat="1" ht="11.25" hidden="1" x14ac:dyDescent="0.2">
      <c r="A238" s="13"/>
      <c r="B238" s="14"/>
      <c r="C238" s="15"/>
      <c r="D238" s="15"/>
      <c r="E238" s="16"/>
      <c r="F238" s="137"/>
      <c r="G238" s="137"/>
      <c r="H238" s="137"/>
      <c r="I238" s="137"/>
      <c r="J238" s="137"/>
      <c r="K238" s="137"/>
      <c r="L238" s="137"/>
      <c r="M238" s="137"/>
      <c r="N238" s="137"/>
      <c r="O238" s="137"/>
      <c r="P238" s="137"/>
      <c r="Q238" s="137"/>
      <c r="R238" s="137"/>
      <c r="S238" s="137"/>
      <c r="T238" s="137"/>
      <c r="U238" s="137"/>
      <c r="V238" s="137"/>
      <c r="W238" s="137"/>
      <c r="X238" s="137"/>
      <c r="Y238" s="137"/>
      <c r="Z238" s="137"/>
      <c r="AA238" s="137"/>
      <c r="AB238" s="137"/>
      <c r="AC238" s="137"/>
      <c r="AD238" s="137"/>
      <c r="AE238" s="137"/>
      <c r="AF238" s="137"/>
      <c r="AG238" s="137"/>
      <c r="AH238" s="137"/>
      <c r="AI238" s="137"/>
      <c r="AJ238" s="137"/>
      <c r="AK238" s="137"/>
      <c r="AL238" s="137"/>
      <c r="AM238" s="137"/>
      <c r="AN238" s="137"/>
      <c r="AO238" s="137"/>
      <c r="AP238" s="137"/>
      <c r="AQ238" s="137"/>
      <c r="AR238" s="137"/>
      <c r="AS238" s="137"/>
      <c r="AT238" s="137"/>
      <c r="AU238" s="137"/>
      <c r="AV238" s="12"/>
    </row>
    <row r="239" spans="1:48" s="5" customFormat="1" ht="11.25" hidden="1" x14ac:dyDescent="0.2">
      <c r="A239" s="13"/>
      <c r="B239" s="14"/>
      <c r="C239" s="15"/>
      <c r="D239" s="15"/>
      <c r="E239" s="16"/>
      <c r="F239" s="137"/>
      <c r="G239" s="137"/>
      <c r="H239" s="137"/>
      <c r="I239" s="137"/>
      <c r="J239" s="137"/>
      <c r="K239" s="137"/>
      <c r="L239" s="137"/>
      <c r="M239" s="137"/>
      <c r="N239" s="137"/>
      <c r="O239" s="137"/>
      <c r="P239" s="137"/>
      <c r="Q239" s="137"/>
      <c r="R239" s="137"/>
      <c r="S239" s="137"/>
      <c r="T239" s="137"/>
      <c r="U239" s="137"/>
      <c r="V239" s="137"/>
      <c r="W239" s="137"/>
      <c r="X239" s="137"/>
      <c r="Y239" s="137"/>
      <c r="Z239" s="137"/>
      <c r="AA239" s="137"/>
      <c r="AB239" s="137"/>
      <c r="AC239" s="137"/>
      <c r="AD239" s="137"/>
      <c r="AE239" s="137"/>
      <c r="AF239" s="137"/>
      <c r="AG239" s="137"/>
      <c r="AH239" s="137"/>
      <c r="AI239" s="137"/>
      <c r="AJ239" s="137"/>
      <c r="AK239" s="137"/>
      <c r="AL239" s="137"/>
      <c r="AM239" s="137"/>
      <c r="AN239" s="137"/>
      <c r="AO239" s="137"/>
      <c r="AP239" s="137"/>
      <c r="AQ239" s="137"/>
      <c r="AR239" s="137"/>
      <c r="AS239" s="137"/>
      <c r="AT239" s="137"/>
      <c r="AU239" s="137"/>
      <c r="AV239" s="12"/>
    </row>
    <row r="240" spans="1:48" s="5" customFormat="1" ht="11.25" hidden="1" x14ac:dyDescent="0.2">
      <c r="A240" s="13"/>
      <c r="B240" s="14"/>
      <c r="C240" s="15"/>
      <c r="D240" s="15"/>
      <c r="E240" s="16"/>
      <c r="F240" s="137"/>
      <c r="G240" s="137"/>
      <c r="H240" s="137"/>
      <c r="I240" s="137"/>
      <c r="J240" s="137"/>
      <c r="K240" s="137"/>
      <c r="L240" s="137"/>
      <c r="M240" s="137"/>
      <c r="N240" s="137"/>
      <c r="O240" s="137"/>
      <c r="P240" s="137"/>
      <c r="Q240" s="137"/>
      <c r="R240" s="137"/>
      <c r="S240" s="137"/>
      <c r="T240" s="137"/>
      <c r="U240" s="137"/>
      <c r="V240" s="137"/>
      <c r="W240" s="137"/>
      <c r="X240" s="137"/>
      <c r="Y240" s="137"/>
      <c r="Z240" s="137"/>
      <c r="AA240" s="137"/>
      <c r="AB240" s="137"/>
      <c r="AC240" s="137"/>
      <c r="AD240" s="137"/>
      <c r="AE240" s="137"/>
      <c r="AF240" s="137"/>
      <c r="AG240" s="137"/>
      <c r="AH240" s="137"/>
      <c r="AI240" s="137"/>
      <c r="AJ240" s="137"/>
      <c r="AK240" s="137"/>
      <c r="AL240" s="137"/>
      <c r="AM240" s="137"/>
      <c r="AN240" s="137"/>
      <c r="AO240" s="137"/>
      <c r="AP240" s="137"/>
      <c r="AQ240" s="137"/>
      <c r="AR240" s="137"/>
      <c r="AS240" s="137"/>
      <c r="AT240" s="137"/>
      <c r="AU240" s="137"/>
      <c r="AV240" s="12"/>
    </row>
    <row r="241" spans="1:48" s="5" customFormat="1" ht="11.25" hidden="1" x14ac:dyDescent="0.2">
      <c r="A241" s="13"/>
      <c r="B241" s="14"/>
      <c r="C241" s="15"/>
      <c r="D241" s="15"/>
      <c r="E241" s="16"/>
      <c r="F241" s="137"/>
      <c r="G241" s="137"/>
      <c r="H241" s="137"/>
      <c r="I241" s="137"/>
      <c r="J241" s="137"/>
      <c r="K241" s="137"/>
      <c r="L241" s="137"/>
      <c r="M241" s="137"/>
      <c r="N241" s="137"/>
      <c r="O241" s="137"/>
      <c r="P241" s="137"/>
      <c r="Q241" s="137"/>
      <c r="R241" s="137"/>
      <c r="S241" s="137"/>
      <c r="T241" s="137"/>
      <c r="U241" s="137"/>
      <c r="V241" s="137"/>
      <c r="W241" s="137"/>
      <c r="X241" s="137"/>
      <c r="Y241" s="137"/>
      <c r="Z241" s="137"/>
      <c r="AA241" s="137"/>
      <c r="AB241" s="137"/>
      <c r="AC241" s="137"/>
      <c r="AD241" s="137"/>
      <c r="AE241" s="137"/>
      <c r="AF241" s="137"/>
      <c r="AG241" s="137"/>
      <c r="AH241" s="137"/>
      <c r="AI241" s="137"/>
      <c r="AJ241" s="137"/>
      <c r="AK241" s="137"/>
      <c r="AL241" s="137"/>
      <c r="AM241" s="137"/>
      <c r="AN241" s="137"/>
      <c r="AO241" s="137"/>
      <c r="AP241" s="137"/>
      <c r="AQ241" s="137"/>
      <c r="AR241" s="137"/>
      <c r="AS241" s="137"/>
      <c r="AT241" s="137"/>
      <c r="AU241" s="137"/>
      <c r="AV241" s="12"/>
    </row>
    <row r="242" spans="1:48" s="5" customFormat="1" ht="11.25" hidden="1" x14ac:dyDescent="0.2">
      <c r="A242" s="13"/>
      <c r="B242" s="14"/>
      <c r="C242" s="15"/>
      <c r="D242" s="15"/>
      <c r="E242" s="16"/>
      <c r="F242" s="137"/>
      <c r="G242" s="137"/>
      <c r="H242" s="137"/>
      <c r="I242" s="137"/>
      <c r="J242" s="137"/>
      <c r="K242" s="137"/>
      <c r="L242" s="137"/>
      <c r="M242" s="137"/>
      <c r="N242" s="137"/>
      <c r="O242" s="137"/>
      <c r="P242" s="137"/>
      <c r="Q242" s="137"/>
      <c r="R242" s="137"/>
      <c r="S242" s="137"/>
      <c r="T242" s="137"/>
      <c r="U242" s="137"/>
      <c r="V242" s="137"/>
      <c r="W242" s="137"/>
      <c r="X242" s="137"/>
      <c r="Y242" s="137"/>
      <c r="Z242" s="137"/>
      <c r="AA242" s="137"/>
      <c r="AB242" s="137"/>
      <c r="AC242" s="137"/>
      <c r="AD242" s="137"/>
      <c r="AE242" s="137"/>
      <c r="AF242" s="137"/>
      <c r="AG242" s="137"/>
      <c r="AH242" s="137"/>
      <c r="AI242" s="137"/>
      <c r="AJ242" s="137"/>
      <c r="AK242" s="137"/>
      <c r="AL242" s="137"/>
      <c r="AM242" s="137"/>
      <c r="AN242" s="137"/>
      <c r="AO242" s="137"/>
      <c r="AP242" s="137"/>
      <c r="AQ242" s="137"/>
      <c r="AR242" s="137"/>
      <c r="AS242" s="137"/>
      <c r="AT242" s="137"/>
      <c r="AU242" s="137"/>
      <c r="AV242" s="12"/>
    </row>
    <row r="243" spans="1:48" s="5" customFormat="1" ht="11.25" hidden="1" x14ac:dyDescent="0.2">
      <c r="A243" s="13"/>
      <c r="B243" s="14"/>
      <c r="C243" s="15"/>
      <c r="D243" s="15"/>
      <c r="E243" s="16"/>
      <c r="F243" s="137"/>
      <c r="G243" s="137"/>
      <c r="H243" s="137"/>
      <c r="I243" s="137"/>
      <c r="J243" s="137"/>
      <c r="K243" s="137"/>
      <c r="L243" s="137"/>
      <c r="M243" s="137"/>
      <c r="N243" s="137"/>
      <c r="O243" s="137"/>
      <c r="P243" s="137"/>
      <c r="Q243" s="137"/>
      <c r="R243" s="137"/>
      <c r="S243" s="137"/>
      <c r="T243" s="137"/>
      <c r="U243" s="137"/>
      <c r="V243" s="137"/>
      <c r="W243" s="137"/>
      <c r="X243" s="137"/>
      <c r="Y243" s="137"/>
      <c r="Z243" s="137"/>
      <c r="AA243" s="137"/>
      <c r="AB243" s="137"/>
      <c r="AC243" s="137"/>
      <c r="AD243" s="137"/>
      <c r="AE243" s="137"/>
      <c r="AF243" s="137"/>
      <c r="AG243" s="137"/>
      <c r="AH243" s="137"/>
      <c r="AI243" s="137"/>
      <c r="AJ243" s="137"/>
      <c r="AK243" s="137"/>
      <c r="AL243" s="137"/>
      <c r="AM243" s="137"/>
      <c r="AN243" s="137"/>
      <c r="AO243" s="137"/>
      <c r="AP243" s="137"/>
      <c r="AQ243" s="137"/>
      <c r="AR243" s="137"/>
      <c r="AS243" s="137"/>
      <c r="AT243" s="137"/>
      <c r="AU243" s="137"/>
      <c r="AV243" s="12"/>
    </row>
    <row r="244" spans="1:48" s="5" customFormat="1" ht="11.25" hidden="1" x14ac:dyDescent="0.2">
      <c r="A244" s="13"/>
      <c r="B244" s="14"/>
      <c r="C244" s="15"/>
      <c r="D244" s="15"/>
      <c r="E244" s="16"/>
      <c r="F244" s="137"/>
      <c r="G244" s="137"/>
      <c r="H244" s="137"/>
      <c r="I244" s="137"/>
      <c r="J244" s="137"/>
      <c r="K244" s="137"/>
      <c r="L244" s="137"/>
      <c r="M244" s="137"/>
      <c r="N244" s="137"/>
      <c r="O244" s="137"/>
      <c r="P244" s="137"/>
      <c r="Q244" s="137"/>
      <c r="R244" s="137"/>
      <c r="S244" s="137"/>
      <c r="T244" s="137"/>
      <c r="U244" s="137"/>
      <c r="V244" s="137"/>
      <c r="W244" s="137"/>
      <c r="X244" s="137"/>
      <c r="Y244" s="137"/>
      <c r="Z244" s="137"/>
      <c r="AA244" s="137"/>
      <c r="AB244" s="137"/>
      <c r="AC244" s="137"/>
      <c r="AD244" s="137"/>
      <c r="AE244" s="137"/>
      <c r="AF244" s="137"/>
      <c r="AG244" s="137"/>
      <c r="AH244" s="137"/>
      <c r="AI244" s="137"/>
      <c r="AJ244" s="137"/>
      <c r="AK244" s="137"/>
      <c r="AL244" s="137"/>
      <c r="AM244" s="137"/>
      <c r="AN244" s="137"/>
      <c r="AO244" s="137"/>
      <c r="AP244" s="137"/>
      <c r="AQ244" s="137"/>
      <c r="AR244" s="137"/>
      <c r="AS244" s="137"/>
      <c r="AT244" s="137"/>
      <c r="AU244" s="137"/>
      <c r="AV244" s="12"/>
    </row>
    <row r="245" spans="1:48" s="5" customFormat="1" ht="11.25" hidden="1" x14ac:dyDescent="0.2">
      <c r="A245" s="13"/>
      <c r="B245" s="14"/>
      <c r="C245" s="15"/>
      <c r="D245" s="15"/>
      <c r="E245" s="16"/>
      <c r="F245" s="137"/>
      <c r="G245" s="137"/>
      <c r="H245" s="137"/>
      <c r="I245" s="137"/>
      <c r="J245" s="137"/>
      <c r="K245" s="137"/>
      <c r="L245" s="137"/>
      <c r="M245" s="137"/>
      <c r="N245" s="137"/>
      <c r="O245" s="137"/>
      <c r="P245" s="137"/>
      <c r="Q245" s="137"/>
      <c r="R245" s="137"/>
      <c r="S245" s="137"/>
      <c r="T245" s="137"/>
      <c r="U245" s="137"/>
      <c r="V245" s="137"/>
      <c r="W245" s="137"/>
      <c r="X245" s="137"/>
      <c r="Y245" s="137"/>
      <c r="Z245" s="137"/>
      <c r="AA245" s="137"/>
      <c r="AB245" s="137"/>
      <c r="AC245" s="137"/>
      <c r="AD245" s="137"/>
      <c r="AE245" s="137"/>
      <c r="AF245" s="137"/>
      <c r="AG245" s="137"/>
      <c r="AH245" s="137"/>
      <c r="AI245" s="137"/>
      <c r="AJ245" s="137"/>
      <c r="AK245" s="137"/>
      <c r="AL245" s="137"/>
      <c r="AM245" s="137"/>
      <c r="AN245" s="137"/>
      <c r="AO245" s="137"/>
      <c r="AP245" s="137"/>
      <c r="AQ245" s="137"/>
      <c r="AR245" s="137"/>
      <c r="AS245" s="137"/>
      <c r="AT245" s="137"/>
      <c r="AU245" s="137"/>
      <c r="AV245" s="12"/>
    </row>
    <row r="246" spans="1:48" s="5" customFormat="1" ht="11.25" hidden="1" x14ac:dyDescent="0.2">
      <c r="A246" s="13"/>
      <c r="B246" s="14"/>
      <c r="C246" s="15"/>
      <c r="D246" s="15"/>
      <c r="E246" s="16"/>
      <c r="F246" s="137"/>
      <c r="G246" s="137"/>
      <c r="H246" s="137"/>
      <c r="I246" s="137"/>
      <c r="J246" s="137"/>
      <c r="K246" s="137"/>
      <c r="L246" s="137"/>
      <c r="M246" s="137"/>
      <c r="N246" s="137"/>
      <c r="O246" s="137"/>
      <c r="P246" s="137"/>
      <c r="Q246" s="137"/>
      <c r="R246" s="137"/>
      <c r="S246" s="137"/>
      <c r="T246" s="137"/>
      <c r="U246" s="137"/>
      <c r="V246" s="137"/>
      <c r="W246" s="137"/>
      <c r="X246" s="137"/>
      <c r="Y246" s="137"/>
      <c r="Z246" s="137"/>
      <c r="AA246" s="137"/>
      <c r="AB246" s="137"/>
      <c r="AC246" s="137"/>
      <c r="AD246" s="137"/>
      <c r="AE246" s="137"/>
      <c r="AF246" s="137"/>
      <c r="AG246" s="137"/>
      <c r="AH246" s="137"/>
      <c r="AI246" s="137"/>
      <c r="AJ246" s="137"/>
      <c r="AK246" s="137"/>
      <c r="AL246" s="137"/>
      <c r="AM246" s="137"/>
      <c r="AN246" s="137"/>
      <c r="AO246" s="137"/>
      <c r="AP246" s="137"/>
      <c r="AQ246" s="137"/>
      <c r="AR246" s="137"/>
      <c r="AS246" s="137"/>
      <c r="AT246" s="137"/>
      <c r="AU246" s="137"/>
      <c r="AV246" s="12"/>
    </row>
    <row r="247" spans="1:48" s="5" customFormat="1" ht="11.25" hidden="1" x14ac:dyDescent="0.2">
      <c r="A247" s="13"/>
      <c r="B247" s="14"/>
      <c r="C247" s="15"/>
      <c r="D247" s="15"/>
      <c r="E247" s="16"/>
      <c r="F247" s="137"/>
      <c r="G247" s="137"/>
      <c r="H247" s="137"/>
      <c r="I247" s="137"/>
      <c r="J247" s="137"/>
      <c r="K247" s="137"/>
      <c r="L247" s="137"/>
      <c r="M247" s="137"/>
      <c r="N247" s="137"/>
      <c r="O247" s="137"/>
      <c r="P247" s="137"/>
      <c r="Q247" s="137"/>
      <c r="R247" s="137"/>
      <c r="S247" s="137"/>
      <c r="T247" s="137"/>
      <c r="U247" s="137"/>
      <c r="V247" s="137"/>
      <c r="W247" s="137"/>
      <c r="X247" s="137"/>
      <c r="Y247" s="137"/>
      <c r="Z247" s="137"/>
      <c r="AA247" s="137"/>
      <c r="AB247" s="137"/>
      <c r="AC247" s="137"/>
      <c r="AD247" s="137"/>
      <c r="AE247" s="137"/>
      <c r="AF247" s="137"/>
      <c r="AG247" s="137"/>
      <c r="AH247" s="137"/>
      <c r="AI247" s="137"/>
      <c r="AJ247" s="137"/>
      <c r="AK247" s="137"/>
      <c r="AL247" s="137"/>
      <c r="AM247" s="137"/>
      <c r="AN247" s="137"/>
      <c r="AO247" s="137"/>
      <c r="AP247" s="137"/>
      <c r="AQ247" s="137"/>
      <c r="AR247" s="137"/>
      <c r="AS247" s="137"/>
      <c r="AT247" s="137"/>
      <c r="AU247" s="137"/>
      <c r="AV247" s="12"/>
    </row>
    <row r="248" spans="1:48" s="5" customFormat="1" ht="11.25" hidden="1" x14ac:dyDescent="0.2">
      <c r="A248" s="13"/>
      <c r="B248" s="14"/>
      <c r="C248" s="15"/>
      <c r="D248" s="15"/>
      <c r="E248" s="16"/>
      <c r="F248" s="137"/>
      <c r="G248" s="137"/>
      <c r="H248" s="137"/>
      <c r="I248" s="137"/>
      <c r="J248" s="137"/>
      <c r="K248" s="137"/>
      <c r="L248" s="137"/>
      <c r="M248" s="137"/>
      <c r="N248" s="137"/>
      <c r="O248" s="137"/>
      <c r="P248" s="137"/>
      <c r="Q248" s="137"/>
      <c r="R248" s="137"/>
      <c r="S248" s="137"/>
      <c r="T248" s="137"/>
      <c r="U248" s="137"/>
      <c r="V248" s="137"/>
      <c r="W248" s="137"/>
      <c r="X248" s="137"/>
      <c r="Y248" s="137"/>
      <c r="Z248" s="137"/>
      <c r="AA248" s="137"/>
      <c r="AB248" s="137"/>
      <c r="AC248" s="137"/>
      <c r="AD248" s="137"/>
      <c r="AE248" s="137"/>
      <c r="AF248" s="137"/>
      <c r="AG248" s="137"/>
      <c r="AH248" s="137"/>
      <c r="AI248" s="137"/>
      <c r="AJ248" s="137"/>
      <c r="AK248" s="137"/>
      <c r="AL248" s="137"/>
      <c r="AM248" s="137"/>
      <c r="AN248" s="137"/>
      <c r="AO248" s="137"/>
      <c r="AP248" s="137"/>
      <c r="AQ248" s="137"/>
      <c r="AR248" s="137"/>
      <c r="AS248" s="137"/>
      <c r="AT248" s="137"/>
      <c r="AU248" s="137"/>
      <c r="AV248" s="12"/>
    </row>
    <row r="249" spans="1:48" s="5" customFormat="1" ht="11.25" hidden="1" x14ac:dyDescent="0.2">
      <c r="A249" s="13"/>
      <c r="B249" s="14"/>
      <c r="C249" s="15"/>
      <c r="D249" s="15"/>
      <c r="E249" s="16"/>
      <c r="F249" s="137"/>
      <c r="G249" s="137"/>
      <c r="H249" s="137"/>
      <c r="I249" s="137"/>
      <c r="J249" s="137"/>
      <c r="K249" s="137"/>
      <c r="L249" s="137"/>
      <c r="M249" s="137"/>
      <c r="N249" s="137"/>
      <c r="O249" s="137"/>
      <c r="P249" s="137"/>
      <c r="Q249" s="137"/>
      <c r="R249" s="137"/>
      <c r="S249" s="137"/>
      <c r="T249" s="137"/>
      <c r="U249" s="137"/>
      <c r="V249" s="137"/>
      <c r="W249" s="137"/>
      <c r="X249" s="137"/>
      <c r="Y249" s="137"/>
      <c r="Z249" s="137"/>
      <c r="AA249" s="137"/>
      <c r="AB249" s="137"/>
      <c r="AC249" s="137"/>
      <c r="AD249" s="137"/>
      <c r="AE249" s="137"/>
      <c r="AF249" s="137"/>
      <c r="AG249" s="137"/>
      <c r="AH249" s="137"/>
      <c r="AI249" s="137"/>
      <c r="AJ249" s="137"/>
      <c r="AK249" s="137"/>
      <c r="AL249" s="137"/>
      <c r="AM249" s="137"/>
      <c r="AN249" s="137"/>
      <c r="AO249" s="137"/>
      <c r="AP249" s="137"/>
      <c r="AQ249" s="137"/>
      <c r="AR249" s="137"/>
      <c r="AS249" s="137"/>
      <c r="AT249" s="137"/>
      <c r="AU249" s="137"/>
      <c r="AV249" s="12"/>
    </row>
    <row r="250" spans="1:48" s="5" customFormat="1" ht="11.25" hidden="1" x14ac:dyDescent="0.2">
      <c r="A250" s="13"/>
      <c r="B250" s="14"/>
      <c r="C250" s="15"/>
      <c r="D250" s="15"/>
      <c r="E250" s="16"/>
      <c r="F250" s="137"/>
      <c r="G250" s="137"/>
      <c r="H250" s="137"/>
      <c r="I250" s="137"/>
      <c r="J250" s="137"/>
      <c r="K250" s="137"/>
      <c r="L250" s="137"/>
      <c r="M250" s="137"/>
      <c r="N250" s="137"/>
      <c r="O250" s="137"/>
      <c r="P250" s="137"/>
      <c r="Q250" s="137"/>
      <c r="R250" s="137"/>
      <c r="S250" s="137"/>
      <c r="T250" s="137"/>
      <c r="U250" s="137"/>
      <c r="V250" s="137"/>
      <c r="W250" s="137"/>
      <c r="X250" s="137"/>
      <c r="Y250" s="137"/>
      <c r="Z250" s="137"/>
      <c r="AA250" s="137"/>
      <c r="AB250" s="137"/>
      <c r="AC250" s="137"/>
      <c r="AD250" s="137"/>
      <c r="AE250" s="137"/>
      <c r="AF250" s="137"/>
      <c r="AG250" s="137"/>
      <c r="AH250" s="137"/>
      <c r="AI250" s="137"/>
      <c r="AJ250" s="137"/>
      <c r="AK250" s="137"/>
      <c r="AL250" s="137"/>
      <c r="AM250" s="137"/>
      <c r="AN250" s="137"/>
      <c r="AO250" s="137"/>
      <c r="AP250" s="137"/>
      <c r="AQ250" s="137"/>
      <c r="AR250" s="137"/>
      <c r="AS250" s="137"/>
      <c r="AT250" s="137"/>
      <c r="AU250" s="137"/>
      <c r="AV250" s="12"/>
    </row>
    <row r="251" spans="1:48" s="5" customFormat="1" ht="11.25" hidden="1" x14ac:dyDescent="0.2">
      <c r="A251" s="13"/>
      <c r="B251" s="14"/>
      <c r="C251" s="15"/>
      <c r="D251" s="15"/>
      <c r="E251" s="16"/>
      <c r="F251" s="137"/>
      <c r="G251" s="137"/>
      <c r="H251" s="137"/>
      <c r="I251" s="137"/>
      <c r="J251" s="137"/>
      <c r="K251" s="137"/>
      <c r="L251" s="137"/>
      <c r="M251" s="137"/>
      <c r="N251" s="137"/>
      <c r="O251" s="137"/>
      <c r="P251" s="137"/>
      <c r="Q251" s="137"/>
      <c r="R251" s="137"/>
      <c r="S251" s="137"/>
      <c r="T251" s="137"/>
      <c r="U251" s="137"/>
      <c r="V251" s="137"/>
      <c r="W251" s="137"/>
      <c r="X251" s="137"/>
      <c r="Y251" s="137"/>
      <c r="Z251" s="137"/>
      <c r="AA251" s="137"/>
      <c r="AB251" s="137"/>
      <c r="AC251" s="137"/>
      <c r="AD251" s="137"/>
      <c r="AE251" s="137"/>
      <c r="AF251" s="137"/>
      <c r="AG251" s="137"/>
      <c r="AH251" s="137"/>
      <c r="AI251" s="137"/>
      <c r="AJ251" s="137"/>
      <c r="AK251" s="137"/>
      <c r="AL251" s="137"/>
      <c r="AM251" s="137"/>
      <c r="AN251" s="137"/>
      <c r="AO251" s="137"/>
      <c r="AP251" s="137"/>
      <c r="AQ251" s="137"/>
      <c r="AR251" s="137"/>
      <c r="AS251" s="137"/>
      <c r="AT251" s="137"/>
      <c r="AU251" s="137"/>
      <c r="AV251" s="12"/>
    </row>
    <row r="252" spans="1:48" s="5" customFormat="1" ht="11.25" hidden="1" x14ac:dyDescent="0.2">
      <c r="A252" s="13"/>
      <c r="B252" s="14"/>
      <c r="C252" s="15"/>
      <c r="D252" s="15"/>
      <c r="E252" s="16"/>
      <c r="F252" s="137"/>
      <c r="G252" s="137"/>
      <c r="H252" s="137"/>
      <c r="I252" s="137"/>
      <c r="J252" s="137"/>
      <c r="K252" s="137"/>
      <c r="L252" s="137"/>
      <c r="M252" s="137"/>
      <c r="N252" s="137"/>
      <c r="O252" s="137"/>
      <c r="P252" s="137"/>
      <c r="Q252" s="137"/>
      <c r="R252" s="137"/>
      <c r="S252" s="137"/>
      <c r="T252" s="137"/>
      <c r="U252" s="137"/>
      <c r="V252" s="137"/>
      <c r="W252" s="137"/>
      <c r="X252" s="137"/>
      <c r="Y252" s="137"/>
      <c r="Z252" s="137"/>
      <c r="AA252" s="137"/>
      <c r="AB252" s="137"/>
      <c r="AC252" s="137"/>
      <c r="AD252" s="137"/>
      <c r="AE252" s="137"/>
      <c r="AF252" s="137"/>
      <c r="AG252" s="137"/>
      <c r="AH252" s="137"/>
      <c r="AI252" s="137"/>
      <c r="AJ252" s="137"/>
      <c r="AK252" s="137"/>
      <c r="AL252" s="137"/>
      <c r="AM252" s="137"/>
      <c r="AN252" s="137"/>
      <c r="AO252" s="137"/>
      <c r="AP252" s="137"/>
      <c r="AQ252" s="137"/>
      <c r="AR252" s="137"/>
      <c r="AS252" s="137"/>
      <c r="AT252" s="137"/>
      <c r="AU252" s="137"/>
      <c r="AV252" s="12"/>
    </row>
    <row r="253" spans="1:48" s="5" customFormat="1" ht="11.25" hidden="1" x14ac:dyDescent="0.2">
      <c r="A253" s="13"/>
      <c r="B253" s="14"/>
      <c r="C253" s="15"/>
      <c r="D253" s="15"/>
      <c r="E253" s="16"/>
      <c r="F253" s="137"/>
      <c r="G253" s="137"/>
      <c r="H253" s="137"/>
      <c r="I253" s="137"/>
      <c r="J253" s="137"/>
      <c r="K253" s="137"/>
      <c r="L253" s="137"/>
      <c r="M253" s="137"/>
      <c r="N253" s="137"/>
      <c r="O253" s="137"/>
      <c r="P253" s="137"/>
      <c r="Q253" s="137"/>
      <c r="R253" s="137"/>
      <c r="S253" s="137"/>
      <c r="T253" s="137"/>
      <c r="U253" s="137"/>
      <c r="V253" s="137"/>
      <c r="W253" s="137"/>
      <c r="X253" s="137"/>
      <c r="Y253" s="137"/>
      <c r="Z253" s="137"/>
      <c r="AA253" s="137"/>
      <c r="AB253" s="137"/>
      <c r="AC253" s="137"/>
      <c r="AD253" s="137"/>
      <c r="AE253" s="137"/>
      <c r="AF253" s="137"/>
      <c r="AG253" s="137"/>
      <c r="AH253" s="137"/>
      <c r="AI253" s="137"/>
      <c r="AJ253" s="137"/>
      <c r="AK253" s="137"/>
      <c r="AL253" s="137"/>
      <c r="AM253" s="137"/>
      <c r="AN253" s="137"/>
      <c r="AO253" s="137"/>
      <c r="AP253" s="137"/>
      <c r="AQ253" s="137"/>
      <c r="AR253" s="137"/>
      <c r="AS253" s="137"/>
      <c r="AT253" s="137"/>
      <c r="AU253" s="137"/>
      <c r="AV253" s="12"/>
    </row>
    <row r="254" spans="1:48" s="5" customFormat="1" ht="11.25" hidden="1" x14ac:dyDescent="0.2">
      <c r="A254" s="13"/>
      <c r="B254" s="14"/>
      <c r="C254" s="15"/>
      <c r="D254" s="15"/>
      <c r="E254" s="16"/>
      <c r="F254" s="137"/>
      <c r="G254" s="137"/>
      <c r="H254" s="137"/>
      <c r="I254" s="137"/>
      <c r="J254" s="137"/>
      <c r="K254" s="137"/>
      <c r="L254" s="137"/>
      <c r="M254" s="137"/>
      <c r="N254" s="137"/>
      <c r="O254" s="137"/>
      <c r="P254" s="137"/>
      <c r="Q254" s="137"/>
      <c r="R254" s="137"/>
      <c r="S254" s="137"/>
      <c r="T254" s="137"/>
      <c r="U254" s="137"/>
      <c r="V254" s="137"/>
      <c r="W254" s="137"/>
      <c r="X254" s="137"/>
      <c r="Y254" s="137"/>
      <c r="Z254" s="137"/>
      <c r="AA254" s="137"/>
      <c r="AB254" s="137"/>
      <c r="AC254" s="137"/>
      <c r="AD254" s="137"/>
      <c r="AE254" s="137"/>
      <c r="AF254" s="137"/>
      <c r="AG254" s="137"/>
      <c r="AH254" s="137"/>
      <c r="AI254" s="137"/>
      <c r="AJ254" s="137"/>
      <c r="AK254" s="137"/>
      <c r="AL254" s="137"/>
      <c r="AM254" s="137"/>
      <c r="AN254" s="137"/>
      <c r="AO254" s="137"/>
      <c r="AP254" s="137"/>
      <c r="AQ254" s="137"/>
      <c r="AR254" s="137"/>
      <c r="AS254" s="137"/>
      <c r="AT254" s="137"/>
      <c r="AU254" s="137"/>
      <c r="AV254" s="12"/>
    </row>
    <row r="255" spans="1:48" s="5" customFormat="1" ht="11.25" hidden="1" x14ac:dyDescent="0.2">
      <c r="A255" s="13"/>
      <c r="B255" s="14"/>
      <c r="C255" s="15"/>
      <c r="D255" s="15"/>
      <c r="E255" s="16"/>
      <c r="F255" s="137"/>
      <c r="G255" s="137"/>
      <c r="H255" s="137"/>
      <c r="I255" s="137"/>
      <c r="J255" s="137"/>
      <c r="K255" s="137"/>
      <c r="L255" s="137"/>
      <c r="M255" s="137"/>
      <c r="N255" s="137"/>
      <c r="O255" s="137"/>
      <c r="P255" s="137"/>
      <c r="Q255" s="137"/>
      <c r="R255" s="137"/>
      <c r="S255" s="137"/>
      <c r="T255" s="137"/>
      <c r="U255" s="137"/>
      <c r="V255" s="137"/>
      <c r="W255" s="137"/>
      <c r="X255" s="137"/>
      <c r="Y255" s="137"/>
      <c r="Z255" s="137"/>
      <c r="AA255" s="137"/>
      <c r="AB255" s="137"/>
      <c r="AC255" s="137"/>
      <c r="AD255" s="137"/>
      <c r="AE255" s="137"/>
      <c r="AF255" s="137"/>
      <c r="AG255" s="137"/>
      <c r="AH255" s="137"/>
      <c r="AI255" s="137"/>
      <c r="AJ255" s="137"/>
      <c r="AK255" s="137"/>
      <c r="AL255" s="137"/>
      <c r="AM255" s="137"/>
      <c r="AN255" s="137"/>
      <c r="AO255" s="137"/>
      <c r="AP255" s="137"/>
      <c r="AQ255" s="137"/>
      <c r="AR255" s="137"/>
      <c r="AS255" s="137"/>
      <c r="AT255" s="137"/>
      <c r="AU255" s="137"/>
      <c r="AV255" s="12"/>
    </row>
    <row r="256" spans="1:48" s="5" customFormat="1" ht="11.25" hidden="1" x14ac:dyDescent="0.2">
      <c r="A256" s="13"/>
      <c r="B256" s="14"/>
      <c r="C256" s="15"/>
      <c r="D256" s="15"/>
      <c r="E256" s="16"/>
      <c r="F256" s="137"/>
      <c r="G256" s="137"/>
      <c r="H256" s="137"/>
      <c r="I256" s="137"/>
      <c r="J256" s="137"/>
      <c r="K256" s="137"/>
      <c r="L256" s="137"/>
      <c r="M256" s="137"/>
      <c r="N256" s="137"/>
      <c r="O256" s="137"/>
      <c r="P256" s="137"/>
      <c r="Q256" s="137"/>
      <c r="R256" s="137"/>
      <c r="S256" s="137"/>
      <c r="T256" s="137"/>
      <c r="U256" s="137"/>
      <c r="V256" s="137"/>
      <c r="W256" s="137"/>
      <c r="X256" s="137"/>
      <c r="Y256" s="137"/>
      <c r="Z256" s="137"/>
      <c r="AA256" s="137"/>
      <c r="AB256" s="137"/>
      <c r="AC256" s="137"/>
      <c r="AD256" s="137"/>
      <c r="AE256" s="137"/>
      <c r="AF256" s="137"/>
      <c r="AG256" s="137"/>
      <c r="AH256" s="137"/>
      <c r="AI256" s="137"/>
      <c r="AJ256" s="137"/>
      <c r="AK256" s="137"/>
      <c r="AL256" s="137"/>
      <c r="AM256" s="137"/>
      <c r="AN256" s="137"/>
      <c r="AO256" s="137"/>
      <c r="AP256" s="137"/>
      <c r="AQ256" s="137"/>
      <c r="AR256" s="137"/>
      <c r="AS256" s="137"/>
      <c r="AT256" s="137"/>
      <c r="AU256" s="137"/>
      <c r="AV256" s="12"/>
    </row>
    <row r="257" spans="1:48" s="5" customFormat="1" ht="11.25" hidden="1" x14ac:dyDescent="0.2">
      <c r="A257" s="13"/>
      <c r="B257" s="14"/>
      <c r="C257" s="15"/>
      <c r="D257" s="15"/>
      <c r="E257" s="16"/>
      <c r="F257" s="137"/>
      <c r="G257" s="137"/>
      <c r="H257" s="137"/>
      <c r="I257" s="137"/>
      <c r="J257" s="137"/>
      <c r="K257" s="137"/>
      <c r="L257" s="137"/>
      <c r="M257" s="137"/>
      <c r="N257" s="137"/>
      <c r="O257" s="137"/>
      <c r="P257" s="137"/>
      <c r="Q257" s="137"/>
      <c r="R257" s="137"/>
      <c r="S257" s="137"/>
      <c r="T257" s="137"/>
      <c r="U257" s="137"/>
      <c r="V257" s="137"/>
      <c r="W257" s="137"/>
      <c r="X257" s="137"/>
      <c r="Y257" s="137"/>
      <c r="Z257" s="137"/>
      <c r="AA257" s="137"/>
      <c r="AB257" s="137"/>
      <c r="AC257" s="137"/>
      <c r="AD257" s="137"/>
      <c r="AE257" s="137"/>
      <c r="AF257" s="137"/>
      <c r="AG257" s="137"/>
      <c r="AH257" s="137"/>
      <c r="AI257" s="137"/>
      <c r="AJ257" s="137"/>
      <c r="AK257" s="137"/>
      <c r="AL257" s="137"/>
      <c r="AM257" s="137"/>
      <c r="AN257" s="137"/>
      <c r="AO257" s="137"/>
      <c r="AP257" s="137"/>
      <c r="AQ257" s="137"/>
      <c r="AR257" s="137"/>
      <c r="AS257" s="137"/>
      <c r="AT257" s="137"/>
      <c r="AU257" s="137"/>
      <c r="AV257" s="12"/>
    </row>
    <row r="258" spans="1:48" s="5" customFormat="1" ht="11.25" hidden="1" x14ac:dyDescent="0.2">
      <c r="A258" s="13"/>
      <c r="B258" s="14"/>
      <c r="C258" s="15"/>
      <c r="D258" s="15"/>
      <c r="E258" s="16"/>
      <c r="F258" s="137"/>
      <c r="G258" s="137"/>
      <c r="H258" s="137"/>
      <c r="I258" s="137"/>
      <c r="J258" s="137"/>
      <c r="K258" s="137"/>
      <c r="L258" s="137"/>
      <c r="M258" s="137"/>
      <c r="N258" s="137"/>
      <c r="O258" s="137"/>
      <c r="P258" s="137"/>
      <c r="Q258" s="137"/>
      <c r="R258" s="137"/>
      <c r="S258" s="137"/>
      <c r="T258" s="137"/>
      <c r="U258" s="137"/>
      <c r="V258" s="137"/>
      <c r="W258" s="137"/>
      <c r="X258" s="137"/>
      <c r="Y258" s="137"/>
      <c r="Z258" s="137"/>
      <c r="AA258" s="137"/>
      <c r="AB258" s="137"/>
      <c r="AC258" s="137"/>
      <c r="AD258" s="137"/>
      <c r="AE258" s="137"/>
      <c r="AF258" s="137"/>
      <c r="AG258" s="137"/>
      <c r="AH258" s="137"/>
      <c r="AI258" s="137"/>
      <c r="AJ258" s="137"/>
      <c r="AK258" s="137"/>
      <c r="AL258" s="137"/>
      <c r="AM258" s="137"/>
      <c r="AN258" s="137"/>
      <c r="AO258" s="137"/>
      <c r="AP258" s="137"/>
      <c r="AQ258" s="137"/>
      <c r="AR258" s="137"/>
      <c r="AS258" s="137"/>
      <c r="AT258" s="137"/>
      <c r="AU258" s="137"/>
      <c r="AV258" s="12"/>
    </row>
    <row r="259" spans="1:48" s="5" customFormat="1" ht="11.25" hidden="1" x14ac:dyDescent="0.2">
      <c r="A259" s="13"/>
      <c r="B259" s="14"/>
      <c r="C259" s="15"/>
      <c r="D259" s="15"/>
      <c r="E259" s="16"/>
      <c r="F259" s="137"/>
      <c r="G259" s="137"/>
      <c r="H259" s="137"/>
      <c r="I259" s="137"/>
      <c r="J259" s="137"/>
      <c r="K259" s="137"/>
      <c r="L259" s="137"/>
      <c r="M259" s="137"/>
      <c r="N259" s="137"/>
      <c r="O259" s="137"/>
      <c r="P259" s="137"/>
      <c r="Q259" s="137"/>
      <c r="R259" s="137"/>
      <c r="S259" s="137"/>
      <c r="T259" s="137"/>
      <c r="U259" s="137"/>
      <c r="V259" s="137"/>
      <c r="W259" s="137"/>
      <c r="X259" s="137"/>
      <c r="Y259" s="137"/>
      <c r="Z259" s="137"/>
      <c r="AA259" s="137"/>
      <c r="AB259" s="137"/>
      <c r="AC259" s="137"/>
      <c r="AD259" s="137"/>
      <c r="AE259" s="137"/>
      <c r="AF259" s="137"/>
      <c r="AG259" s="137"/>
      <c r="AH259" s="137"/>
      <c r="AI259" s="137"/>
      <c r="AJ259" s="137"/>
      <c r="AK259" s="137"/>
      <c r="AL259" s="137"/>
      <c r="AM259" s="137"/>
      <c r="AN259" s="137"/>
      <c r="AO259" s="137"/>
      <c r="AP259" s="137"/>
      <c r="AQ259" s="137"/>
      <c r="AR259" s="137"/>
      <c r="AS259" s="137"/>
      <c r="AT259" s="137"/>
      <c r="AU259" s="137"/>
      <c r="AV259" s="12"/>
    </row>
    <row r="260" spans="1:48" s="5" customFormat="1" ht="11.25" hidden="1" x14ac:dyDescent="0.2">
      <c r="A260" s="13"/>
      <c r="B260" s="14"/>
      <c r="C260" s="15"/>
      <c r="D260" s="15"/>
      <c r="E260" s="16"/>
      <c r="F260" s="137"/>
      <c r="G260" s="137"/>
      <c r="H260" s="137"/>
      <c r="I260" s="137"/>
      <c r="J260" s="137"/>
      <c r="K260" s="137"/>
      <c r="L260" s="137"/>
      <c r="M260" s="137"/>
      <c r="N260" s="137"/>
      <c r="O260" s="137"/>
      <c r="P260" s="137"/>
      <c r="Q260" s="137"/>
      <c r="R260" s="137"/>
      <c r="S260" s="137"/>
      <c r="T260" s="137"/>
      <c r="U260" s="137"/>
      <c r="V260" s="137"/>
      <c r="W260" s="137"/>
      <c r="X260" s="137"/>
      <c r="Y260" s="137"/>
      <c r="Z260" s="137"/>
      <c r="AA260" s="137"/>
      <c r="AB260" s="137"/>
      <c r="AC260" s="137"/>
      <c r="AD260" s="137"/>
      <c r="AE260" s="137"/>
      <c r="AF260" s="137"/>
      <c r="AG260" s="137"/>
      <c r="AH260" s="137"/>
      <c r="AI260" s="137"/>
      <c r="AJ260" s="137"/>
      <c r="AK260" s="137"/>
      <c r="AL260" s="137"/>
      <c r="AM260" s="137"/>
      <c r="AN260" s="137"/>
      <c r="AO260" s="137"/>
      <c r="AP260" s="137"/>
      <c r="AQ260" s="137"/>
      <c r="AR260" s="137"/>
      <c r="AS260" s="137"/>
      <c r="AT260" s="137"/>
      <c r="AU260" s="137"/>
      <c r="AV260" s="12"/>
    </row>
    <row r="261" spans="1:48" s="5" customFormat="1" ht="11.25" hidden="1" x14ac:dyDescent="0.2">
      <c r="A261" s="13"/>
      <c r="B261" s="14"/>
      <c r="C261" s="15"/>
      <c r="D261" s="15"/>
      <c r="E261" s="16"/>
      <c r="F261" s="137"/>
      <c r="G261" s="137"/>
      <c r="H261" s="137"/>
      <c r="I261" s="137"/>
      <c r="J261" s="137"/>
      <c r="K261" s="137"/>
      <c r="L261" s="137"/>
      <c r="M261" s="137"/>
      <c r="N261" s="137"/>
      <c r="O261" s="137"/>
      <c r="P261" s="137"/>
      <c r="Q261" s="137"/>
      <c r="R261" s="137"/>
      <c r="S261" s="137"/>
      <c r="T261" s="137"/>
      <c r="U261" s="137"/>
      <c r="V261" s="137"/>
      <c r="W261" s="137"/>
      <c r="X261" s="137"/>
      <c r="Y261" s="137"/>
      <c r="Z261" s="137"/>
      <c r="AA261" s="137"/>
      <c r="AB261" s="137"/>
      <c r="AC261" s="137"/>
      <c r="AD261" s="137"/>
      <c r="AE261" s="137"/>
      <c r="AF261" s="137"/>
      <c r="AG261" s="137"/>
      <c r="AH261" s="137"/>
      <c r="AI261" s="137"/>
      <c r="AJ261" s="137"/>
      <c r="AK261" s="137"/>
      <c r="AL261" s="137"/>
      <c r="AM261" s="137"/>
      <c r="AN261" s="137"/>
      <c r="AO261" s="137"/>
      <c r="AP261" s="137"/>
      <c r="AQ261" s="137"/>
      <c r="AR261" s="137"/>
      <c r="AS261" s="137"/>
      <c r="AT261" s="137"/>
      <c r="AU261" s="137"/>
      <c r="AV261" s="12"/>
    </row>
    <row r="262" spans="1:48" s="5" customFormat="1" ht="11.25" hidden="1" x14ac:dyDescent="0.2">
      <c r="A262" s="13"/>
      <c r="B262" s="14"/>
      <c r="C262" s="15"/>
      <c r="D262" s="15"/>
      <c r="E262" s="16"/>
      <c r="F262" s="137"/>
      <c r="G262" s="137"/>
      <c r="H262" s="137"/>
      <c r="I262" s="137"/>
      <c r="J262" s="137"/>
      <c r="K262" s="137"/>
      <c r="L262" s="137"/>
      <c r="M262" s="137"/>
      <c r="N262" s="137"/>
      <c r="O262" s="137"/>
      <c r="P262" s="137"/>
      <c r="Q262" s="137"/>
      <c r="R262" s="137"/>
      <c r="S262" s="137"/>
      <c r="T262" s="137"/>
      <c r="U262" s="137"/>
      <c r="V262" s="137"/>
      <c r="W262" s="137"/>
      <c r="X262" s="137"/>
      <c r="Y262" s="137"/>
      <c r="Z262" s="137"/>
      <c r="AA262" s="137"/>
      <c r="AB262" s="137"/>
      <c r="AC262" s="137"/>
      <c r="AD262" s="137"/>
      <c r="AE262" s="137"/>
      <c r="AF262" s="137"/>
      <c r="AG262" s="137"/>
      <c r="AH262" s="137"/>
      <c r="AI262" s="137"/>
      <c r="AJ262" s="137"/>
      <c r="AK262" s="137"/>
      <c r="AL262" s="137"/>
      <c r="AM262" s="137"/>
      <c r="AN262" s="137"/>
      <c r="AO262" s="137"/>
      <c r="AP262" s="137"/>
      <c r="AQ262" s="137"/>
      <c r="AR262" s="137"/>
      <c r="AS262" s="137"/>
      <c r="AT262" s="137"/>
      <c r="AU262" s="137"/>
      <c r="AV262" s="12"/>
    </row>
    <row r="263" spans="1:48" s="5" customFormat="1" ht="11.25" hidden="1" x14ac:dyDescent="0.2">
      <c r="A263" s="13"/>
      <c r="B263" s="14"/>
      <c r="C263" s="15"/>
      <c r="D263" s="15"/>
      <c r="E263" s="16"/>
      <c r="F263" s="137"/>
      <c r="G263" s="137"/>
      <c r="H263" s="137"/>
      <c r="I263" s="137"/>
      <c r="J263" s="137"/>
      <c r="K263" s="137"/>
      <c r="L263" s="137"/>
      <c r="M263" s="137"/>
      <c r="N263" s="137"/>
      <c r="O263" s="137"/>
      <c r="P263" s="137"/>
      <c r="Q263" s="137"/>
      <c r="R263" s="137"/>
      <c r="S263" s="137"/>
      <c r="T263" s="137"/>
      <c r="U263" s="137"/>
      <c r="V263" s="137"/>
      <c r="W263" s="137"/>
      <c r="X263" s="137"/>
      <c r="Y263" s="137"/>
      <c r="Z263" s="137"/>
      <c r="AA263" s="137"/>
      <c r="AB263" s="137"/>
      <c r="AC263" s="137"/>
      <c r="AD263" s="137"/>
      <c r="AE263" s="137"/>
      <c r="AF263" s="137"/>
      <c r="AG263" s="137"/>
      <c r="AH263" s="137"/>
      <c r="AI263" s="137"/>
      <c r="AJ263" s="137"/>
      <c r="AK263" s="137"/>
      <c r="AL263" s="137"/>
      <c r="AM263" s="137"/>
      <c r="AN263" s="137"/>
      <c r="AO263" s="137"/>
      <c r="AP263" s="137"/>
      <c r="AQ263" s="137"/>
      <c r="AR263" s="137"/>
      <c r="AS263" s="137"/>
      <c r="AT263" s="137"/>
      <c r="AU263" s="137"/>
      <c r="AV263" s="12"/>
    </row>
    <row r="264" spans="1:48" s="5" customFormat="1" ht="11.25" hidden="1" x14ac:dyDescent="0.2">
      <c r="A264" s="13"/>
      <c r="B264" s="14"/>
      <c r="C264" s="15"/>
      <c r="D264" s="15"/>
      <c r="E264" s="16"/>
      <c r="F264" s="137"/>
      <c r="G264" s="137"/>
      <c r="H264" s="137"/>
      <c r="I264" s="137"/>
      <c r="J264" s="137"/>
      <c r="K264" s="137"/>
      <c r="L264" s="137"/>
      <c r="M264" s="137"/>
      <c r="N264" s="137"/>
      <c r="O264" s="137"/>
      <c r="P264" s="137"/>
      <c r="Q264" s="137"/>
      <c r="R264" s="137"/>
      <c r="S264" s="137"/>
      <c r="T264" s="137"/>
      <c r="U264" s="137"/>
      <c r="V264" s="137"/>
      <c r="W264" s="137"/>
      <c r="X264" s="137"/>
      <c r="Y264" s="137"/>
      <c r="Z264" s="137"/>
      <c r="AA264" s="137"/>
      <c r="AB264" s="137"/>
      <c r="AC264" s="137"/>
      <c r="AD264" s="137"/>
      <c r="AE264" s="137"/>
      <c r="AF264" s="137"/>
      <c r="AG264" s="137"/>
      <c r="AH264" s="137"/>
      <c r="AI264" s="137"/>
      <c r="AJ264" s="137"/>
      <c r="AK264" s="137"/>
      <c r="AL264" s="137"/>
      <c r="AM264" s="137"/>
      <c r="AN264" s="137"/>
      <c r="AO264" s="137"/>
      <c r="AP264" s="137"/>
      <c r="AQ264" s="137"/>
      <c r="AR264" s="137"/>
      <c r="AS264" s="137"/>
      <c r="AT264" s="137"/>
      <c r="AU264" s="137"/>
      <c r="AV264" s="12"/>
    </row>
    <row r="265" spans="1:48" s="5" customFormat="1" ht="11.25" hidden="1" x14ac:dyDescent="0.2">
      <c r="A265" s="13"/>
      <c r="B265" s="14"/>
      <c r="C265" s="15"/>
      <c r="D265" s="15"/>
      <c r="E265" s="16"/>
      <c r="F265" s="137"/>
      <c r="G265" s="137"/>
      <c r="H265" s="137"/>
      <c r="I265" s="137"/>
      <c r="J265" s="137"/>
      <c r="K265" s="137"/>
      <c r="L265" s="137"/>
      <c r="M265" s="137"/>
      <c r="N265" s="137"/>
      <c r="O265" s="137"/>
      <c r="P265" s="137"/>
      <c r="Q265" s="137"/>
      <c r="R265" s="137"/>
      <c r="S265" s="137"/>
      <c r="T265" s="137"/>
      <c r="U265" s="137"/>
      <c r="V265" s="137"/>
      <c r="W265" s="137"/>
      <c r="X265" s="137"/>
      <c r="Y265" s="137"/>
      <c r="Z265" s="137"/>
      <c r="AA265" s="137"/>
      <c r="AB265" s="137"/>
      <c r="AC265" s="137"/>
      <c r="AD265" s="137"/>
      <c r="AE265" s="137"/>
      <c r="AF265" s="137"/>
      <c r="AG265" s="137"/>
      <c r="AH265" s="137"/>
      <c r="AI265" s="137"/>
      <c r="AJ265" s="137"/>
      <c r="AK265" s="137"/>
      <c r="AL265" s="137"/>
      <c r="AM265" s="137"/>
      <c r="AN265" s="137"/>
      <c r="AO265" s="137"/>
      <c r="AP265" s="137"/>
      <c r="AQ265" s="137"/>
      <c r="AR265" s="137"/>
      <c r="AS265" s="137"/>
      <c r="AT265" s="137"/>
      <c r="AU265" s="137"/>
      <c r="AV265" s="12"/>
    </row>
    <row r="266" spans="1:48" s="5" customFormat="1" ht="11.25" hidden="1" x14ac:dyDescent="0.2">
      <c r="A266" s="13"/>
      <c r="B266" s="14"/>
      <c r="C266" s="15"/>
      <c r="D266" s="15"/>
      <c r="E266" s="16"/>
      <c r="F266" s="137"/>
      <c r="G266" s="137"/>
      <c r="H266" s="137"/>
      <c r="I266" s="137"/>
      <c r="J266" s="137"/>
      <c r="K266" s="137"/>
      <c r="L266" s="137"/>
      <c r="M266" s="137"/>
      <c r="N266" s="137"/>
      <c r="O266" s="137"/>
      <c r="P266" s="137"/>
      <c r="Q266" s="137"/>
      <c r="R266" s="137"/>
      <c r="S266" s="137"/>
      <c r="T266" s="137"/>
      <c r="U266" s="137"/>
      <c r="V266" s="137"/>
      <c r="W266" s="137"/>
      <c r="X266" s="137"/>
      <c r="Y266" s="137"/>
      <c r="Z266" s="137"/>
      <c r="AA266" s="137"/>
      <c r="AB266" s="137"/>
      <c r="AC266" s="137"/>
      <c r="AD266" s="137"/>
      <c r="AE266" s="137"/>
      <c r="AF266" s="137"/>
      <c r="AG266" s="137"/>
      <c r="AH266" s="137"/>
      <c r="AI266" s="137"/>
      <c r="AJ266" s="137"/>
      <c r="AK266" s="137"/>
      <c r="AL266" s="137"/>
      <c r="AM266" s="137"/>
      <c r="AN266" s="137"/>
      <c r="AO266" s="137"/>
      <c r="AP266" s="137"/>
      <c r="AQ266" s="137"/>
      <c r="AR266" s="137"/>
      <c r="AS266" s="137"/>
      <c r="AT266" s="137"/>
      <c r="AU266" s="137"/>
      <c r="AV266" s="12"/>
    </row>
    <row r="267" spans="1:48" s="5" customFormat="1" ht="11.25" hidden="1" x14ac:dyDescent="0.2">
      <c r="A267" s="13"/>
      <c r="B267" s="14"/>
      <c r="C267" s="15"/>
      <c r="D267" s="15"/>
      <c r="E267" s="16"/>
      <c r="F267" s="137"/>
      <c r="G267" s="137"/>
      <c r="H267" s="137"/>
      <c r="I267" s="137"/>
      <c r="J267" s="137"/>
      <c r="K267" s="137"/>
      <c r="L267" s="137"/>
      <c r="M267" s="137"/>
      <c r="N267" s="137"/>
      <c r="O267" s="137"/>
      <c r="P267" s="137"/>
      <c r="Q267" s="137"/>
      <c r="R267" s="137"/>
      <c r="S267" s="137"/>
      <c r="T267" s="137"/>
      <c r="U267" s="137"/>
      <c r="V267" s="137"/>
      <c r="W267" s="137"/>
      <c r="X267" s="137"/>
      <c r="Y267" s="137"/>
      <c r="Z267" s="137"/>
      <c r="AA267" s="137"/>
      <c r="AB267" s="137"/>
      <c r="AC267" s="137"/>
      <c r="AD267" s="137"/>
      <c r="AE267" s="137"/>
      <c r="AF267" s="137"/>
      <c r="AG267" s="137"/>
      <c r="AH267" s="137"/>
      <c r="AI267" s="137"/>
      <c r="AJ267" s="137"/>
      <c r="AK267" s="137"/>
      <c r="AL267" s="137"/>
      <c r="AM267" s="137"/>
      <c r="AN267" s="137"/>
      <c r="AO267" s="137"/>
      <c r="AP267" s="137"/>
      <c r="AQ267" s="137"/>
      <c r="AR267" s="137"/>
      <c r="AS267" s="137"/>
      <c r="AT267" s="137"/>
      <c r="AU267" s="137"/>
      <c r="AV267" s="12"/>
    </row>
    <row r="268" spans="1:48" s="5" customFormat="1" ht="11.25" hidden="1" x14ac:dyDescent="0.2">
      <c r="A268" s="13"/>
      <c r="B268" s="14"/>
      <c r="C268" s="15"/>
      <c r="D268" s="15"/>
      <c r="E268" s="16"/>
      <c r="F268" s="137"/>
      <c r="G268" s="137"/>
      <c r="H268" s="137"/>
      <c r="I268" s="137"/>
      <c r="J268" s="137"/>
      <c r="K268" s="137"/>
      <c r="L268" s="137"/>
      <c r="M268" s="137"/>
      <c r="N268" s="137"/>
      <c r="O268" s="137"/>
      <c r="P268" s="137"/>
      <c r="Q268" s="137"/>
      <c r="R268" s="137"/>
      <c r="S268" s="137"/>
      <c r="T268" s="137"/>
      <c r="U268" s="137"/>
      <c r="V268" s="137"/>
      <c r="W268" s="137"/>
      <c r="X268" s="137"/>
      <c r="Y268" s="137"/>
      <c r="Z268" s="137"/>
      <c r="AA268" s="137"/>
      <c r="AB268" s="137"/>
      <c r="AC268" s="137"/>
      <c r="AD268" s="137"/>
      <c r="AE268" s="137"/>
      <c r="AF268" s="137"/>
      <c r="AG268" s="137"/>
      <c r="AH268" s="137"/>
      <c r="AI268" s="137"/>
      <c r="AJ268" s="137"/>
      <c r="AK268" s="137"/>
      <c r="AL268" s="137"/>
      <c r="AM268" s="137"/>
      <c r="AN268" s="137"/>
      <c r="AO268" s="137"/>
      <c r="AP268" s="137"/>
      <c r="AQ268" s="137"/>
      <c r="AR268" s="137"/>
      <c r="AS268" s="137"/>
      <c r="AT268" s="137"/>
      <c r="AU268" s="137"/>
      <c r="AV268" s="12"/>
    </row>
    <row r="269" spans="1:48" s="5" customFormat="1" ht="11.25" hidden="1" x14ac:dyDescent="0.2">
      <c r="A269" s="13"/>
      <c r="B269" s="14"/>
      <c r="C269" s="15"/>
      <c r="D269" s="15"/>
      <c r="E269" s="16"/>
      <c r="F269" s="137"/>
      <c r="G269" s="137"/>
      <c r="H269" s="137"/>
      <c r="I269" s="137"/>
      <c r="J269" s="137"/>
      <c r="K269" s="137"/>
      <c r="L269" s="137"/>
      <c r="M269" s="137"/>
      <c r="N269" s="137"/>
      <c r="O269" s="137"/>
      <c r="P269" s="137"/>
      <c r="Q269" s="137"/>
      <c r="R269" s="137"/>
      <c r="S269" s="137"/>
      <c r="T269" s="137"/>
      <c r="U269" s="137"/>
      <c r="V269" s="137"/>
      <c r="W269" s="137"/>
      <c r="X269" s="137"/>
      <c r="Y269" s="137"/>
      <c r="Z269" s="137"/>
      <c r="AA269" s="137"/>
      <c r="AB269" s="137"/>
      <c r="AC269" s="137"/>
      <c r="AD269" s="137"/>
      <c r="AE269" s="137"/>
      <c r="AF269" s="137"/>
      <c r="AG269" s="137"/>
      <c r="AH269" s="137"/>
      <c r="AI269" s="137"/>
      <c r="AJ269" s="137"/>
      <c r="AK269" s="137"/>
      <c r="AL269" s="137"/>
      <c r="AM269" s="137"/>
      <c r="AN269" s="137"/>
      <c r="AO269" s="137"/>
      <c r="AP269" s="137"/>
      <c r="AQ269" s="137"/>
      <c r="AR269" s="137"/>
      <c r="AS269" s="137"/>
      <c r="AT269" s="137"/>
      <c r="AU269" s="137"/>
      <c r="AV269" s="12"/>
    </row>
    <row r="270" spans="1:48" s="5" customFormat="1" ht="11.25" hidden="1" x14ac:dyDescent="0.2">
      <c r="A270" s="13"/>
      <c r="B270" s="14"/>
      <c r="C270" s="15"/>
      <c r="D270" s="15"/>
      <c r="E270" s="16"/>
      <c r="F270" s="137"/>
      <c r="G270" s="137"/>
      <c r="H270" s="137"/>
      <c r="I270" s="137"/>
      <c r="J270" s="137"/>
      <c r="K270" s="137"/>
      <c r="L270" s="137"/>
      <c r="M270" s="137"/>
      <c r="N270" s="137"/>
      <c r="O270" s="137"/>
      <c r="P270" s="137"/>
      <c r="Q270" s="137"/>
      <c r="R270" s="137"/>
      <c r="S270" s="137"/>
      <c r="T270" s="137"/>
      <c r="U270" s="137"/>
      <c r="V270" s="137"/>
      <c r="W270" s="137"/>
      <c r="X270" s="137"/>
      <c r="Y270" s="137"/>
      <c r="Z270" s="137"/>
      <c r="AA270" s="137"/>
      <c r="AB270" s="137"/>
      <c r="AC270" s="137"/>
      <c r="AD270" s="137"/>
      <c r="AE270" s="137"/>
      <c r="AF270" s="137"/>
      <c r="AG270" s="137"/>
      <c r="AH270" s="137"/>
      <c r="AI270" s="137"/>
      <c r="AJ270" s="137"/>
      <c r="AK270" s="137"/>
      <c r="AL270" s="137"/>
      <c r="AM270" s="137"/>
      <c r="AN270" s="137"/>
      <c r="AO270" s="137"/>
      <c r="AP270" s="137"/>
      <c r="AQ270" s="137"/>
      <c r="AR270" s="137"/>
      <c r="AS270" s="137"/>
      <c r="AT270" s="137"/>
      <c r="AU270" s="137"/>
      <c r="AV270" s="12"/>
    </row>
    <row r="271" spans="1:48" s="5" customFormat="1" ht="11.25" hidden="1" x14ac:dyDescent="0.2">
      <c r="A271" s="13"/>
      <c r="B271" s="14"/>
      <c r="C271" s="15"/>
      <c r="D271" s="15"/>
      <c r="E271" s="16"/>
      <c r="F271" s="137"/>
      <c r="G271" s="137"/>
      <c r="H271" s="137"/>
      <c r="I271" s="137"/>
      <c r="J271" s="137"/>
      <c r="K271" s="137"/>
      <c r="L271" s="137"/>
      <c r="M271" s="137"/>
      <c r="N271" s="137"/>
      <c r="O271" s="137"/>
      <c r="P271" s="137"/>
      <c r="Q271" s="137"/>
      <c r="R271" s="137"/>
      <c r="S271" s="137"/>
      <c r="T271" s="137"/>
      <c r="U271" s="137"/>
      <c r="V271" s="137"/>
      <c r="W271" s="137"/>
      <c r="X271" s="137"/>
      <c r="Y271" s="137"/>
      <c r="Z271" s="137"/>
      <c r="AA271" s="137"/>
      <c r="AB271" s="137"/>
      <c r="AC271" s="137"/>
      <c r="AD271" s="137"/>
      <c r="AE271" s="137"/>
      <c r="AF271" s="137"/>
      <c r="AG271" s="137"/>
      <c r="AH271" s="137"/>
      <c r="AI271" s="137"/>
      <c r="AJ271" s="137"/>
      <c r="AK271" s="137"/>
      <c r="AL271" s="137"/>
      <c r="AM271" s="137"/>
      <c r="AN271" s="137"/>
      <c r="AO271" s="137"/>
      <c r="AP271" s="137"/>
      <c r="AQ271" s="137"/>
      <c r="AR271" s="137"/>
      <c r="AS271" s="137"/>
      <c r="AT271" s="137"/>
      <c r="AU271" s="137"/>
      <c r="AV271" s="12"/>
    </row>
    <row r="272" spans="1:48" s="5" customFormat="1" ht="11.25" hidden="1" x14ac:dyDescent="0.2">
      <c r="A272" s="13"/>
      <c r="B272" s="14"/>
      <c r="C272" s="15"/>
      <c r="D272" s="15"/>
      <c r="E272" s="16"/>
      <c r="F272" s="137"/>
      <c r="G272" s="137"/>
      <c r="H272" s="137"/>
      <c r="I272" s="137"/>
      <c r="J272" s="137"/>
      <c r="K272" s="137"/>
      <c r="L272" s="137"/>
      <c r="M272" s="137"/>
      <c r="N272" s="137"/>
      <c r="O272" s="137"/>
      <c r="P272" s="137"/>
      <c r="Q272" s="137"/>
      <c r="R272" s="137"/>
      <c r="S272" s="137"/>
      <c r="T272" s="137"/>
      <c r="U272" s="137"/>
      <c r="V272" s="137"/>
      <c r="W272" s="137"/>
      <c r="X272" s="137"/>
      <c r="Y272" s="137"/>
      <c r="Z272" s="137"/>
      <c r="AA272" s="137"/>
      <c r="AB272" s="137"/>
      <c r="AC272" s="137"/>
      <c r="AD272" s="137"/>
      <c r="AE272" s="137"/>
      <c r="AF272" s="137"/>
      <c r="AG272" s="137"/>
      <c r="AH272" s="137"/>
      <c r="AI272" s="137"/>
      <c r="AJ272" s="137"/>
      <c r="AK272" s="137"/>
      <c r="AL272" s="137"/>
      <c r="AM272" s="137"/>
      <c r="AN272" s="137"/>
      <c r="AO272" s="137"/>
      <c r="AP272" s="137"/>
      <c r="AQ272" s="137"/>
      <c r="AR272" s="137"/>
      <c r="AS272" s="137"/>
      <c r="AT272" s="137"/>
      <c r="AU272" s="137"/>
      <c r="AV272" s="12"/>
    </row>
    <row r="273" spans="1:48" s="5" customFormat="1" ht="11.25" hidden="1" x14ac:dyDescent="0.2">
      <c r="A273" s="13"/>
      <c r="B273" s="14"/>
      <c r="C273" s="15"/>
      <c r="D273" s="15"/>
      <c r="E273" s="16"/>
      <c r="F273" s="137"/>
      <c r="G273" s="137"/>
      <c r="H273" s="137"/>
      <c r="I273" s="137"/>
      <c r="J273" s="137"/>
      <c r="K273" s="137"/>
      <c r="L273" s="137"/>
      <c r="M273" s="137"/>
      <c r="N273" s="137"/>
      <c r="O273" s="137"/>
      <c r="P273" s="137"/>
      <c r="Q273" s="137"/>
      <c r="R273" s="137"/>
      <c r="S273" s="137"/>
      <c r="T273" s="137"/>
      <c r="U273" s="137"/>
      <c r="V273" s="137"/>
      <c r="W273" s="137"/>
      <c r="X273" s="137"/>
      <c r="Y273" s="137"/>
      <c r="Z273" s="137"/>
      <c r="AA273" s="137"/>
      <c r="AB273" s="137"/>
      <c r="AC273" s="137"/>
      <c r="AD273" s="137"/>
      <c r="AE273" s="137"/>
      <c r="AF273" s="137"/>
      <c r="AG273" s="137"/>
      <c r="AH273" s="137"/>
      <c r="AI273" s="137"/>
      <c r="AJ273" s="137"/>
      <c r="AK273" s="137"/>
      <c r="AL273" s="137"/>
      <c r="AM273" s="137"/>
      <c r="AN273" s="137"/>
      <c r="AO273" s="137"/>
      <c r="AP273" s="137"/>
      <c r="AQ273" s="137"/>
      <c r="AR273" s="137"/>
      <c r="AS273" s="137"/>
      <c r="AT273" s="137"/>
      <c r="AU273" s="137"/>
      <c r="AV273" s="12"/>
    </row>
    <row r="274" spans="1:48" s="5" customFormat="1" ht="11.25" hidden="1" x14ac:dyDescent="0.2">
      <c r="A274" s="13"/>
      <c r="B274" s="14"/>
      <c r="C274" s="15"/>
      <c r="D274" s="15"/>
      <c r="E274" s="16"/>
      <c r="F274" s="137"/>
      <c r="G274" s="137"/>
      <c r="H274" s="137"/>
      <c r="I274" s="137"/>
      <c r="J274" s="137"/>
      <c r="K274" s="137"/>
      <c r="L274" s="137"/>
      <c r="M274" s="137"/>
      <c r="N274" s="137"/>
      <c r="O274" s="137"/>
      <c r="P274" s="137"/>
      <c r="Q274" s="137"/>
      <c r="R274" s="137"/>
      <c r="S274" s="137"/>
      <c r="T274" s="137"/>
      <c r="U274" s="137"/>
      <c r="V274" s="137"/>
      <c r="W274" s="137"/>
      <c r="X274" s="137"/>
      <c r="Y274" s="137"/>
      <c r="Z274" s="137"/>
      <c r="AA274" s="137"/>
      <c r="AB274" s="137"/>
      <c r="AC274" s="137"/>
      <c r="AD274" s="137"/>
      <c r="AE274" s="137"/>
      <c r="AF274" s="137"/>
      <c r="AG274" s="137"/>
      <c r="AH274" s="137"/>
      <c r="AI274" s="137"/>
      <c r="AJ274" s="137"/>
      <c r="AK274" s="137"/>
      <c r="AL274" s="137"/>
      <c r="AM274" s="137"/>
      <c r="AN274" s="137"/>
      <c r="AO274" s="137"/>
      <c r="AP274" s="137"/>
      <c r="AQ274" s="137"/>
      <c r="AR274" s="137"/>
      <c r="AS274" s="137"/>
      <c r="AT274" s="137"/>
      <c r="AU274" s="137"/>
      <c r="AV274" s="12"/>
    </row>
    <row r="275" spans="1:48" s="5" customFormat="1" ht="11.25" hidden="1" x14ac:dyDescent="0.2">
      <c r="A275" s="13"/>
      <c r="B275" s="14"/>
      <c r="C275" s="15"/>
      <c r="D275" s="15"/>
      <c r="E275" s="16"/>
      <c r="F275" s="137"/>
      <c r="G275" s="137"/>
      <c r="H275" s="137"/>
      <c r="I275" s="137"/>
      <c r="J275" s="137"/>
      <c r="K275" s="137"/>
      <c r="L275" s="137"/>
      <c r="M275" s="137"/>
      <c r="N275" s="137"/>
      <c r="O275" s="137"/>
      <c r="P275" s="137"/>
      <c r="Q275" s="137"/>
      <c r="R275" s="137"/>
      <c r="S275" s="137"/>
      <c r="T275" s="137"/>
      <c r="U275" s="137"/>
      <c r="V275" s="137"/>
      <c r="W275" s="137"/>
      <c r="X275" s="137"/>
      <c r="Y275" s="137"/>
      <c r="Z275" s="137"/>
      <c r="AA275" s="137"/>
      <c r="AB275" s="137"/>
      <c r="AC275" s="137"/>
      <c r="AD275" s="137"/>
      <c r="AE275" s="137"/>
      <c r="AF275" s="137"/>
      <c r="AG275" s="137"/>
      <c r="AH275" s="137"/>
      <c r="AI275" s="137"/>
      <c r="AJ275" s="137"/>
      <c r="AK275" s="137"/>
      <c r="AL275" s="137"/>
      <c r="AM275" s="137"/>
      <c r="AN275" s="137"/>
      <c r="AO275" s="137"/>
      <c r="AP275" s="137"/>
      <c r="AQ275" s="137"/>
      <c r="AR275" s="137"/>
      <c r="AS275" s="137"/>
      <c r="AT275" s="137"/>
      <c r="AU275" s="137"/>
      <c r="AV275" s="12"/>
    </row>
    <row r="276" spans="1:48" s="5" customFormat="1" ht="11.25" hidden="1" x14ac:dyDescent="0.2">
      <c r="A276" s="13"/>
      <c r="B276" s="14"/>
      <c r="C276" s="15"/>
      <c r="D276" s="15"/>
      <c r="E276" s="16"/>
      <c r="F276" s="137"/>
      <c r="G276" s="137"/>
      <c r="H276" s="137"/>
      <c r="I276" s="137"/>
      <c r="J276" s="137"/>
      <c r="K276" s="137"/>
      <c r="L276" s="137"/>
      <c r="M276" s="137"/>
      <c r="N276" s="137"/>
      <c r="O276" s="137"/>
      <c r="P276" s="137"/>
      <c r="Q276" s="137"/>
      <c r="R276" s="137"/>
      <c r="S276" s="137"/>
      <c r="T276" s="137"/>
      <c r="U276" s="137"/>
      <c r="V276" s="137"/>
      <c r="W276" s="137"/>
      <c r="X276" s="137"/>
      <c r="Y276" s="137"/>
      <c r="Z276" s="137"/>
      <c r="AA276" s="137"/>
      <c r="AB276" s="137"/>
      <c r="AC276" s="137"/>
      <c r="AD276" s="137"/>
      <c r="AE276" s="137"/>
      <c r="AF276" s="137"/>
      <c r="AG276" s="137"/>
      <c r="AH276" s="137"/>
      <c r="AI276" s="137"/>
      <c r="AJ276" s="137"/>
      <c r="AK276" s="137"/>
      <c r="AL276" s="137"/>
      <c r="AM276" s="137"/>
      <c r="AN276" s="137"/>
      <c r="AO276" s="137"/>
      <c r="AP276" s="137"/>
      <c r="AQ276" s="137"/>
      <c r="AR276" s="137"/>
      <c r="AS276" s="137"/>
      <c r="AT276" s="137"/>
      <c r="AU276" s="137"/>
      <c r="AV276" s="12"/>
    </row>
    <row r="277" spans="1:48" s="5" customFormat="1" ht="11.25" hidden="1" x14ac:dyDescent="0.2">
      <c r="A277" s="13"/>
      <c r="B277" s="14"/>
      <c r="C277" s="15"/>
      <c r="D277" s="15"/>
      <c r="E277" s="16"/>
      <c r="F277" s="137"/>
      <c r="G277" s="137"/>
      <c r="H277" s="137"/>
      <c r="I277" s="137"/>
      <c r="J277" s="137"/>
      <c r="K277" s="137"/>
      <c r="L277" s="137"/>
      <c r="M277" s="137"/>
      <c r="N277" s="137"/>
      <c r="O277" s="137"/>
      <c r="P277" s="137"/>
      <c r="Q277" s="137"/>
      <c r="R277" s="137"/>
      <c r="S277" s="137"/>
      <c r="T277" s="137"/>
      <c r="U277" s="137"/>
      <c r="V277" s="137"/>
      <c r="W277" s="137"/>
      <c r="X277" s="137"/>
      <c r="Y277" s="137"/>
      <c r="Z277" s="137"/>
      <c r="AA277" s="137"/>
      <c r="AB277" s="137"/>
      <c r="AC277" s="137"/>
      <c r="AD277" s="137"/>
      <c r="AE277" s="137"/>
      <c r="AF277" s="137"/>
      <c r="AG277" s="137"/>
      <c r="AH277" s="137"/>
      <c r="AI277" s="137"/>
      <c r="AJ277" s="137"/>
      <c r="AK277" s="137"/>
      <c r="AL277" s="137"/>
      <c r="AM277" s="137"/>
      <c r="AN277" s="137"/>
      <c r="AO277" s="137"/>
      <c r="AP277" s="137"/>
      <c r="AQ277" s="137"/>
      <c r="AR277" s="137"/>
      <c r="AS277" s="137"/>
      <c r="AT277" s="137"/>
      <c r="AU277" s="137"/>
      <c r="AV277" s="12"/>
    </row>
    <row r="278" spans="1:48" s="5" customFormat="1" ht="11.25" hidden="1" x14ac:dyDescent="0.2">
      <c r="A278" s="13"/>
      <c r="B278" s="14"/>
      <c r="C278" s="15"/>
      <c r="D278" s="15"/>
      <c r="E278" s="16"/>
      <c r="F278" s="137"/>
      <c r="G278" s="137"/>
      <c r="H278" s="137"/>
      <c r="I278" s="137"/>
      <c r="J278" s="137"/>
      <c r="K278" s="137"/>
      <c r="L278" s="137"/>
      <c r="M278" s="137"/>
      <c r="N278" s="137"/>
      <c r="O278" s="137"/>
      <c r="P278" s="137"/>
      <c r="Q278" s="137"/>
      <c r="R278" s="137"/>
      <c r="S278" s="137"/>
      <c r="T278" s="137"/>
      <c r="U278" s="137"/>
      <c r="V278" s="137"/>
      <c r="W278" s="137"/>
      <c r="X278" s="137"/>
      <c r="Y278" s="137"/>
      <c r="Z278" s="137"/>
      <c r="AA278" s="137"/>
      <c r="AB278" s="137"/>
      <c r="AC278" s="137"/>
      <c r="AD278" s="137"/>
      <c r="AE278" s="137"/>
      <c r="AF278" s="137"/>
      <c r="AG278" s="137"/>
      <c r="AH278" s="137"/>
      <c r="AI278" s="137"/>
      <c r="AJ278" s="137"/>
      <c r="AK278" s="137"/>
      <c r="AL278" s="137"/>
      <c r="AM278" s="137"/>
      <c r="AN278" s="137"/>
      <c r="AO278" s="137"/>
      <c r="AP278" s="137"/>
      <c r="AQ278" s="137"/>
      <c r="AR278" s="137"/>
      <c r="AS278" s="137"/>
      <c r="AT278" s="137"/>
      <c r="AU278" s="137"/>
      <c r="AV278" s="12"/>
    </row>
    <row r="279" spans="1:48" s="5" customFormat="1" ht="11.25" hidden="1" x14ac:dyDescent="0.2">
      <c r="A279" s="13"/>
      <c r="B279" s="14"/>
      <c r="C279" s="15"/>
      <c r="D279" s="15"/>
      <c r="E279" s="16"/>
      <c r="F279" s="137"/>
      <c r="G279" s="137"/>
      <c r="H279" s="137"/>
      <c r="I279" s="137"/>
      <c r="J279" s="137"/>
      <c r="K279" s="137"/>
      <c r="L279" s="137"/>
      <c r="M279" s="137"/>
      <c r="N279" s="137"/>
      <c r="O279" s="137"/>
      <c r="P279" s="137"/>
      <c r="Q279" s="137"/>
      <c r="R279" s="137"/>
      <c r="S279" s="137"/>
      <c r="T279" s="137"/>
      <c r="U279" s="137"/>
      <c r="V279" s="137"/>
      <c r="W279" s="137"/>
      <c r="X279" s="137"/>
      <c r="Y279" s="137"/>
      <c r="Z279" s="137"/>
      <c r="AA279" s="137"/>
      <c r="AB279" s="137"/>
      <c r="AC279" s="137"/>
      <c r="AD279" s="137"/>
      <c r="AE279" s="137"/>
      <c r="AF279" s="137"/>
      <c r="AG279" s="137"/>
      <c r="AH279" s="137"/>
      <c r="AI279" s="137"/>
      <c r="AJ279" s="137"/>
      <c r="AK279" s="137"/>
      <c r="AL279" s="137"/>
      <c r="AM279" s="137"/>
      <c r="AN279" s="137"/>
      <c r="AO279" s="137"/>
      <c r="AP279" s="137"/>
      <c r="AQ279" s="137"/>
      <c r="AR279" s="137"/>
      <c r="AS279" s="137"/>
      <c r="AT279" s="137"/>
      <c r="AU279" s="137"/>
      <c r="AV279" s="12"/>
    </row>
    <row r="280" spans="1:48" s="5" customFormat="1" ht="11.25" hidden="1" x14ac:dyDescent="0.2">
      <c r="A280" s="13"/>
      <c r="B280" s="14"/>
      <c r="C280" s="15"/>
      <c r="D280" s="15"/>
      <c r="E280" s="16"/>
      <c r="F280" s="137"/>
      <c r="G280" s="137"/>
      <c r="H280" s="137"/>
      <c r="I280" s="137"/>
      <c r="J280" s="137"/>
      <c r="K280" s="137"/>
      <c r="L280" s="137"/>
      <c r="M280" s="137"/>
      <c r="N280" s="137"/>
      <c r="O280" s="137"/>
      <c r="P280" s="137"/>
      <c r="Q280" s="137"/>
      <c r="R280" s="137"/>
      <c r="S280" s="137"/>
      <c r="T280" s="137"/>
      <c r="U280" s="137"/>
      <c r="V280" s="137"/>
      <c r="W280" s="137"/>
      <c r="X280" s="137"/>
      <c r="Y280" s="137"/>
      <c r="Z280" s="137"/>
      <c r="AA280" s="137"/>
      <c r="AB280" s="137"/>
      <c r="AC280" s="137"/>
      <c r="AD280" s="137"/>
      <c r="AE280" s="137"/>
      <c r="AF280" s="137"/>
      <c r="AG280" s="137"/>
      <c r="AH280" s="137"/>
      <c r="AI280" s="137"/>
      <c r="AJ280" s="137"/>
      <c r="AK280" s="137"/>
      <c r="AL280" s="137"/>
      <c r="AM280" s="137"/>
      <c r="AN280" s="137"/>
      <c r="AO280" s="137"/>
      <c r="AP280" s="137"/>
      <c r="AQ280" s="137"/>
      <c r="AR280" s="137"/>
      <c r="AS280" s="137"/>
      <c r="AT280" s="137"/>
      <c r="AU280" s="137"/>
      <c r="AV280" s="12"/>
    </row>
    <row r="281" spans="1:48" s="5" customFormat="1" ht="11.25" hidden="1" x14ac:dyDescent="0.2">
      <c r="A281" s="13"/>
      <c r="B281" s="14"/>
      <c r="C281" s="15"/>
      <c r="D281" s="15"/>
      <c r="E281" s="16"/>
      <c r="F281" s="137"/>
      <c r="G281" s="137"/>
      <c r="H281" s="137"/>
      <c r="I281" s="137"/>
      <c r="J281" s="137"/>
      <c r="K281" s="137"/>
      <c r="L281" s="137"/>
      <c r="M281" s="137"/>
      <c r="N281" s="137"/>
      <c r="O281" s="137"/>
      <c r="P281" s="137"/>
      <c r="Q281" s="137"/>
      <c r="R281" s="137"/>
      <c r="S281" s="137"/>
      <c r="T281" s="137"/>
      <c r="U281" s="137"/>
      <c r="V281" s="137"/>
      <c r="W281" s="137"/>
      <c r="X281" s="137"/>
      <c r="Y281" s="137"/>
      <c r="Z281" s="137"/>
      <c r="AA281" s="137"/>
      <c r="AB281" s="137"/>
      <c r="AC281" s="137"/>
      <c r="AD281" s="137"/>
      <c r="AE281" s="137"/>
      <c r="AF281" s="137"/>
      <c r="AG281" s="137"/>
      <c r="AH281" s="137"/>
      <c r="AI281" s="137"/>
      <c r="AJ281" s="137"/>
      <c r="AK281" s="137"/>
      <c r="AL281" s="137"/>
      <c r="AM281" s="137"/>
      <c r="AN281" s="137"/>
      <c r="AO281" s="137"/>
      <c r="AP281" s="137"/>
      <c r="AQ281" s="137"/>
      <c r="AR281" s="137"/>
      <c r="AS281" s="137"/>
      <c r="AT281" s="137"/>
      <c r="AU281" s="137"/>
      <c r="AV281" s="12"/>
    </row>
    <row r="282" spans="1:48" s="5" customFormat="1" ht="11.25" hidden="1" x14ac:dyDescent="0.2">
      <c r="A282" s="13"/>
      <c r="B282" s="14"/>
      <c r="C282" s="15"/>
      <c r="D282" s="15"/>
      <c r="E282" s="16"/>
      <c r="F282" s="137"/>
      <c r="G282" s="137"/>
      <c r="H282" s="137"/>
      <c r="I282" s="137"/>
      <c r="J282" s="137"/>
      <c r="K282" s="137"/>
      <c r="L282" s="137"/>
      <c r="M282" s="137"/>
      <c r="N282" s="137"/>
      <c r="O282" s="137"/>
      <c r="P282" s="137"/>
      <c r="Q282" s="137"/>
      <c r="R282" s="137"/>
      <c r="S282" s="137"/>
      <c r="T282" s="137"/>
      <c r="U282" s="137"/>
      <c r="V282" s="137"/>
      <c r="W282" s="137"/>
      <c r="X282" s="137"/>
      <c r="Y282" s="137"/>
      <c r="Z282" s="137"/>
      <c r="AA282" s="137"/>
      <c r="AB282" s="137"/>
      <c r="AC282" s="137"/>
      <c r="AD282" s="137"/>
      <c r="AE282" s="137"/>
      <c r="AF282" s="137"/>
      <c r="AG282" s="137"/>
      <c r="AH282" s="137"/>
      <c r="AI282" s="137"/>
      <c r="AJ282" s="137"/>
      <c r="AK282" s="137"/>
      <c r="AL282" s="137"/>
      <c r="AM282" s="137"/>
      <c r="AN282" s="137"/>
      <c r="AO282" s="137"/>
      <c r="AP282" s="137"/>
      <c r="AQ282" s="137"/>
      <c r="AR282" s="137"/>
      <c r="AS282" s="137"/>
      <c r="AT282" s="137"/>
      <c r="AU282" s="137"/>
      <c r="AV282" s="12"/>
    </row>
    <row r="283" spans="1:48" s="5" customFormat="1" ht="11.25" hidden="1" x14ac:dyDescent="0.2">
      <c r="A283" s="13"/>
      <c r="B283" s="14"/>
      <c r="C283" s="15"/>
      <c r="D283" s="15"/>
      <c r="E283" s="16"/>
      <c r="F283" s="137"/>
      <c r="G283" s="137"/>
      <c r="H283" s="137"/>
      <c r="I283" s="137"/>
      <c r="J283" s="137"/>
      <c r="K283" s="137"/>
      <c r="L283" s="137"/>
      <c r="M283" s="137"/>
      <c r="N283" s="137"/>
      <c r="O283" s="137"/>
      <c r="P283" s="137"/>
      <c r="Q283" s="137"/>
      <c r="R283" s="137"/>
      <c r="S283" s="137"/>
      <c r="T283" s="137"/>
      <c r="U283" s="137"/>
      <c r="V283" s="137"/>
      <c r="W283" s="137"/>
      <c r="X283" s="137"/>
      <c r="Y283" s="137"/>
      <c r="Z283" s="137"/>
      <c r="AA283" s="137"/>
      <c r="AB283" s="137"/>
      <c r="AC283" s="137"/>
      <c r="AD283" s="137"/>
      <c r="AE283" s="137"/>
      <c r="AF283" s="137"/>
      <c r="AG283" s="137"/>
      <c r="AH283" s="137"/>
      <c r="AI283" s="137"/>
      <c r="AJ283" s="137"/>
      <c r="AK283" s="137"/>
      <c r="AL283" s="137"/>
      <c r="AM283" s="137"/>
      <c r="AN283" s="137"/>
      <c r="AO283" s="137"/>
      <c r="AP283" s="137"/>
      <c r="AQ283" s="137"/>
      <c r="AR283" s="137"/>
      <c r="AS283" s="137"/>
      <c r="AT283" s="137"/>
      <c r="AU283" s="137"/>
      <c r="AV283" s="12"/>
    </row>
    <row r="284" spans="1:48" s="5" customFormat="1" ht="11.25" hidden="1" x14ac:dyDescent="0.2">
      <c r="A284" s="13"/>
      <c r="B284" s="14"/>
      <c r="C284" s="15"/>
      <c r="D284" s="15"/>
      <c r="E284" s="16"/>
      <c r="F284" s="137"/>
      <c r="G284" s="137"/>
      <c r="H284" s="137"/>
      <c r="I284" s="137"/>
      <c r="J284" s="137"/>
      <c r="K284" s="137"/>
      <c r="L284" s="137"/>
      <c r="M284" s="137"/>
      <c r="N284" s="137"/>
      <c r="O284" s="137"/>
      <c r="P284" s="137"/>
      <c r="Q284" s="137"/>
      <c r="R284" s="137"/>
      <c r="S284" s="137"/>
      <c r="T284" s="137"/>
      <c r="U284" s="137"/>
      <c r="V284" s="137"/>
      <c r="W284" s="137"/>
      <c r="X284" s="137"/>
      <c r="Y284" s="137"/>
      <c r="Z284" s="137"/>
      <c r="AA284" s="137"/>
      <c r="AB284" s="137"/>
      <c r="AC284" s="137"/>
      <c r="AD284" s="137"/>
      <c r="AE284" s="137"/>
      <c r="AF284" s="137"/>
      <c r="AG284" s="137"/>
      <c r="AH284" s="137"/>
      <c r="AI284" s="137"/>
      <c r="AJ284" s="137"/>
      <c r="AK284" s="137"/>
      <c r="AL284" s="137"/>
      <c r="AM284" s="137"/>
      <c r="AN284" s="137"/>
      <c r="AO284" s="137"/>
      <c r="AP284" s="137"/>
      <c r="AQ284" s="137"/>
      <c r="AR284" s="137"/>
      <c r="AS284" s="137"/>
      <c r="AT284" s="137"/>
      <c r="AU284" s="137"/>
      <c r="AV284" s="12"/>
    </row>
    <row r="285" spans="1:48" s="5" customFormat="1" ht="11.25" hidden="1" x14ac:dyDescent="0.2">
      <c r="A285" s="13"/>
      <c r="B285" s="14"/>
      <c r="C285" s="15"/>
      <c r="D285" s="15"/>
      <c r="E285" s="16"/>
      <c r="F285" s="137"/>
      <c r="G285" s="137"/>
      <c r="H285" s="137"/>
      <c r="I285" s="137"/>
      <c r="J285" s="137"/>
      <c r="K285" s="137"/>
      <c r="L285" s="137"/>
      <c r="M285" s="137"/>
      <c r="N285" s="137"/>
      <c r="O285" s="137"/>
      <c r="P285" s="137"/>
      <c r="Q285" s="137"/>
      <c r="R285" s="137"/>
      <c r="S285" s="137"/>
      <c r="T285" s="137"/>
      <c r="U285" s="137"/>
      <c r="V285" s="137"/>
      <c r="W285" s="137"/>
      <c r="X285" s="137"/>
      <c r="Y285" s="137"/>
      <c r="Z285" s="137"/>
      <c r="AA285" s="137"/>
      <c r="AB285" s="137"/>
      <c r="AC285" s="137"/>
      <c r="AD285" s="137"/>
      <c r="AE285" s="137"/>
      <c r="AF285" s="137"/>
      <c r="AG285" s="137"/>
      <c r="AH285" s="137"/>
      <c r="AI285" s="137"/>
      <c r="AJ285" s="137"/>
      <c r="AK285" s="137"/>
      <c r="AL285" s="137"/>
      <c r="AM285" s="137"/>
      <c r="AN285" s="137"/>
      <c r="AO285" s="137"/>
      <c r="AP285" s="137"/>
      <c r="AQ285" s="137"/>
      <c r="AR285" s="137"/>
      <c r="AS285" s="137"/>
      <c r="AT285" s="137"/>
      <c r="AU285" s="137"/>
      <c r="AV285" s="12"/>
    </row>
    <row r="286" spans="1:48" s="5" customFormat="1" ht="11.25" hidden="1" x14ac:dyDescent="0.2">
      <c r="A286" s="13"/>
      <c r="B286" s="14"/>
      <c r="C286" s="15"/>
      <c r="D286" s="15"/>
      <c r="E286" s="16"/>
      <c r="F286" s="137"/>
      <c r="G286" s="137"/>
      <c r="H286" s="137"/>
      <c r="I286" s="137"/>
      <c r="J286" s="137"/>
      <c r="K286" s="137"/>
      <c r="L286" s="137"/>
      <c r="M286" s="137"/>
      <c r="N286" s="137"/>
      <c r="O286" s="137"/>
      <c r="P286" s="137"/>
      <c r="Q286" s="137"/>
      <c r="R286" s="137"/>
      <c r="S286" s="137"/>
      <c r="T286" s="137"/>
      <c r="U286" s="137"/>
      <c r="V286" s="137"/>
      <c r="W286" s="137"/>
      <c r="X286" s="137"/>
      <c r="Y286" s="137"/>
      <c r="Z286" s="137"/>
      <c r="AA286" s="137"/>
      <c r="AB286" s="137"/>
      <c r="AC286" s="137"/>
      <c r="AD286" s="137"/>
      <c r="AE286" s="137"/>
      <c r="AF286" s="137"/>
      <c r="AG286" s="137"/>
      <c r="AH286" s="137"/>
      <c r="AI286" s="137"/>
      <c r="AJ286" s="137"/>
      <c r="AK286" s="137"/>
      <c r="AL286" s="137"/>
      <c r="AM286" s="137"/>
      <c r="AN286" s="137"/>
      <c r="AO286" s="137"/>
      <c r="AP286" s="137"/>
      <c r="AQ286" s="137"/>
      <c r="AR286" s="137"/>
      <c r="AS286" s="137"/>
      <c r="AT286" s="137"/>
      <c r="AU286" s="137"/>
      <c r="AV286" s="12"/>
    </row>
    <row r="287" spans="1:48" s="5" customFormat="1" ht="11.25" hidden="1" x14ac:dyDescent="0.2">
      <c r="A287" s="13"/>
      <c r="B287" s="14"/>
      <c r="C287" s="15"/>
      <c r="D287" s="15"/>
      <c r="E287" s="16"/>
      <c r="F287" s="137"/>
      <c r="G287" s="137"/>
      <c r="H287" s="137"/>
      <c r="I287" s="137"/>
      <c r="J287" s="137"/>
      <c r="K287" s="137"/>
      <c r="L287" s="137"/>
      <c r="M287" s="137"/>
      <c r="N287" s="137"/>
      <c r="O287" s="137"/>
      <c r="P287" s="137"/>
      <c r="Q287" s="137"/>
      <c r="R287" s="137"/>
      <c r="S287" s="137"/>
      <c r="T287" s="137"/>
      <c r="U287" s="137"/>
      <c r="V287" s="137"/>
      <c r="W287" s="137"/>
      <c r="X287" s="137"/>
      <c r="Y287" s="137"/>
      <c r="Z287" s="137"/>
      <c r="AA287" s="137"/>
      <c r="AB287" s="137"/>
      <c r="AC287" s="137"/>
      <c r="AD287" s="137"/>
      <c r="AE287" s="137"/>
      <c r="AF287" s="137"/>
      <c r="AG287" s="137"/>
      <c r="AH287" s="137"/>
      <c r="AI287" s="137"/>
      <c r="AJ287" s="137"/>
      <c r="AK287" s="137"/>
      <c r="AL287" s="137"/>
      <c r="AM287" s="137"/>
      <c r="AN287" s="137"/>
      <c r="AO287" s="137"/>
      <c r="AP287" s="137"/>
      <c r="AQ287" s="137"/>
      <c r="AR287" s="137"/>
      <c r="AS287" s="137"/>
      <c r="AT287" s="137"/>
      <c r="AU287" s="137"/>
      <c r="AV287" s="12"/>
    </row>
    <row r="288" spans="1:48" s="5" customFormat="1" ht="11.25" hidden="1" x14ac:dyDescent="0.2">
      <c r="A288" s="13"/>
      <c r="B288" s="14"/>
      <c r="C288" s="15"/>
      <c r="D288" s="15"/>
      <c r="E288" s="16"/>
      <c r="F288" s="137"/>
      <c r="G288" s="137"/>
      <c r="H288" s="137"/>
      <c r="I288" s="137"/>
      <c r="J288" s="137"/>
      <c r="K288" s="137"/>
      <c r="L288" s="137"/>
      <c r="M288" s="137"/>
      <c r="N288" s="137"/>
      <c r="O288" s="137"/>
      <c r="P288" s="137"/>
      <c r="Q288" s="137"/>
      <c r="R288" s="137"/>
      <c r="S288" s="137"/>
      <c r="T288" s="137"/>
      <c r="U288" s="137"/>
      <c r="V288" s="137"/>
      <c r="W288" s="137"/>
      <c r="X288" s="137"/>
      <c r="Y288" s="137"/>
      <c r="Z288" s="137"/>
      <c r="AA288" s="137"/>
      <c r="AB288" s="137"/>
      <c r="AC288" s="137"/>
      <c r="AD288" s="137"/>
      <c r="AE288" s="137"/>
      <c r="AF288" s="137"/>
      <c r="AG288" s="137"/>
      <c r="AH288" s="137"/>
      <c r="AI288" s="137"/>
      <c r="AJ288" s="137"/>
      <c r="AK288" s="137"/>
      <c r="AL288" s="137"/>
      <c r="AM288" s="137"/>
      <c r="AN288" s="137"/>
      <c r="AO288" s="137"/>
      <c r="AP288" s="137"/>
      <c r="AQ288" s="137"/>
      <c r="AR288" s="137"/>
      <c r="AS288" s="137"/>
      <c r="AT288" s="137"/>
      <c r="AU288" s="137"/>
      <c r="AV288" s="12"/>
    </row>
    <row r="289" spans="1:48" s="5" customFormat="1" ht="11.25" hidden="1" x14ac:dyDescent="0.2">
      <c r="A289" s="13"/>
      <c r="B289" s="14"/>
      <c r="C289" s="15"/>
      <c r="D289" s="15"/>
      <c r="E289" s="16"/>
      <c r="F289" s="137"/>
      <c r="G289" s="137"/>
      <c r="H289" s="137"/>
      <c r="I289" s="137"/>
      <c r="J289" s="137"/>
      <c r="K289" s="137"/>
      <c r="L289" s="137"/>
      <c r="M289" s="137"/>
      <c r="N289" s="137"/>
      <c r="O289" s="137"/>
      <c r="P289" s="137"/>
      <c r="Q289" s="137"/>
      <c r="R289" s="137"/>
      <c r="S289" s="137"/>
      <c r="T289" s="137"/>
      <c r="U289" s="137"/>
      <c r="V289" s="137"/>
      <c r="W289" s="137"/>
      <c r="X289" s="137"/>
      <c r="Y289" s="137"/>
      <c r="Z289" s="137"/>
      <c r="AA289" s="137"/>
      <c r="AB289" s="137"/>
      <c r="AC289" s="137"/>
      <c r="AD289" s="137"/>
      <c r="AE289" s="137"/>
      <c r="AF289" s="137"/>
      <c r="AG289" s="137"/>
      <c r="AH289" s="137"/>
      <c r="AI289" s="137"/>
      <c r="AJ289" s="137"/>
      <c r="AK289" s="137"/>
      <c r="AL289" s="137"/>
      <c r="AM289" s="137"/>
      <c r="AN289" s="137"/>
      <c r="AO289" s="137"/>
      <c r="AP289" s="137"/>
      <c r="AQ289" s="137"/>
      <c r="AR289" s="137"/>
      <c r="AS289" s="137"/>
      <c r="AT289" s="137"/>
      <c r="AU289" s="137"/>
      <c r="AV289" s="12"/>
    </row>
    <row r="290" spans="1:48" s="5" customFormat="1" ht="11.25" hidden="1" x14ac:dyDescent="0.2">
      <c r="A290" s="13"/>
      <c r="B290" s="14"/>
      <c r="C290" s="15"/>
      <c r="D290" s="15"/>
      <c r="E290" s="16"/>
      <c r="F290" s="137"/>
      <c r="G290" s="137"/>
      <c r="H290" s="137"/>
      <c r="I290" s="137"/>
      <c r="J290" s="137"/>
      <c r="K290" s="137"/>
      <c r="L290" s="137"/>
      <c r="M290" s="137"/>
      <c r="N290" s="137"/>
      <c r="O290" s="137"/>
      <c r="P290" s="137"/>
      <c r="Q290" s="137"/>
      <c r="R290" s="137"/>
      <c r="S290" s="137"/>
      <c r="T290" s="137"/>
      <c r="U290" s="137"/>
      <c r="V290" s="137"/>
      <c r="W290" s="137"/>
      <c r="X290" s="137"/>
      <c r="Y290" s="137"/>
      <c r="Z290" s="137"/>
      <c r="AA290" s="137"/>
      <c r="AB290" s="137"/>
      <c r="AC290" s="137"/>
      <c r="AD290" s="137"/>
      <c r="AE290" s="137"/>
      <c r="AF290" s="137"/>
      <c r="AG290" s="137"/>
      <c r="AH290" s="137"/>
      <c r="AI290" s="137"/>
      <c r="AJ290" s="137"/>
      <c r="AK290" s="137"/>
      <c r="AL290" s="137"/>
      <c r="AM290" s="137"/>
      <c r="AN290" s="137"/>
      <c r="AO290" s="137"/>
      <c r="AP290" s="137"/>
      <c r="AQ290" s="137"/>
      <c r="AR290" s="137"/>
      <c r="AS290" s="137"/>
      <c r="AT290" s="137"/>
      <c r="AU290" s="137"/>
      <c r="AV290" s="12"/>
    </row>
    <row r="291" spans="1:48" s="5" customFormat="1" ht="11.25" hidden="1" x14ac:dyDescent="0.2">
      <c r="A291" s="13"/>
      <c r="B291" s="14"/>
      <c r="C291" s="15"/>
      <c r="D291" s="15"/>
      <c r="E291" s="16"/>
      <c r="F291" s="137"/>
      <c r="G291" s="137"/>
      <c r="H291" s="137"/>
      <c r="I291" s="137"/>
      <c r="J291" s="137"/>
      <c r="K291" s="137"/>
      <c r="L291" s="137"/>
      <c r="M291" s="137"/>
      <c r="N291" s="137"/>
      <c r="O291" s="137"/>
      <c r="P291" s="137"/>
      <c r="Q291" s="137"/>
      <c r="R291" s="137"/>
      <c r="S291" s="137"/>
      <c r="T291" s="137"/>
      <c r="U291" s="137"/>
      <c r="V291" s="137"/>
      <c r="W291" s="137"/>
      <c r="X291" s="137"/>
      <c r="Y291" s="137"/>
      <c r="Z291" s="137"/>
      <c r="AA291" s="137"/>
      <c r="AB291" s="137"/>
      <c r="AC291" s="137"/>
      <c r="AD291" s="137"/>
      <c r="AE291" s="137"/>
      <c r="AF291" s="137"/>
      <c r="AG291" s="137"/>
      <c r="AH291" s="137"/>
      <c r="AI291" s="137"/>
      <c r="AJ291" s="137"/>
      <c r="AK291" s="137"/>
      <c r="AL291" s="137"/>
      <c r="AM291" s="137"/>
      <c r="AN291" s="137"/>
      <c r="AO291" s="137"/>
      <c r="AP291" s="137"/>
      <c r="AQ291" s="137"/>
      <c r="AR291" s="137"/>
      <c r="AS291" s="137"/>
      <c r="AT291" s="137"/>
      <c r="AU291" s="137"/>
      <c r="AV291" s="12"/>
    </row>
    <row r="292" spans="1:48" s="5" customFormat="1" ht="11.25" hidden="1" x14ac:dyDescent="0.2">
      <c r="A292" s="13"/>
      <c r="B292" s="14"/>
      <c r="C292" s="15"/>
      <c r="D292" s="15"/>
      <c r="E292" s="16"/>
      <c r="F292" s="137"/>
      <c r="G292" s="137"/>
      <c r="H292" s="137"/>
      <c r="I292" s="137"/>
      <c r="J292" s="137"/>
      <c r="K292" s="137"/>
      <c r="L292" s="137"/>
      <c r="M292" s="137"/>
      <c r="N292" s="137"/>
      <c r="O292" s="137"/>
      <c r="P292" s="137"/>
      <c r="Q292" s="137"/>
      <c r="R292" s="137"/>
      <c r="S292" s="137"/>
      <c r="T292" s="137"/>
      <c r="U292" s="137"/>
      <c r="V292" s="137"/>
      <c r="W292" s="137"/>
      <c r="X292" s="137"/>
      <c r="Y292" s="137"/>
      <c r="Z292" s="137"/>
      <c r="AA292" s="137"/>
      <c r="AB292" s="137"/>
      <c r="AC292" s="137"/>
      <c r="AD292" s="137"/>
      <c r="AE292" s="137"/>
      <c r="AF292" s="137"/>
      <c r="AG292" s="137"/>
      <c r="AH292" s="137"/>
      <c r="AI292" s="137"/>
      <c r="AJ292" s="137"/>
      <c r="AK292" s="137"/>
      <c r="AL292" s="137"/>
      <c r="AM292" s="137"/>
      <c r="AN292" s="137"/>
      <c r="AO292" s="137"/>
      <c r="AP292" s="137"/>
      <c r="AQ292" s="137"/>
      <c r="AR292" s="137"/>
      <c r="AS292" s="137"/>
      <c r="AT292" s="137"/>
      <c r="AU292" s="137"/>
      <c r="AV292" s="12"/>
    </row>
    <row r="293" spans="1:48" s="5" customFormat="1" ht="11.25" hidden="1" x14ac:dyDescent="0.2">
      <c r="A293" s="13"/>
      <c r="B293" s="14"/>
      <c r="C293" s="15"/>
      <c r="D293" s="15"/>
      <c r="E293" s="16"/>
      <c r="F293" s="137"/>
      <c r="G293" s="137"/>
      <c r="H293" s="137"/>
      <c r="I293" s="137"/>
      <c r="J293" s="137"/>
      <c r="K293" s="137"/>
      <c r="L293" s="137"/>
      <c r="M293" s="137"/>
      <c r="N293" s="137"/>
      <c r="O293" s="137"/>
      <c r="P293" s="137"/>
      <c r="Q293" s="137"/>
      <c r="R293" s="137"/>
      <c r="S293" s="137"/>
      <c r="T293" s="137"/>
      <c r="U293" s="137"/>
      <c r="V293" s="137"/>
      <c r="W293" s="137"/>
      <c r="X293" s="137"/>
      <c r="Y293" s="137"/>
      <c r="Z293" s="137"/>
      <c r="AA293" s="137"/>
      <c r="AB293" s="137"/>
      <c r="AC293" s="137"/>
      <c r="AD293" s="137"/>
      <c r="AE293" s="137"/>
      <c r="AF293" s="137"/>
      <c r="AG293" s="137"/>
      <c r="AH293" s="137"/>
      <c r="AI293" s="137"/>
      <c r="AJ293" s="137"/>
      <c r="AK293" s="137"/>
      <c r="AL293" s="137"/>
      <c r="AM293" s="137"/>
      <c r="AN293" s="137"/>
      <c r="AO293" s="137"/>
      <c r="AP293" s="137"/>
      <c r="AQ293" s="137"/>
      <c r="AR293" s="137"/>
      <c r="AS293" s="137"/>
      <c r="AT293" s="137"/>
      <c r="AU293" s="137"/>
      <c r="AV293" s="12"/>
    </row>
    <row r="294" spans="1:48" s="5" customFormat="1" ht="11.25" hidden="1" x14ac:dyDescent="0.2">
      <c r="A294" s="13"/>
      <c r="B294" s="14"/>
      <c r="C294" s="15"/>
      <c r="D294" s="15"/>
      <c r="E294" s="16"/>
      <c r="F294" s="137"/>
      <c r="G294" s="137"/>
      <c r="H294" s="137"/>
      <c r="I294" s="137"/>
      <c r="J294" s="137"/>
      <c r="K294" s="137"/>
      <c r="L294" s="137"/>
      <c r="M294" s="137"/>
      <c r="N294" s="137"/>
      <c r="O294" s="137"/>
      <c r="P294" s="137"/>
      <c r="Q294" s="137"/>
      <c r="R294" s="137"/>
      <c r="S294" s="137"/>
      <c r="T294" s="137"/>
      <c r="U294" s="137"/>
      <c r="V294" s="137"/>
      <c r="W294" s="137"/>
      <c r="X294" s="137"/>
      <c r="Y294" s="137"/>
      <c r="Z294" s="137"/>
      <c r="AA294" s="137"/>
      <c r="AB294" s="137"/>
      <c r="AC294" s="137"/>
      <c r="AD294" s="137"/>
      <c r="AE294" s="137"/>
      <c r="AF294" s="137"/>
      <c r="AG294" s="137"/>
      <c r="AH294" s="137"/>
      <c r="AI294" s="137"/>
      <c r="AJ294" s="137"/>
      <c r="AK294" s="137"/>
      <c r="AL294" s="137"/>
      <c r="AM294" s="137"/>
      <c r="AN294" s="137"/>
      <c r="AO294" s="137"/>
      <c r="AP294" s="137"/>
      <c r="AQ294" s="137"/>
      <c r="AR294" s="137"/>
      <c r="AS294" s="137"/>
      <c r="AT294" s="137"/>
      <c r="AU294" s="137"/>
      <c r="AV294" s="12"/>
    </row>
    <row r="295" spans="1:48" s="5" customFormat="1" ht="11.25" hidden="1" x14ac:dyDescent="0.2">
      <c r="A295" s="13"/>
      <c r="B295" s="14"/>
      <c r="C295" s="15"/>
      <c r="D295" s="15"/>
      <c r="E295" s="16"/>
      <c r="F295" s="137"/>
      <c r="G295" s="137"/>
      <c r="H295" s="137"/>
      <c r="I295" s="137"/>
      <c r="J295" s="137"/>
      <c r="K295" s="137"/>
      <c r="L295" s="137"/>
      <c r="M295" s="137"/>
      <c r="N295" s="137"/>
      <c r="O295" s="137"/>
      <c r="P295" s="137"/>
      <c r="Q295" s="137"/>
      <c r="R295" s="137"/>
      <c r="S295" s="137"/>
      <c r="T295" s="137"/>
      <c r="U295" s="137"/>
      <c r="V295" s="137"/>
      <c r="W295" s="137"/>
      <c r="X295" s="137"/>
      <c r="Y295" s="137"/>
      <c r="Z295" s="137"/>
      <c r="AA295" s="137"/>
      <c r="AB295" s="137"/>
      <c r="AC295" s="137"/>
      <c r="AD295" s="137"/>
      <c r="AE295" s="137"/>
      <c r="AF295" s="137"/>
      <c r="AG295" s="137"/>
      <c r="AH295" s="137"/>
      <c r="AI295" s="137"/>
      <c r="AJ295" s="137"/>
      <c r="AK295" s="137"/>
      <c r="AL295" s="137"/>
      <c r="AM295" s="137"/>
      <c r="AN295" s="137"/>
      <c r="AO295" s="137"/>
      <c r="AP295" s="137"/>
      <c r="AQ295" s="137"/>
      <c r="AR295" s="137"/>
      <c r="AS295" s="137"/>
      <c r="AT295" s="137"/>
      <c r="AU295" s="137"/>
      <c r="AV295" s="12"/>
    </row>
    <row r="296" spans="1:48" s="5" customFormat="1" ht="11.25" hidden="1" x14ac:dyDescent="0.2">
      <c r="A296" s="13"/>
      <c r="B296" s="14"/>
      <c r="C296" s="15"/>
      <c r="D296" s="15"/>
      <c r="E296" s="16"/>
      <c r="F296" s="137"/>
      <c r="G296" s="137"/>
      <c r="H296" s="137"/>
      <c r="I296" s="137"/>
      <c r="J296" s="137"/>
      <c r="K296" s="137"/>
      <c r="L296" s="137"/>
      <c r="M296" s="137"/>
      <c r="N296" s="137"/>
      <c r="O296" s="137"/>
      <c r="P296" s="137"/>
      <c r="Q296" s="137"/>
      <c r="R296" s="137"/>
      <c r="S296" s="137"/>
      <c r="T296" s="137"/>
      <c r="U296" s="137"/>
      <c r="V296" s="137"/>
      <c r="W296" s="137"/>
      <c r="X296" s="137"/>
      <c r="Y296" s="137"/>
      <c r="Z296" s="137"/>
      <c r="AA296" s="137"/>
      <c r="AB296" s="137"/>
      <c r="AC296" s="137"/>
      <c r="AD296" s="137"/>
      <c r="AE296" s="137"/>
      <c r="AF296" s="137"/>
      <c r="AG296" s="137"/>
      <c r="AH296" s="137"/>
      <c r="AI296" s="137"/>
      <c r="AJ296" s="137"/>
      <c r="AK296" s="137"/>
      <c r="AL296" s="137"/>
      <c r="AM296" s="137"/>
      <c r="AN296" s="137"/>
      <c r="AO296" s="137"/>
      <c r="AP296" s="137"/>
      <c r="AQ296" s="137"/>
      <c r="AR296" s="137"/>
      <c r="AS296" s="137"/>
      <c r="AT296" s="137"/>
      <c r="AU296" s="137"/>
      <c r="AV296" s="12"/>
    </row>
    <row r="297" spans="1:48" s="5" customFormat="1" ht="11.25" hidden="1" x14ac:dyDescent="0.2">
      <c r="A297" s="13"/>
      <c r="B297" s="14"/>
      <c r="C297" s="15"/>
      <c r="D297" s="15"/>
      <c r="E297" s="16"/>
      <c r="F297" s="137"/>
      <c r="G297" s="137"/>
      <c r="H297" s="137"/>
      <c r="I297" s="137"/>
      <c r="J297" s="137"/>
      <c r="K297" s="137"/>
      <c r="L297" s="137"/>
      <c r="M297" s="137"/>
      <c r="N297" s="137"/>
      <c r="O297" s="137"/>
      <c r="P297" s="137"/>
      <c r="Q297" s="137"/>
      <c r="R297" s="137"/>
      <c r="S297" s="137"/>
      <c r="T297" s="137"/>
      <c r="U297" s="137"/>
      <c r="V297" s="137"/>
      <c r="W297" s="137"/>
      <c r="X297" s="137"/>
      <c r="Y297" s="137"/>
      <c r="Z297" s="137"/>
      <c r="AA297" s="137"/>
      <c r="AB297" s="137"/>
      <c r="AC297" s="137"/>
      <c r="AD297" s="137"/>
      <c r="AE297" s="137"/>
      <c r="AF297" s="137"/>
      <c r="AG297" s="137"/>
      <c r="AH297" s="137"/>
      <c r="AI297" s="137"/>
      <c r="AJ297" s="137"/>
      <c r="AK297" s="137"/>
      <c r="AL297" s="137"/>
      <c r="AM297" s="137"/>
      <c r="AN297" s="137"/>
      <c r="AO297" s="137"/>
      <c r="AP297" s="137"/>
      <c r="AQ297" s="137"/>
      <c r="AR297" s="137"/>
      <c r="AS297" s="137"/>
      <c r="AT297" s="137"/>
      <c r="AU297" s="137"/>
      <c r="AV297" s="12"/>
    </row>
    <row r="298" spans="1:48" s="5" customFormat="1" ht="11.25" hidden="1" x14ac:dyDescent="0.2">
      <c r="A298" s="13"/>
      <c r="B298" s="14"/>
      <c r="C298" s="15"/>
      <c r="D298" s="15"/>
      <c r="E298" s="16"/>
      <c r="F298" s="137"/>
      <c r="G298" s="137"/>
      <c r="H298" s="137"/>
      <c r="I298" s="137"/>
      <c r="J298" s="137"/>
      <c r="K298" s="137"/>
      <c r="L298" s="137"/>
      <c r="M298" s="137"/>
      <c r="N298" s="137"/>
      <c r="O298" s="137"/>
      <c r="P298" s="137"/>
      <c r="Q298" s="137"/>
      <c r="R298" s="137"/>
      <c r="S298" s="137"/>
      <c r="T298" s="137"/>
      <c r="U298" s="137"/>
      <c r="V298" s="137"/>
      <c r="W298" s="137"/>
      <c r="X298" s="137"/>
      <c r="Y298" s="137"/>
      <c r="Z298" s="137"/>
      <c r="AA298" s="137"/>
      <c r="AB298" s="137"/>
      <c r="AC298" s="137"/>
      <c r="AD298" s="137"/>
      <c r="AE298" s="137"/>
      <c r="AF298" s="137"/>
      <c r="AG298" s="137"/>
      <c r="AH298" s="137"/>
      <c r="AI298" s="137"/>
      <c r="AJ298" s="137"/>
      <c r="AK298" s="137"/>
      <c r="AL298" s="137"/>
      <c r="AM298" s="137"/>
      <c r="AN298" s="137"/>
      <c r="AO298" s="137"/>
      <c r="AP298" s="137"/>
      <c r="AQ298" s="137"/>
      <c r="AR298" s="137"/>
      <c r="AS298" s="137"/>
      <c r="AT298" s="137"/>
      <c r="AU298" s="137"/>
      <c r="AV298" s="12"/>
    </row>
    <row r="299" spans="1:48" s="5" customFormat="1" ht="11.25" hidden="1" x14ac:dyDescent="0.2">
      <c r="A299" s="13"/>
      <c r="B299" s="14"/>
      <c r="C299" s="15"/>
      <c r="D299" s="15"/>
      <c r="E299" s="16"/>
      <c r="F299" s="137"/>
      <c r="G299" s="137"/>
      <c r="H299" s="137"/>
      <c r="I299" s="137"/>
      <c r="J299" s="137"/>
      <c r="K299" s="137"/>
      <c r="L299" s="137"/>
      <c r="M299" s="137"/>
      <c r="N299" s="137"/>
      <c r="O299" s="137"/>
      <c r="P299" s="137"/>
      <c r="Q299" s="137"/>
      <c r="R299" s="137"/>
      <c r="S299" s="137"/>
      <c r="T299" s="137"/>
      <c r="U299" s="137"/>
      <c r="V299" s="137"/>
      <c r="W299" s="137"/>
      <c r="X299" s="137"/>
      <c r="Y299" s="137"/>
      <c r="Z299" s="137"/>
      <c r="AA299" s="137"/>
      <c r="AB299" s="137"/>
      <c r="AC299" s="137"/>
      <c r="AD299" s="137"/>
      <c r="AE299" s="137"/>
      <c r="AF299" s="137"/>
      <c r="AG299" s="137"/>
      <c r="AH299" s="137"/>
      <c r="AI299" s="137"/>
      <c r="AJ299" s="137"/>
      <c r="AK299" s="137"/>
      <c r="AL299" s="137"/>
      <c r="AM299" s="137"/>
      <c r="AN299" s="137"/>
      <c r="AO299" s="137"/>
      <c r="AP299" s="137"/>
      <c r="AQ299" s="137"/>
      <c r="AR299" s="137"/>
      <c r="AS299" s="137"/>
      <c r="AT299" s="137"/>
      <c r="AU299" s="137"/>
      <c r="AV299" s="12"/>
    </row>
    <row r="300" spans="1:48" s="5" customFormat="1" ht="11.25" hidden="1" x14ac:dyDescent="0.2">
      <c r="A300" s="13"/>
      <c r="B300" s="14"/>
      <c r="C300" s="15"/>
      <c r="D300" s="15"/>
      <c r="E300" s="16"/>
      <c r="F300" s="137"/>
      <c r="G300" s="137"/>
      <c r="H300" s="137"/>
      <c r="I300" s="137"/>
      <c r="J300" s="137"/>
      <c r="K300" s="137"/>
      <c r="L300" s="137"/>
      <c r="M300" s="137"/>
      <c r="N300" s="137"/>
      <c r="O300" s="137"/>
      <c r="P300" s="137"/>
      <c r="Q300" s="137"/>
      <c r="R300" s="137"/>
      <c r="S300" s="137"/>
      <c r="T300" s="137"/>
      <c r="U300" s="137"/>
      <c r="V300" s="137"/>
      <c r="W300" s="137"/>
      <c r="X300" s="137"/>
      <c r="Y300" s="137"/>
      <c r="Z300" s="137"/>
      <c r="AA300" s="137"/>
      <c r="AB300" s="137"/>
      <c r="AC300" s="137"/>
      <c r="AD300" s="137"/>
      <c r="AE300" s="137"/>
      <c r="AF300" s="137"/>
      <c r="AG300" s="137"/>
      <c r="AH300" s="137"/>
      <c r="AI300" s="137"/>
      <c r="AJ300" s="137"/>
      <c r="AK300" s="137"/>
      <c r="AL300" s="137"/>
      <c r="AM300" s="137"/>
      <c r="AN300" s="137"/>
      <c r="AO300" s="137"/>
      <c r="AP300" s="137"/>
      <c r="AQ300" s="137"/>
      <c r="AR300" s="137"/>
      <c r="AS300" s="137"/>
      <c r="AT300" s="137"/>
      <c r="AU300" s="137"/>
      <c r="AV300" s="12"/>
    </row>
    <row r="301" spans="1:48" s="5" customFormat="1" ht="11.25" hidden="1" x14ac:dyDescent="0.2">
      <c r="A301" s="13"/>
      <c r="B301" s="14"/>
      <c r="C301" s="15"/>
      <c r="D301" s="15"/>
      <c r="E301" s="16"/>
      <c r="F301" s="137"/>
      <c r="G301" s="137"/>
      <c r="H301" s="137"/>
      <c r="I301" s="137"/>
      <c r="J301" s="137"/>
      <c r="K301" s="137"/>
      <c r="L301" s="137"/>
      <c r="M301" s="137"/>
      <c r="N301" s="137"/>
      <c r="O301" s="137"/>
      <c r="P301" s="137"/>
      <c r="Q301" s="137"/>
      <c r="R301" s="137"/>
      <c r="S301" s="137"/>
      <c r="T301" s="137"/>
      <c r="U301" s="137"/>
      <c r="V301" s="137"/>
      <c r="W301" s="137"/>
      <c r="X301" s="137"/>
      <c r="Y301" s="137"/>
      <c r="Z301" s="137"/>
      <c r="AA301" s="137"/>
      <c r="AB301" s="137"/>
      <c r="AC301" s="137"/>
      <c r="AD301" s="137"/>
      <c r="AE301" s="137"/>
      <c r="AF301" s="137"/>
      <c r="AG301" s="137"/>
      <c r="AH301" s="137"/>
      <c r="AI301" s="137"/>
      <c r="AJ301" s="137"/>
      <c r="AK301" s="137"/>
      <c r="AL301" s="137"/>
      <c r="AM301" s="137"/>
      <c r="AN301" s="137"/>
      <c r="AO301" s="137"/>
      <c r="AP301" s="137"/>
      <c r="AQ301" s="137"/>
      <c r="AR301" s="137"/>
      <c r="AS301" s="137"/>
      <c r="AT301" s="137"/>
      <c r="AU301" s="137"/>
      <c r="AV301" s="12"/>
    </row>
    <row r="302" spans="1:48" s="5" customFormat="1" ht="11.25" hidden="1" x14ac:dyDescent="0.2">
      <c r="A302" s="13"/>
      <c r="B302" s="14"/>
      <c r="C302" s="15"/>
      <c r="D302" s="15"/>
      <c r="E302" s="16"/>
      <c r="F302" s="137"/>
      <c r="G302" s="137"/>
      <c r="H302" s="137"/>
      <c r="I302" s="137"/>
      <c r="J302" s="137"/>
      <c r="K302" s="137"/>
      <c r="L302" s="137"/>
      <c r="M302" s="137"/>
      <c r="N302" s="137"/>
      <c r="O302" s="137"/>
      <c r="P302" s="137"/>
      <c r="Q302" s="137"/>
      <c r="R302" s="137"/>
      <c r="S302" s="137"/>
      <c r="T302" s="137"/>
      <c r="U302" s="137"/>
      <c r="V302" s="137"/>
      <c r="W302" s="137"/>
      <c r="X302" s="137"/>
      <c r="Y302" s="137"/>
      <c r="Z302" s="137"/>
      <c r="AA302" s="137"/>
      <c r="AB302" s="137"/>
      <c r="AC302" s="137"/>
      <c r="AD302" s="137"/>
      <c r="AE302" s="137"/>
      <c r="AF302" s="137"/>
      <c r="AG302" s="137"/>
      <c r="AH302" s="137"/>
      <c r="AI302" s="137"/>
      <c r="AJ302" s="137"/>
      <c r="AK302" s="137"/>
      <c r="AL302" s="137"/>
      <c r="AM302" s="137"/>
      <c r="AN302" s="137"/>
      <c r="AO302" s="137"/>
      <c r="AP302" s="137"/>
      <c r="AQ302" s="137"/>
      <c r="AR302" s="137"/>
      <c r="AS302" s="137"/>
      <c r="AT302" s="137"/>
      <c r="AU302" s="137"/>
      <c r="AV302" s="12"/>
    </row>
    <row r="303" spans="1:48" s="5" customFormat="1" ht="11.25" hidden="1" x14ac:dyDescent="0.2">
      <c r="A303" s="13"/>
      <c r="B303" s="14"/>
      <c r="C303" s="15"/>
      <c r="D303" s="15"/>
      <c r="E303" s="16"/>
      <c r="F303" s="137"/>
      <c r="G303" s="137"/>
      <c r="H303" s="137"/>
      <c r="I303" s="137"/>
      <c r="J303" s="137"/>
      <c r="K303" s="137"/>
      <c r="L303" s="137"/>
      <c r="M303" s="137"/>
      <c r="N303" s="137"/>
      <c r="O303" s="137"/>
      <c r="P303" s="137"/>
      <c r="Q303" s="137"/>
      <c r="R303" s="137"/>
      <c r="S303" s="137"/>
      <c r="T303" s="137"/>
      <c r="U303" s="137"/>
      <c r="V303" s="137"/>
      <c r="W303" s="137"/>
      <c r="X303" s="137"/>
      <c r="Y303" s="137"/>
      <c r="Z303" s="137"/>
      <c r="AA303" s="137"/>
      <c r="AB303" s="137"/>
      <c r="AC303" s="137"/>
      <c r="AD303" s="137"/>
      <c r="AE303" s="137"/>
      <c r="AF303" s="137"/>
      <c r="AG303" s="137"/>
      <c r="AH303" s="137"/>
      <c r="AI303" s="137"/>
      <c r="AJ303" s="137"/>
      <c r="AK303" s="137"/>
      <c r="AL303" s="137"/>
      <c r="AM303" s="137"/>
      <c r="AN303" s="137"/>
      <c r="AO303" s="137"/>
      <c r="AP303" s="137"/>
      <c r="AQ303" s="137"/>
      <c r="AR303" s="137"/>
      <c r="AS303" s="137"/>
      <c r="AT303" s="137"/>
      <c r="AU303" s="137"/>
      <c r="AV303" s="12"/>
    </row>
    <row r="304" spans="1:48" s="5" customFormat="1" ht="11.25" hidden="1" x14ac:dyDescent="0.2">
      <c r="A304" s="13"/>
      <c r="B304" s="14"/>
      <c r="C304" s="15"/>
      <c r="D304" s="15"/>
      <c r="E304" s="16"/>
      <c r="F304" s="137"/>
      <c r="G304" s="137"/>
      <c r="H304" s="137"/>
      <c r="I304" s="137"/>
      <c r="J304" s="137"/>
      <c r="K304" s="137"/>
      <c r="L304" s="137"/>
      <c r="M304" s="137"/>
      <c r="N304" s="137"/>
      <c r="O304" s="137"/>
      <c r="P304" s="137"/>
      <c r="Q304" s="137"/>
      <c r="R304" s="137"/>
      <c r="S304" s="137"/>
      <c r="T304" s="137"/>
      <c r="U304" s="137"/>
      <c r="V304" s="137"/>
      <c r="W304" s="137"/>
      <c r="X304" s="137"/>
      <c r="Y304" s="137"/>
      <c r="Z304" s="137"/>
      <c r="AA304" s="137"/>
      <c r="AB304" s="137"/>
      <c r="AC304" s="137"/>
      <c r="AD304" s="137"/>
      <c r="AE304" s="137"/>
      <c r="AF304" s="137"/>
      <c r="AG304" s="137"/>
      <c r="AH304" s="137"/>
      <c r="AI304" s="137"/>
      <c r="AJ304" s="137"/>
      <c r="AK304" s="137"/>
      <c r="AL304" s="137"/>
      <c r="AM304" s="137"/>
      <c r="AN304" s="137"/>
      <c r="AO304" s="137"/>
      <c r="AP304" s="137"/>
      <c r="AQ304" s="137"/>
      <c r="AR304" s="137"/>
      <c r="AS304" s="137"/>
      <c r="AT304" s="137"/>
      <c r="AU304" s="137"/>
      <c r="AV304" s="12"/>
    </row>
    <row r="305" spans="1:48" s="5" customFormat="1" ht="11.25" hidden="1" x14ac:dyDescent="0.2">
      <c r="A305" s="13"/>
      <c r="B305" s="14"/>
      <c r="C305" s="15"/>
      <c r="D305" s="15"/>
      <c r="E305" s="16"/>
      <c r="F305" s="137"/>
      <c r="G305" s="137"/>
      <c r="H305" s="137"/>
      <c r="I305" s="137"/>
      <c r="J305" s="137"/>
      <c r="K305" s="137"/>
      <c r="L305" s="137"/>
      <c r="M305" s="137"/>
      <c r="N305" s="137"/>
      <c r="O305" s="137"/>
      <c r="P305" s="137"/>
      <c r="Q305" s="137"/>
      <c r="R305" s="137"/>
      <c r="S305" s="137"/>
      <c r="T305" s="137"/>
      <c r="U305" s="137"/>
      <c r="V305" s="137"/>
      <c r="W305" s="137"/>
      <c r="X305" s="137"/>
      <c r="Y305" s="137"/>
      <c r="Z305" s="137"/>
      <c r="AA305" s="137"/>
      <c r="AB305" s="137"/>
      <c r="AC305" s="137"/>
      <c r="AD305" s="137"/>
      <c r="AE305" s="137"/>
      <c r="AF305" s="137"/>
      <c r="AG305" s="137"/>
      <c r="AH305" s="137"/>
      <c r="AI305" s="137"/>
      <c r="AJ305" s="137"/>
      <c r="AK305" s="137"/>
      <c r="AL305" s="137"/>
      <c r="AM305" s="137"/>
      <c r="AN305" s="137"/>
      <c r="AO305" s="137"/>
      <c r="AP305" s="137"/>
      <c r="AQ305" s="137"/>
      <c r="AR305" s="137"/>
      <c r="AS305" s="137"/>
      <c r="AT305" s="137"/>
      <c r="AU305" s="137"/>
      <c r="AV305" s="12"/>
    </row>
    <row r="306" spans="1:48" s="5" customFormat="1" ht="11.25" hidden="1" x14ac:dyDescent="0.2">
      <c r="A306" s="13"/>
      <c r="B306" s="14"/>
      <c r="C306" s="15"/>
      <c r="D306" s="15"/>
      <c r="E306" s="16"/>
      <c r="F306" s="137"/>
      <c r="G306" s="137"/>
      <c r="H306" s="137"/>
      <c r="I306" s="137"/>
      <c r="J306" s="137"/>
      <c r="K306" s="137"/>
      <c r="L306" s="137"/>
      <c r="M306" s="137"/>
      <c r="N306" s="137"/>
      <c r="O306" s="137"/>
      <c r="P306" s="137"/>
      <c r="Q306" s="137"/>
      <c r="R306" s="137"/>
      <c r="S306" s="137"/>
      <c r="T306" s="137"/>
      <c r="U306" s="137"/>
      <c r="V306" s="137"/>
      <c r="W306" s="137"/>
      <c r="X306" s="137"/>
      <c r="Y306" s="137"/>
      <c r="Z306" s="137"/>
      <c r="AA306" s="137"/>
      <c r="AB306" s="137"/>
      <c r="AC306" s="137"/>
      <c r="AD306" s="137"/>
      <c r="AE306" s="137"/>
      <c r="AF306" s="137"/>
      <c r="AG306" s="137"/>
      <c r="AH306" s="137"/>
      <c r="AI306" s="137"/>
      <c r="AJ306" s="137"/>
      <c r="AK306" s="137"/>
      <c r="AL306" s="137"/>
      <c r="AM306" s="137"/>
      <c r="AN306" s="137"/>
      <c r="AO306" s="137"/>
      <c r="AP306" s="137"/>
      <c r="AQ306" s="137"/>
      <c r="AR306" s="137"/>
      <c r="AS306" s="137"/>
      <c r="AT306" s="137"/>
      <c r="AU306" s="137"/>
      <c r="AV306" s="12"/>
    </row>
    <row r="307" spans="1:48" s="5" customFormat="1" ht="11.25" hidden="1" x14ac:dyDescent="0.2">
      <c r="A307" s="13"/>
      <c r="B307" s="14"/>
      <c r="C307" s="15"/>
      <c r="D307" s="15"/>
      <c r="E307" s="16"/>
      <c r="F307" s="137"/>
      <c r="G307" s="137"/>
      <c r="H307" s="137"/>
      <c r="I307" s="137"/>
      <c r="J307" s="137"/>
      <c r="K307" s="137"/>
      <c r="L307" s="137"/>
      <c r="M307" s="137"/>
      <c r="N307" s="137"/>
      <c r="O307" s="137"/>
      <c r="P307" s="137"/>
      <c r="Q307" s="137"/>
      <c r="R307" s="137"/>
      <c r="S307" s="137"/>
      <c r="T307" s="137"/>
      <c r="U307" s="137"/>
      <c r="V307" s="137"/>
      <c r="W307" s="137"/>
      <c r="X307" s="137"/>
      <c r="Y307" s="137"/>
      <c r="Z307" s="137"/>
      <c r="AA307" s="137"/>
      <c r="AB307" s="137"/>
      <c r="AC307" s="137"/>
      <c r="AD307" s="137"/>
      <c r="AE307" s="137"/>
      <c r="AF307" s="137"/>
      <c r="AG307" s="137"/>
      <c r="AH307" s="137"/>
      <c r="AI307" s="137"/>
      <c r="AJ307" s="137"/>
      <c r="AK307" s="137"/>
      <c r="AL307" s="137"/>
      <c r="AM307" s="137"/>
      <c r="AN307" s="137"/>
      <c r="AO307" s="137"/>
      <c r="AP307" s="137"/>
      <c r="AQ307" s="137"/>
      <c r="AR307" s="137"/>
      <c r="AS307" s="137"/>
      <c r="AT307" s="137"/>
      <c r="AU307" s="137"/>
      <c r="AV307" s="12"/>
    </row>
    <row r="308" spans="1:48" s="5" customFormat="1" ht="11.25" hidden="1" x14ac:dyDescent="0.2">
      <c r="A308" s="13"/>
      <c r="B308" s="14"/>
      <c r="C308" s="15"/>
      <c r="D308" s="15"/>
      <c r="E308" s="16"/>
      <c r="F308" s="137"/>
      <c r="G308" s="137"/>
      <c r="H308" s="137"/>
      <c r="I308" s="137"/>
      <c r="J308" s="137"/>
      <c r="K308" s="137"/>
      <c r="L308" s="137"/>
      <c r="M308" s="137"/>
      <c r="N308" s="137"/>
      <c r="O308" s="137"/>
      <c r="P308" s="137"/>
      <c r="Q308" s="137"/>
      <c r="R308" s="137"/>
      <c r="S308" s="137"/>
      <c r="T308" s="137"/>
      <c r="U308" s="137"/>
      <c r="V308" s="137"/>
      <c r="W308" s="137"/>
      <c r="X308" s="137"/>
      <c r="Y308" s="137"/>
      <c r="Z308" s="137"/>
      <c r="AA308" s="137"/>
      <c r="AB308" s="137"/>
      <c r="AC308" s="137"/>
      <c r="AD308" s="137"/>
      <c r="AE308" s="137"/>
      <c r="AF308" s="137"/>
      <c r="AG308" s="137"/>
      <c r="AH308" s="137"/>
      <c r="AI308" s="137"/>
      <c r="AJ308" s="137"/>
      <c r="AK308" s="137"/>
      <c r="AL308" s="137"/>
      <c r="AM308" s="137"/>
      <c r="AN308" s="137"/>
      <c r="AO308" s="137"/>
      <c r="AP308" s="137"/>
      <c r="AQ308" s="137"/>
      <c r="AR308" s="137"/>
      <c r="AS308" s="137"/>
      <c r="AT308" s="137"/>
      <c r="AU308" s="137"/>
      <c r="AV308" s="12"/>
    </row>
    <row r="309" spans="1:48" s="5" customFormat="1" ht="11.25" hidden="1" x14ac:dyDescent="0.2">
      <c r="A309" s="13"/>
      <c r="B309" s="14"/>
      <c r="C309" s="15"/>
      <c r="D309" s="15"/>
      <c r="E309" s="16"/>
      <c r="F309" s="137"/>
      <c r="G309" s="137"/>
      <c r="H309" s="137"/>
      <c r="I309" s="137"/>
      <c r="J309" s="137"/>
      <c r="K309" s="137"/>
      <c r="L309" s="137"/>
      <c r="M309" s="137"/>
      <c r="N309" s="137"/>
      <c r="O309" s="137"/>
      <c r="P309" s="137"/>
      <c r="Q309" s="137"/>
      <c r="R309" s="137"/>
      <c r="S309" s="137"/>
      <c r="T309" s="137"/>
      <c r="U309" s="137"/>
      <c r="V309" s="137"/>
      <c r="W309" s="137"/>
      <c r="X309" s="137"/>
      <c r="Y309" s="137"/>
      <c r="Z309" s="137"/>
      <c r="AA309" s="137"/>
      <c r="AB309" s="137"/>
      <c r="AC309" s="137"/>
      <c r="AD309" s="137"/>
      <c r="AE309" s="137"/>
      <c r="AF309" s="137"/>
      <c r="AG309" s="137"/>
      <c r="AH309" s="137"/>
      <c r="AI309" s="137"/>
      <c r="AJ309" s="137"/>
      <c r="AK309" s="137"/>
      <c r="AL309" s="137"/>
      <c r="AM309" s="137"/>
      <c r="AN309" s="137"/>
      <c r="AO309" s="137"/>
      <c r="AP309" s="137"/>
      <c r="AQ309" s="137"/>
      <c r="AR309" s="137"/>
      <c r="AS309" s="137"/>
      <c r="AT309" s="137"/>
      <c r="AU309" s="137"/>
      <c r="AV309" s="12"/>
    </row>
    <row r="310" spans="1:48" s="5" customFormat="1" ht="11.25" hidden="1" x14ac:dyDescent="0.2">
      <c r="A310" s="13"/>
      <c r="B310" s="14"/>
      <c r="C310" s="15"/>
      <c r="D310" s="15"/>
      <c r="E310" s="16"/>
      <c r="F310" s="137"/>
      <c r="G310" s="137"/>
      <c r="H310" s="137"/>
      <c r="I310" s="137"/>
      <c r="J310" s="137"/>
      <c r="K310" s="137"/>
      <c r="L310" s="137"/>
      <c r="M310" s="137"/>
      <c r="N310" s="137"/>
      <c r="O310" s="137"/>
      <c r="P310" s="137"/>
      <c r="Q310" s="137"/>
      <c r="R310" s="137"/>
      <c r="S310" s="137"/>
      <c r="T310" s="137"/>
      <c r="U310" s="137"/>
      <c r="V310" s="137"/>
      <c r="W310" s="137"/>
      <c r="X310" s="137"/>
      <c r="Y310" s="137"/>
      <c r="Z310" s="137"/>
      <c r="AA310" s="137"/>
      <c r="AB310" s="137"/>
      <c r="AC310" s="137"/>
      <c r="AD310" s="137"/>
      <c r="AE310" s="137"/>
      <c r="AF310" s="137"/>
      <c r="AG310" s="137"/>
      <c r="AH310" s="137"/>
      <c r="AI310" s="137"/>
      <c r="AJ310" s="137"/>
      <c r="AK310" s="137"/>
      <c r="AL310" s="137"/>
      <c r="AM310" s="137"/>
      <c r="AN310" s="137"/>
      <c r="AO310" s="137"/>
      <c r="AP310" s="137"/>
      <c r="AQ310" s="137"/>
      <c r="AR310" s="137"/>
      <c r="AS310" s="137"/>
      <c r="AT310" s="137"/>
      <c r="AU310" s="137"/>
      <c r="AV310" s="12"/>
    </row>
    <row r="311" spans="1:48" s="5" customFormat="1" ht="11.25" hidden="1" x14ac:dyDescent="0.2">
      <c r="A311" s="13"/>
      <c r="B311" s="14"/>
      <c r="C311" s="15"/>
      <c r="D311" s="15"/>
      <c r="E311" s="16"/>
      <c r="F311" s="137"/>
      <c r="G311" s="137"/>
      <c r="H311" s="137"/>
      <c r="I311" s="137"/>
      <c r="J311" s="137"/>
      <c r="K311" s="137"/>
      <c r="L311" s="137"/>
      <c r="M311" s="137"/>
      <c r="N311" s="137"/>
      <c r="O311" s="137"/>
      <c r="P311" s="137"/>
      <c r="Q311" s="137"/>
      <c r="R311" s="137"/>
      <c r="S311" s="137"/>
      <c r="T311" s="137"/>
      <c r="U311" s="137"/>
      <c r="V311" s="137"/>
      <c r="W311" s="137"/>
      <c r="X311" s="137"/>
      <c r="Y311" s="137"/>
      <c r="Z311" s="137"/>
      <c r="AA311" s="137"/>
      <c r="AB311" s="137"/>
      <c r="AC311" s="137"/>
      <c r="AD311" s="137"/>
      <c r="AE311" s="137"/>
      <c r="AF311" s="137"/>
      <c r="AG311" s="137"/>
      <c r="AH311" s="137"/>
      <c r="AI311" s="137"/>
      <c r="AJ311" s="137"/>
      <c r="AK311" s="137"/>
      <c r="AL311" s="137"/>
      <c r="AM311" s="137"/>
      <c r="AN311" s="137"/>
      <c r="AO311" s="137"/>
      <c r="AP311" s="137"/>
      <c r="AQ311" s="137"/>
      <c r="AR311" s="137"/>
      <c r="AS311" s="137"/>
      <c r="AT311" s="137"/>
      <c r="AU311" s="137"/>
      <c r="AV311" s="12"/>
    </row>
    <row r="312" spans="1:48" s="5" customFormat="1" ht="11.25" hidden="1" x14ac:dyDescent="0.2">
      <c r="A312" s="13"/>
      <c r="B312" s="14"/>
      <c r="C312" s="15"/>
      <c r="D312" s="15"/>
      <c r="E312" s="16"/>
      <c r="F312" s="137"/>
      <c r="G312" s="137"/>
      <c r="H312" s="137"/>
      <c r="I312" s="137"/>
      <c r="J312" s="137"/>
      <c r="K312" s="137"/>
      <c r="L312" s="137"/>
      <c r="M312" s="137"/>
      <c r="N312" s="137"/>
      <c r="O312" s="137"/>
      <c r="P312" s="137"/>
      <c r="Q312" s="137"/>
      <c r="R312" s="137"/>
      <c r="S312" s="137"/>
      <c r="T312" s="137"/>
      <c r="U312" s="137"/>
      <c r="V312" s="137"/>
      <c r="W312" s="137"/>
      <c r="X312" s="137"/>
      <c r="Y312" s="137"/>
      <c r="Z312" s="137"/>
      <c r="AA312" s="137"/>
      <c r="AB312" s="137"/>
      <c r="AC312" s="137"/>
      <c r="AD312" s="137"/>
      <c r="AE312" s="137"/>
      <c r="AF312" s="137"/>
      <c r="AG312" s="137"/>
      <c r="AH312" s="137"/>
      <c r="AI312" s="137"/>
      <c r="AJ312" s="137"/>
      <c r="AK312" s="137"/>
      <c r="AL312" s="137"/>
      <c r="AM312" s="137"/>
      <c r="AN312" s="137"/>
      <c r="AO312" s="137"/>
      <c r="AP312" s="137"/>
      <c r="AQ312" s="137"/>
      <c r="AR312" s="137"/>
      <c r="AS312" s="137"/>
      <c r="AT312" s="137"/>
      <c r="AU312" s="137"/>
      <c r="AV312" s="12"/>
    </row>
    <row r="313" spans="1:48" s="5" customFormat="1" ht="11.25" hidden="1" x14ac:dyDescent="0.2">
      <c r="A313" s="13"/>
      <c r="B313" s="14"/>
      <c r="C313" s="15"/>
      <c r="D313" s="15"/>
      <c r="E313" s="16"/>
      <c r="F313" s="137"/>
      <c r="G313" s="137"/>
      <c r="H313" s="137"/>
      <c r="I313" s="137"/>
      <c r="J313" s="137"/>
      <c r="K313" s="137"/>
      <c r="L313" s="137"/>
      <c r="M313" s="137"/>
      <c r="N313" s="137"/>
      <c r="O313" s="137"/>
      <c r="P313" s="137"/>
      <c r="Q313" s="137"/>
      <c r="R313" s="137"/>
      <c r="S313" s="137"/>
      <c r="T313" s="137"/>
      <c r="U313" s="137"/>
      <c r="V313" s="137"/>
      <c r="W313" s="137"/>
      <c r="X313" s="137"/>
      <c r="Y313" s="137"/>
      <c r="Z313" s="137"/>
      <c r="AA313" s="137"/>
      <c r="AB313" s="137"/>
      <c r="AC313" s="137"/>
      <c r="AD313" s="137"/>
      <c r="AE313" s="137"/>
      <c r="AF313" s="137"/>
      <c r="AG313" s="137"/>
      <c r="AH313" s="137"/>
      <c r="AI313" s="137"/>
      <c r="AJ313" s="137"/>
      <c r="AK313" s="137"/>
      <c r="AL313" s="137"/>
      <c r="AM313" s="137"/>
      <c r="AN313" s="137"/>
      <c r="AO313" s="137"/>
      <c r="AP313" s="137"/>
      <c r="AQ313" s="137"/>
      <c r="AR313" s="137"/>
      <c r="AS313" s="137"/>
      <c r="AT313" s="137"/>
      <c r="AU313" s="137"/>
      <c r="AV313" s="12"/>
    </row>
    <row r="314" spans="1:48" s="5" customFormat="1" ht="11.25" hidden="1" x14ac:dyDescent="0.2">
      <c r="A314" s="13"/>
      <c r="B314" s="14"/>
      <c r="C314" s="15"/>
      <c r="D314" s="15"/>
      <c r="E314" s="16"/>
      <c r="F314" s="137"/>
      <c r="G314" s="137"/>
      <c r="H314" s="137"/>
      <c r="I314" s="137"/>
      <c r="J314" s="137"/>
      <c r="K314" s="137"/>
      <c r="L314" s="137"/>
      <c r="M314" s="137"/>
      <c r="N314" s="137"/>
      <c r="O314" s="137"/>
      <c r="P314" s="137"/>
      <c r="Q314" s="137"/>
      <c r="R314" s="137"/>
      <c r="S314" s="137"/>
      <c r="T314" s="137"/>
      <c r="U314" s="137"/>
      <c r="V314" s="137"/>
      <c r="W314" s="137"/>
      <c r="X314" s="137"/>
      <c r="Y314" s="137"/>
      <c r="Z314" s="137"/>
      <c r="AA314" s="137"/>
      <c r="AB314" s="137"/>
      <c r="AC314" s="137"/>
      <c r="AD314" s="137"/>
      <c r="AE314" s="137"/>
      <c r="AF314" s="137"/>
      <c r="AG314" s="137"/>
      <c r="AH314" s="137"/>
      <c r="AI314" s="137"/>
      <c r="AJ314" s="137"/>
      <c r="AK314" s="137"/>
      <c r="AL314" s="137"/>
      <c r="AM314" s="137"/>
      <c r="AN314" s="137"/>
      <c r="AO314" s="137"/>
      <c r="AP314" s="137"/>
      <c r="AQ314" s="137"/>
      <c r="AR314" s="137"/>
      <c r="AS314" s="137"/>
      <c r="AT314" s="137"/>
      <c r="AU314" s="137"/>
      <c r="AV314" s="12"/>
    </row>
    <row r="315" spans="1:48" s="5" customFormat="1" ht="11.25" hidden="1" x14ac:dyDescent="0.2">
      <c r="A315" s="13"/>
      <c r="B315" s="14"/>
      <c r="C315" s="15"/>
      <c r="D315" s="15"/>
      <c r="E315" s="16"/>
      <c r="F315" s="137"/>
      <c r="G315" s="137"/>
      <c r="H315" s="137"/>
      <c r="I315" s="137"/>
      <c r="J315" s="137"/>
      <c r="K315" s="137"/>
      <c r="L315" s="137"/>
      <c r="M315" s="137"/>
      <c r="N315" s="137"/>
      <c r="O315" s="137"/>
      <c r="P315" s="137"/>
      <c r="Q315" s="137"/>
      <c r="R315" s="137"/>
      <c r="S315" s="137"/>
      <c r="T315" s="137"/>
      <c r="U315" s="137"/>
      <c r="V315" s="137"/>
      <c r="W315" s="137"/>
      <c r="X315" s="137"/>
      <c r="Y315" s="137"/>
      <c r="Z315" s="137"/>
      <c r="AA315" s="137"/>
      <c r="AB315" s="137"/>
      <c r="AC315" s="137"/>
      <c r="AD315" s="137"/>
      <c r="AE315" s="137"/>
      <c r="AF315" s="137"/>
      <c r="AG315" s="137"/>
      <c r="AH315" s="137"/>
      <c r="AI315" s="137"/>
      <c r="AJ315" s="137"/>
      <c r="AK315" s="137"/>
      <c r="AL315" s="137"/>
      <c r="AM315" s="137"/>
      <c r="AN315" s="137"/>
      <c r="AO315" s="137"/>
      <c r="AP315" s="137"/>
      <c r="AQ315" s="137"/>
      <c r="AR315" s="137"/>
      <c r="AS315" s="137"/>
      <c r="AT315" s="137"/>
      <c r="AU315" s="137"/>
      <c r="AV315" s="12"/>
    </row>
    <row r="316" spans="1:48" s="5" customFormat="1" ht="11.25" hidden="1" x14ac:dyDescent="0.2">
      <c r="A316" s="13"/>
      <c r="B316" s="14"/>
      <c r="C316" s="15"/>
      <c r="D316" s="15"/>
      <c r="E316" s="16"/>
      <c r="F316" s="137"/>
      <c r="G316" s="137"/>
      <c r="H316" s="137"/>
      <c r="I316" s="137"/>
      <c r="J316" s="137"/>
      <c r="K316" s="137"/>
      <c r="L316" s="137"/>
      <c r="M316" s="137"/>
      <c r="N316" s="137"/>
      <c r="O316" s="137"/>
      <c r="P316" s="137"/>
      <c r="Q316" s="137"/>
      <c r="R316" s="137"/>
      <c r="S316" s="137"/>
      <c r="T316" s="137"/>
      <c r="U316" s="137"/>
      <c r="V316" s="137"/>
      <c r="W316" s="137"/>
      <c r="X316" s="137"/>
      <c r="Y316" s="137"/>
      <c r="Z316" s="137"/>
      <c r="AA316" s="137"/>
      <c r="AB316" s="137"/>
      <c r="AC316" s="137"/>
      <c r="AD316" s="137"/>
      <c r="AE316" s="137"/>
      <c r="AF316" s="137"/>
      <c r="AG316" s="137"/>
      <c r="AH316" s="137"/>
      <c r="AI316" s="137"/>
      <c r="AJ316" s="137"/>
      <c r="AK316" s="137"/>
      <c r="AL316" s="137"/>
      <c r="AM316" s="137"/>
      <c r="AN316" s="137"/>
      <c r="AO316" s="137"/>
      <c r="AP316" s="137"/>
      <c r="AQ316" s="137"/>
      <c r="AR316" s="137"/>
      <c r="AS316" s="137"/>
      <c r="AT316" s="137"/>
      <c r="AU316" s="137"/>
      <c r="AV316" s="12"/>
    </row>
    <row r="317" spans="1:48" s="5" customFormat="1" ht="11.25" hidden="1" x14ac:dyDescent="0.2">
      <c r="A317" s="13"/>
      <c r="B317" s="14"/>
      <c r="C317" s="15"/>
      <c r="D317" s="15"/>
      <c r="E317" s="16"/>
      <c r="F317" s="137"/>
      <c r="G317" s="137"/>
      <c r="H317" s="137"/>
      <c r="I317" s="137"/>
      <c r="J317" s="137"/>
      <c r="K317" s="137"/>
      <c r="L317" s="137"/>
      <c r="M317" s="137"/>
      <c r="N317" s="137"/>
      <c r="O317" s="137"/>
      <c r="P317" s="137"/>
      <c r="Q317" s="137"/>
      <c r="R317" s="137"/>
      <c r="S317" s="137"/>
      <c r="T317" s="137"/>
      <c r="U317" s="137"/>
      <c r="V317" s="137"/>
      <c r="W317" s="137"/>
      <c r="X317" s="137"/>
      <c r="Y317" s="137"/>
      <c r="Z317" s="137"/>
      <c r="AA317" s="137"/>
      <c r="AB317" s="137"/>
      <c r="AC317" s="137"/>
      <c r="AD317" s="137"/>
      <c r="AE317" s="137"/>
      <c r="AF317" s="137"/>
      <c r="AG317" s="137"/>
      <c r="AH317" s="137"/>
      <c r="AI317" s="137"/>
      <c r="AJ317" s="137"/>
      <c r="AK317" s="137"/>
      <c r="AL317" s="137"/>
      <c r="AM317" s="137"/>
      <c r="AN317" s="137"/>
      <c r="AO317" s="137"/>
      <c r="AP317" s="137"/>
      <c r="AQ317" s="137"/>
      <c r="AR317" s="137"/>
      <c r="AS317" s="137"/>
      <c r="AT317" s="137"/>
      <c r="AU317" s="137"/>
      <c r="AV317" s="12"/>
    </row>
    <row r="318" spans="1:48" s="5" customFormat="1" ht="11.25" hidden="1" x14ac:dyDescent="0.2">
      <c r="A318" s="13"/>
      <c r="B318" s="14"/>
      <c r="C318" s="15"/>
      <c r="D318" s="15"/>
      <c r="E318" s="16"/>
      <c r="F318" s="137"/>
      <c r="G318" s="137"/>
      <c r="H318" s="137"/>
      <c r="I318" s="137"/>
      <c r="J318" s="137"/>
      <c r="K318" s="137"/>
      <c r="L318" s="137"/>
      <c r="M318" s="137"/>
      <c r="N318" s="137"/>
      <c r="O318" s="137"/>
      <c r="P318" s="137"/>
      <c r="Q318" s="137"/>
      <c r="R318" s="137"/>
      <c r="S318" s="137"/>
      <c r="T318" s="137"/>
      <c r="U318" s="137"/>
      <c r="V318" s="137"/>
      <c r="W318" s="137"/>
      <c r="X318" s="137"/>
      <c r="Y318" s="137"/>
      <c r="Z318" s="137"/>
      <c r="AA318" s="137"/>
      <c r="AB318" s="137"/>
      <c r="AC318" s="137"/>
      <c r="AD318" s="137"/>
      <c r="AE318" s="137"/>
      <c r="AF318" s="137"/>
      <c r="AG318" s="137"/>
      <c r="AH318" s="137"/>
      <c r="AI318" s="137"/>
      <c r="AJ318" s="137"/>
      <c r="AK318" s="137"/>
      <c r="AL318" s="137"/>
      <c r="AM318" s="137"/>
      <c r="AN318" s="137"/>
      <c r="AO318" s="137"/>
      <c r="AP318" s="137"/>
      <c r="AQ318" s="137"/>
      <c r="AR318" s="137"/>
      <c r="AS318" s="137"/>
      <c r="AT318" s="137"/>
      <c r="AU318" s="137"/>
      <c r="AV318" s="12"/>
    </row>
    <row r="319" spans="1:48" s="5" customFormat="1" ht="11.25" hidden="1" x14ac:dyDescent="0.2">
      <c r="A319" s="13"/>
      <c r="B319" s="14"/>
      <c r="C319" s="15"/>
      <c r="D319" s="15"/>
      <c r="E319" s="16"/>
      <c r="F319" s="137"/>
      <c r="G319" s="137"/>
      <c r="H319" s="137"/>
      <c r="I319" s="137"/>
      <c r="J319" s="137"/>
      <c r="K319" s="137"/>
      <c r="L319" s="137"/>
      <c r="M319" s="137"/>
      <c r="N319" s="137"/>
      <c r="O319" s="137"/>
      <c r="P319" s="137"/>
      <c r="Q319" s="137"/>
      <c r="R319" s="137"/>
      <c r="S319" s="137"/>
      <c r="T319" s="137"/>
      <c r="U319" s="137"/>
      <c r="V319" s="137"/>
      <c r="W319" s="137"/>
      <c r="X319" s="137"/>
      <c r="Y319" s="137"/>
      <c r="Z319" s="137"/>
      <c r="AA319" s="137"/>
      <c r="AB319" s="137"/>
      <c r="AC319" s="137"/>
      <c r="AD319" s="137"/>
      <c r="AE319" s="137"/>
      <c r="AF319" s="137"/>
      <c r="AG319" s="137"/>
      <c r="AH319" s="137"/>
      <c r="AI319" s="137"/>
      <c r="AJ319" s="137"/>
      <c r="AK319" s="137"/>
      <c r="AL319" s="137"/>
      <c r="AM319" s="137"/>
      <c r="AN319" s="137"/>
      <c r="AO319" s="137"/>
      <c r="AP319" s="137"/>
      <c r="AQ319" s="137"/>
      <c r="AR319" s="137"/>
      <c r="AS319" s="137"/>
      <c r="AT319" s="137"/>
      <c r="AU319" s="137"/>
      <c r="AV319" s="12"/>
    </row>
    <row r="320" spans="1:48" s="5" customFormat="1" ht="11.25" hidden="1" x14ac:dyDescent="0.2">
      <c r="A320" s="13"/>
      <c r="B320" s="14"/>
      <c r="C320" s="15"/>
      <c r="D320" s="15"/>
      <c r="E320" s="16"/>
      <c r="F320" s="137"/>
      <c r="G320" s="137"/>
      <c r="H320" s="137"/>
      <c r="I320" s="137"/>
      <c r="J320" s="137"/>
      <c r="K320" s="137"/>
      <c r="L320" s="137"/>
      <c r="M320" s="137"/>
      <c r="N320" s="137"/>
      <c r="O320" s="137"/>
      <c r="P320" s="137"/>
      <c r="Q320" s="137"/>
      <c r="R320" s="137"/>
      <c r="S320" s="137"/>
      <c r="T320" s="137"/>
      <c r="U320" s="137"/>
      <c r="V320" s="137"/>
      <c r="W320" s="137"/>
      <c r="X320" s="137"/>
      <c r="Y320" s="137"/>
      <c r="Z320" s="137"/>
      <c r="AA320" s="137"/>
      <c r="AB320" s="137"/>
      <c r="AC320" s="137"/>
      <c r="AD320" s="137"/>
      <c r="AE320" s="137"/>
      <c r="AF320" s="137"/>
      <c r="AG320" s="137"/>
      <c r="AH320" s="137"/>
      <c r="AI320" s="137"/>
      <c r="AJ320" s="137"/>
      <c r="AK320" s="137"/>
      <c r="AL320" s="137"/>
      <c r="AM320" s="137"/>
      <c r="AN320" s="137"/>
      <c r="AO320" s="137"/>
      <c r="AP320" s="137"/>
      <c r="AQ320" s="137"/>
      <c r="AR320" s="137"/>
      <c r="AS320" s="137"/>
      <c r="AT320" s="137"/>
      <c r="AU320" s="137"/>
      <c r="AV320" s="12"/>
    </row>
    <row r="321" spans="1:48" s="5" customFormat="1" ht="11.25" hidden="1" x14ac:dyDescent="0.2">
      <c r="A321" s="13"/>
      <c r="B321" s="14"/>
      <c r="C321" s="15"/>
      <c r="D321" s="15"/>
      <c r="E321" s="16"/>
      <c r="F321" s="137"/>
      <c r="G321" s="137"/>
      <c r="H321" s="137"/>
      <c r="I321" s="137"/>
      <c r="J321" s="137"/>
      <c r="K321" s="137"/>
      <c r="L321" s="137"/>
      <c r="M321" s="137"/>
      <c r="N321" s="137"/>
      <c r="O321" s="137"/>
      <c r="P321" s="137"/>
      <c r="Q321" s="137"/>
      <c r="R321" s="137"/>
      <c r="S321" s="137"/>
      <c r="T321" s="137"/>
      <c r="U321" s="137"/>
      <c r="V321" s="137"/>
      <c r="W321" s="137"/>
      <c r="X321" s="137"/>
      <c r="Y321" s="137"/>
      <c r="Z321" s="137"/>
      <c r="AA321" s="137"/>
      <c r="AB321" s="137"/>
      <c r="AC321" s="137"/>
      <c r="AD321" s="137"/>
      <c r="AE321" s="137"/>
      <c r="AF321" s="137"/>
      <c r="AG321" s="137"/>
      <c r="AH321" s="137"/>
      <c r="AI321" s="137"/>
      <c r="AJ321" s="137"/>
      <c r="AK321" s="137"/>
      <c r="AL321" s="137"/>
      <c r="AM321" s="137"/>
      <c r="AN321" s="137"/>
      <c r="AO321" s="137"/>
      <c r="AP321" s="137"/>
      <c r="AQ321" s="137"/>
      <c r="AR321" s="137"/>
      <c r="AS321" s="137"/>
      <c r="AT321" s="137"/>
      <c r="AU321" s="137"/>
      <c r="AV321" s="12"/>
    </row>
    <row r="322" spans="1:48" s="5" customFormat="1" ht="11.25" hidden="1" x14ac:dyDescent="0.2">
      <c r="A322" s="13"/>
      <c r="B322" s="14"/>
      <c r="C322" s="15"/>
      <c r="D322" s="15"/>
      <c r="E322" s="16"/>
      <c r="F322" s="137"/>
      <c r="G322" s="137"/>
      <c r="H322" s="137"/>
      <c r="I322" s="137"/>
      <c r="J322" s="137"/>
      <c r="K322" s="137"/>
      <c r="L322" s="137"/>
      <c r="M322" s="137"/>
      <c r="N322" s="137"/>
      <c r="O322" s="137"/>
      <c r="P322" s="137"/>
      <c r="Q322" s="137"/>
      <c r="R322" s="137"/>
      <c r="S322" s="137"/>
      <c r="T322" s="137"/>
      <c r="U322" s="137"/>
      <c r="V322" s="137"/>
      <c r="W322" s="137"/>
      <c r="X322" s="137"/>
      <c r="Y322" s="137"/>
      <c r="Z322" s="137"/>
      <c r="AA322" s="137"/>
      <c r="AB322" s="137"/>
      <c r="AC322" s="137"/>
      <c r="AD322" s="137"/>
      <c r="AE322" s="137"/>
      <c r="AF322" s="137"/>
      <c r="AG322" s="137"/>
      <c r="AH322" s="137"/>
      <c r="AI322" s="137"/>
      <c r="AJ322" s="137"/>
      <c r="AK322" s="137"/>
      <c r="AL322" s="137"/>
      <c r="AM322" s="137"/>
      <c r="AN322" s="137"/>
      <c r="AO322" s="137"/>
      <c r="AP322" s="137"/>
      <c r="AQ322" s="137"/>
      <c r="AR322" s="137"/>
      <c r="AS322" s="137"/>
      <c r="AT322" s="137"/>
      <c r="AU322" s="137"/>
      <c r="AV322" s="12"/>
    </row>
    <row r="323" spans="1:48" s="5" customFormat="1" ht="11.25" hidden="1" x14ac:dyDescent="0.2">
      <c r="A323" s="13"/>
      <c r="B323" s="14"/>
      <c r="C323" s="15"/>
      <c r="D323" s="15"/>
      <c r="E323" s="16"/>
      <c r="F323" s="137"/>
      <c r="G323" s="137"/>
      <c r="H323" s="137"/>
      <c r="I323" s="137"/>
      <c r="J323" s="137"/>
      <c r="K323" s="137"/>
      <c r="L323" s="137"/>
      <c r="M323" s="137"/>
      <c r="N323" s="137"/>
      <c r="O323" s="137"/>
      <c r="P323" s="137"/>
      <c r="Q323" s="137"/>
      <c r="R323" s="137"/>
      <c r="S323" s="137"/>
      <c r="T323" s="137"/>
      <c r="U323" s="137"/>
      <c r="V323" s="137"/>
      <c r="W323" s="137"/>
      <c r="X323" s="137"/>
      <c r="Y323" s="137"/>
      <c r="Z323" s="137"/>
      <c r="AA323" s="137"/>
      <c r="AB323" s="137"/>
      <c r="AC323" s="137"/>
      <c r="AD323" s="137"/>
      <c r="AE323" s="137"/>
      <c r="AF323" s="137"/>
      <c r="AG323" s="137"/>
      <c r="AH323" s="137"/>
      <c r="AI323" s="137"/>
      <c r="AJ323" s="137"/>
      <c r="AK323" s="137"/>
      <c r="AL323" s="137"/>
      <c r="AM323" s="137"/>
      <c r="AN323" s="137"/>
      <c r="AO323" s="137"/>
      <c r="AP323" s="137"/>
      <c r="AQ323" s="137"/>
      <c r="AR323" s="137"/>
      <c r="AS323" s="137"/>
      <c r="AT323" s="137"/>
      <c r="AU323" s="137"/>
      <c r="AV323" s="12"/>
    </row>
    <row r="324" spans="1:48" s="5" customFormat="1" ht="11.25" hidden="1" x14ac:dyDescent="0.2">
      <c r="A324" s="13"/>
      <c r="B324" s="14"/>
      <c r="C324" s="15"/>
      <c r="D324" s="15"/>
      <c r="E324" s="16"/>
      <c r="F324" s="137"/>
      <c r="G324" s="137"/>
      <c r="H324" s="137"/>
      <c r="I324" s="137"/>
      <c r="J324" s="137"/>
      <c r="K324" s="137"/>
      <c r="L324" s="137"/>
      <c r="M324" s="137"/>
      <c r="N324" s="137"/>
      <c r="O324" s="137"/>
      <c r="P324" s="137"/>
      <c r="Q324" s="137"/>
      <c r="R324" s="137"/>
      <c r="S324" s="137"/>
      <c r="T324" s="137"/>
      <c r="U324" s="137"/>
      <c r="V324" s="137"/>
      <c r="W324" s="137"/>
      <c r="X324" s="137"/>
      <c r="Y324" s="137"/>
      <c r="Z324" s="137"/>
      <c r="AA324" s="137"/>
      <c r="AB324" s="137"/>
      <c r="AC324" s="137"/>
      <c r="AD324" s="137"/>
      <c r="AE324" s="137"/>
      <c r="AF324" s="137"/>
      <c r="AG324" s="137"/>
      <c r="AH324" s="137"/>
      <c r="AI324" s="137"/>
      <c r="AJ324" s="137"/>
      <c r="AK324" s="137"/>
      <c r="AL324" s="137"/>
      <c r="AM324" s="137"/>
      <c r="AN324" s="137"/>
      <c r="AO324" s="137"/>
      <c r="AP324" s="137"/>
      <c r="AQ324" s="137"/>
      <c r="AR324" s="137"/>
      <c r="AS324" s="137"/>
      <c r="AT324" s="137"/>
      <c r="AU324" s="137"/>
      <c r="AV324" s="12"/>
    </row>
    <row r="325" spans="1:48" s="5" customFormat="1" ht="11.25" hidden="1" x14ac:dyDescent="0.2">
      <c r="A325" s="13"/>
      <c r="B325" s="14"/>
      <c r="C325" s="15"/>
      <c r="D325" s="15"/>
      <c r="E325" s="16"/>
      <c r="F325" s="137"/>
      <c r="G325" s="137"/>
      <c r="H325" s="137"/>
      <c r="I325" s="137"/>
      <c r="J325" s="137"/>
      <c r="K325" s="137"/>
      <c r="L325" s="137"/>
      <c r="M325" s="137"/>
      <c r="N325" s="137"/>
      <c r="O325" s="137"/>
      <c r="P325" s="137"/>
      <c r="Q325" s="137"/>
      <c r="R325" s="137"/>
      <c r="S325" s="137"/>
      <c r="T325" s="137"/>
      <c r="U325" s="137"/>
      <c r="V325" s="137"/>
      <c r="W325" s="137"/>
      <c r="X325" s="137"/>
      <c r="Y325" s="137"/>
      <c r="Z325" s="137"/>
      <c r="AA325" s="137"/>
      <c r="AB325" s="137"/>
      <c r="AC325" s="137"/>
      <c r="AD325" s="137"/>
      <c r="AE325" s="137"/>
      <c r="AF325" s="137"/>
      <c r="AG325" s="137"/>
      <c r="AH325" s="137"/>
      <c r="AI325" s="137"/>
      <c r="AJ325" s="137"/>
      <c r="AK325" s="137"/>
      <c r="AL325" s="137"/>
      <c r="AM325" s="137"/>
      <c r="AN325" s="137"/>
      <c r="AO325" s="137"/>
      <c r="AP325" s="137"/>
      <c r="AQ325" s="137"/>
      <c r="AR325" s="137"/>
      <c r="AS325" s="137"/>
      <c r="AT325" s="137"/>
      <c r="AU325" s="137"/>
      <c r="AV325" s="12"/>
    </row>
    <row r="326" spans="1:48" s="5" customFormat="1" ht="11.25" hidden="1" x14ac:dyDescent="0.2">
      <c r="A326" s="13"/>
      <c r="B326" s="14"/>
      <c r="C326" s="15"/>
      <c r="D326" s="15"/>
      <c r="E326" s="16"/>
      <c r="F326" s="137"/>
      <c r="G326" s="137"/>
      <c r="H326" s="137"/>
      <c r="I326" s="137"/>
      <c r="J326" s="137"/>
      <c r="K326" s="137"/>
      <c r="L326" s="137"/>
      <c r="M326" s="137"/>
      <c r="N326" s="137"/>
      <c r="O326" s="137"/>
      <c r="P326" s="137"/>
      <c r="Q326" s="137"/>
      <c r="R326" s="137"/>
      <c r="S326" s="137"/>
      <c r="T326" s="137"/>
      <c r="U326" s="137"/>
      <c r="V326" s="137"/>
      <c r="W326" s="137"/>
      <c r="X326" s="137"/>
      <c r="Y326" s="137"/>
      <c r="Z326" s="137"/>
      <c r="AA326" s="137"/>
      <c r="AB326" s="137"/>
      <c r="AC326" s="137"/>
      <c r="AD326" s="137"/>
      <c r="AE326" s="137"/>
      <c r="AF326" s="137"/>
      <c r="AG326" s="137"/>
      <c r="AH326" s="137"/>
      <c r="AI326" s="137"/>
      <c r="AJ326" s="137"/>
      <c r="AK326" s="137"/>
      <c r="AL326" s="137"/>
      <c r="AM326" s="137"/>
      <c r="AN326" s="137"/>
      <c r="AO326" s="137"/>
      <c r="AP326" s="137"/>
      <c r="AQ326" s="137"/>
      <c r="AR326" s="137"/>
      <c r="AS326" s="137"/>
      <c r="AT326" s="137"/>
      <c r="AU326" s="137"/>
      <c r="AV326" s="12"/>
    </row>
    <row r="327" spans="1:48" s="5" customFormat="1" ht="11.25" hidden="1" x14ac:dyDescent="0.2">
      <c r="A327" s="13"/>
      <c r="B327" s="14"/>
      <c r="C327" s="15"/>
      <c r="D327" s="15"/>
      <c r="E327" s="16"/>
      <c r="F327" s="137"/>
      <c r="G327" s="137"/>
      <c r="H327" s="137"/>
      <c r="I327" s="137"/>
      <c r="J327" s="137"/>
      <c r="K327" s="137"/>
      <c r="L327" s="137"/>
      <c r="M327" s="137"/>
      <c r="N327" s="137"/>
      <c r="O327" s="137"/>
      <c r="P327" s="137"/>
      <c r="Q327" s="137"/>
      <c r="R327" s="137"/>
      <c r="S327" s="137"/>
      <c r="T327" s="137"/>
      <c r="U327" s="137"/>
      <c r="V327" s="137"/>
      <c r="W327" s="137"/>
      <c r="X327" s="137"/>
      <c r="Y327" s="137"/>
      <c r="Z327" s="137"/>
      <c r="AA327" s="137"/>
      <c r="AB327" s="137"/>
      <c r="AC327" s="137"/>
      <c r="AD327" s="137"/>
      <c r="AE327" s="137"/>
      <c r="AF327" s="137"/>
      <c r="AG327" s="137"/>
      <c r="AH327" s="137"/>
      <c r="AI327" s="137"/>
      <c r="AJ327" s="137"/>
      <c r="AK327" s="137"/>
      <c r="AL327" s="137"/>
      <c r="AM327" s="137"/>
      <c r="AN327" s="137"/>
      <c r="AO327" s="137"/>
      <c r="AP327" s="137"/>
      <c r="AQ327" s="137"/>
      <c r="AR327" s="137"/>
      <c r="AS327" s="137"/>
      <c r="AT327" s="137"/>
      <c r="AU327" s="137"/>
      <c r="AV327" s="12"/>
    </row>
    <row r="328" spans="1:48" s="5" customFormat="1" ht="11.25" hidden="1" x14ac:dyDescent="0.2">
      <c r="A328" s="13"/>
      <c r="B328" s="14"/>
      <c r="C328" s="15"/>
      <c r="D328" s="15"/>
      <c r="E328" s="16"/>
      <c r="F328" s="137"/>
      <c r="G328" s="137"/>
      <c r="H328" s="137"/>
      <c r="I328" s="137"/>
      <c r="J328" s="137"/>
      <c r="K328" s="137"/>
      <c r="L328" s="137"/>
      <c r="M328" s="137"/>
      <c r="N328" s="137"/>
      <c r="O328" s="137"/>
      <c r="P328" s="137"/>
      <c r="Q328" s="137"/>
      <c r="R328" s="137"/>
      <c r="S328" s="137"/>
      <c r="T328" s="137"/>
      <c r="U328" s="137"/>
      <c r="V328" s="137"/>
      <c r="W328" s="137"/>
      <c r="X328" s="137"/>
      <c r="Y328" s="137"/>
      <c r="Z328" s="137"/>
      <c r="AA328" s="137"/>
      <c r="AB328" s="137"/>
      <c r="AC328" s="137"/>
      <c r="AD328" s="137"/>
      <c r="AE328" s="137"/>
      <c r="AF328" s="137"/>
      <c r="AG328" s="137"/>
      <c r="AH328" s="137"/>
      <c r="AI328" s="137"/>
      <c r="AJ328" s="137"/>
      <c r="AK328" s="137"/>
      <c r="AL328" s="137"/>
      <c r="AM328" s="137"/>
      <c r="AN328" s="137"/>
      <c r="AO328" s="137"/>
      <c r="AP328" s="137"/>
      <c r="AQ328" s="137"/>
      <c r="AR328" s="137"/>
      <c r="AS328" s="137"/>
      <c r="AT328" s="137"/>
      <c r="AU328" s="137"/>
      <c r="AV328" s="12"/>
    </row>
    <row r="329" spans="1:48" s="5" customFormat="1" ht="11.25" hidden="1" x14ac:dyDescent="0.2">
      <c r="A329" s="13"/>
      <c r="B329" s="14"/>
      <c r="C329" s="15"/>
      <c r="D329" s="15"/>
      <c r="E329" s="16"/>
      <c r="F329" s="137"/>
      <c r="G329" s="137"/>
      <c r="H329" s="137"/>
      <c r="I329" s="137"/>
      <c r="J329" s="137"/>
      <c r="K329" s="137"/>
      <c r="L329" s="137"/>
      <c r="M329" s="137"/>
      <c r="N329" s="137"/>
      <c r="O329" s="137"/>
      <c r="P329" s="137"/>
      <c r="Q329" s="137"/>
      <c r="R329" s="137"/>
      <c r="S329" s="137"/>
      <c r="T329" s="137"/>
      <c r="U329" s="137"/>
      <c r="V329" s="137"/>
      <c r="W329" s="137"/>
      <c r="X329" s="137"/>
      <c r="Y329" s="137"/>
      <c r="Z329" s="137"/>
      <c r="AA329" s="137"/>
      <c r="AB329" s="137"/>
      <c r="AC329" s="137"/>
      <c r="AD329" s="137"/>
      <c r="AE329" s="137"/>
      <c r="AF329" s="137"/>
      <c r="AG329" s="137"/>
      <c r="AH329" s="137"/>
      <c r="AI329" s="137"/>
      <c r="AJ329" s="137"/>
      <c r="AK329" s="137"/>
      <c r="AL329" s="137"/>
      <c r="AM329" s="137"/>
      <c r="AN329" s="137"/>
      <c r="AO329" s="137"/>
      <c r="AP329" s="137"/>
      <c r="AQ329" s="137"/>
      <c r="AR329" s="137"/>
      <c r="AS329" s="137"/>
      <c r="AT329" s="137"/>
      <c r="AU329" s="137"/>
      <c r="AV329" s="12"/>
    </row>
    <row r="330" spans="1:48" s="5" customFormat="1" ht="11.25" hidden="1" x14ac:dyDescent="0.2">
      <c r="A330" s="13"/>
      <c r="B330" s="14"/>
      <c r="C330" s="15"/>
      <c r="D330" s="15"/>
      <c r="E330" s="16"/>
      <c r="F330" s="137"/>
      <c r="G330" s="137"/>
      <c r="H330" s="137"/>
      <c r="I330" s="137"/>
      <c r="J330" s="137"/>
      <c r="K330" s="137"/>
      <c r="L330" s="137"/>
      <c r="M330" s="137"/>
      <c r="N330" s="137"/>
      <c r="O330" s="137"/>
      <c r="P330" s="137"/>
      <c r="Q330" s="137"/>
      <c r="R330" s="137"/>
      <c r="S330" s="137"/>
      <c r="T330" s="137"/>
      <c r="U330" s="137"/>
      <c r="V330" s="137"/>
      <c r="W330" s="137"/>
      <c r="X330" s="137"/>
      <c r="Y330" s="137"/>
      <c r="Z330" s="137"/>
      <c r="AA330" s="137"/>
      <c r="AB330" s="137"/>
      <c r="AC330" s="137"/>
      <c r="AD330" s="137"/>
      <c r="AE330" s="137"/>
      <c r="AF330" s="137"/>
      <c r="AG330" s="137"/>
      <c r="AH330" s="137"/>
      <c r="AI330" s="137"/>
      <c r="AJ330" s="137"/>
      <c r="AK330" s="137"/>
      <c r="AL330" s="137"/>
      <c r="AM330" s="137"/>
      <c r="AN330" s="137"/>
      <c r="AO330" s="137"/>
      <c r="AP330" s="137"/>
      <c r="AQ330" s="137"/>
      <c r="AR330" s="137"/>
      <c r="AS330" s="137"/>
      <c r="AT330" s="137"/>
      <c r="AU330" s="137"/>
      <c r="AV330" s="12"/>
    </row>
    <row r="331" spans="1:48" s="5" customFormat="1" ht="11.25" hidden="1" x14ac:dyDescent="0.2">
      <c r="A331" s="13"/>
      <c r="B331" s="14"/>
      <c r="C331" s="15"/>
      <c r="D331" s="15"/>
      <c r="E331" s="16"/>
      <c r="F331" s="137"/>
      <c r="G331" s="137"/>
      <c r="H331" s="137"/>
      <c r="I331" s="137"/>
      <c r="J331" s="137"/>
      <c r="K331" s="137"/>
      <c r="L331" s="137"/>
      <c r="M331" s="137"/>
      <c r="N331" s="137"/>
      <c r="O331" s="137"/>
      <c r="P331" s="137"/>
      <c r="Q331" s="137"/>
      <c r="R331" s="137"/>
      <c r="S331" s="137"/>
      <c r="T331" s="137"/>
      <c r="U331" s="137"/>
      <c r="V331" s="137"/>
      <c r="W331" s="137"/>
      <c r="X331" s="137"/>
      <c r="Y331" s="137"/>
      <c r="Z331" s="137"/>
      <c r="AA331" s="137"/>
      <c r="AB331" s="137"/>
      <c r="AC331" s="137"/>
      <c r="AD331" s="137"/>
      <c r="AE331" s="137"/>
      <c r="AF331" s="137"/>
      <c r="AG331" s="137"/>
      <c r="AH331" s="137"/>
      <c r="AI331" s="137"/>
      <c r="AJ331" s="137"/>
      <c r="AK331" s="137"/>
      <c r="AL331" s="137"/>
      <c r="AM331" s="137"/>
      <c r="AN331" s="137"/>
      <c r="AO331" s="137"/>
      <c r="AP331" s="137"/>
      <c r="AQ331" s="137"/>
      <c r="AR331" s="137"/>
      <c r="AS331" s="137"/>
      <c r="AT331" s="137"/>
      <c r="AU331" s="137"/>
      <c r="AV331" s="12"/>
    </row>
    <row r="332" spans="1:48" s="5" customFormat="1" ht="11.25" hidden="1" x14ac:dyDescent="0.2">
      <c r="A332" s="13"/>
      <c r="B332" s="14"/>
      <c r="C332" s="15"/>
      <c r="D332" s="15"/>
      <c r="E332" s="16"/>
      <c r="F332" s="137"/>
      <c r="G332" s="137"/>
      <c r="H332" s="137"/>
      <c r="I332" s="137"/>
      <c r="J332" s="137"/>
      <c r="K332" s="137"/>
      <c r="L332" s="137"/>
      <c r="M332" s="137"/>
      <c r="N332" s="137"/>
      <c r="O332" s="137"/>
      <c r="P332" s="137"/>
      <c r="Q332" s="137"/>
      <c r="R332" s="137"/>
      <c r="S332" s="137"/>
      <c r="T332" s="137"/>
      <c r="U332" s="137"/>
      <c r="V332" s="137"/>
      <c r="W332" s="137"/>
      <c r="X332" s="137"/>
      <c r="Y332" s="137"/>
      <c r="Z332" s="137"/>
      <c r="AA332" s="137"/>
      <c r="AB332" s="137"/>
      <c r="AC332" s="137"/>
      <c r="AD332" s="137"/>
      <c r="AE332" s="137"/>
      <c r="AF332" s="137"/>
      <c r="AG332" s="137"/>
      <c r="AH332" s="137"/>
      <c r="AI332" s="137"/>
      <c r="AJ332" s="137"/>
      <c r="AK332" s="137"/>
      <c r="AL332" s="137"/>
      <c r="AM332" s="137"/>
      <c r="AN332" s="137"/>
      <c r="AO332" s="137"/>
      <c r="AP332" s="137"/>
      <c r="AQ332" s="137"/>
      <c r="AR332" s="137"/>
      <c r="AS332" s="137"/>
      <c r="AT332" s="137"/>
      <c r="AU332" s="137"/>
      <c r="AV332" s="12"/>
    </row>
    <row r="333" spans="1:48" s="5" customFormat="1" ht="11.25" hidden="1" x14ac:dyDescent="0.2">
      <c r="A333" s="13"/>
      <c r="B333" s="14"/>
      <c r="C333" s="15"/>
      <c r="D333" s="15"/>
      <c r="E333" s="16"/>
      <c r="F333" s="137"/>
      <c r="G333" s="137"/>
      <c r="H333" s="137"/>
      <c r="I333" s="137"/>
      <c r="J333" s="137"/>
      <c r="K333" s="137"/>
      <c r="L333" s="137"/>
      <c r="M333" s="137"/>
      <c r="N333" s="137"/>
      <c r="O333" s="137"/>
      <c r="P333" s="137"/>
      <c r="Q333" s="137"/>
      <c r="R333" s="137"/>
      <c r="S333" s="137"/>
      <c r="T333" s="137"/>
      <c r="U333" s="137"/>
      <c r="V333" s="137"/>
      <c r="W333" s="137"/>
      <c r="X333" s="137"/>
      <c r="Y333" s="137"/>
      <c r="Z333" s="137"/>
      <c r="AA333" s="137"/>
      <c r="AB333" s="137"/>
      <c r="AC333" s="137"/>
      <c r="AD333" s="137"/>
      <c r="AE333" s="137"/>
      <c r="AF333" s="137"/>
      <c r="AG333" s="137"/>
      <c r="AH333" s="137"/>
      <c r="AI333" s="137"/>
      <c r="AJ333" s="137"/>
      <c r="AK333" s="137"/>
      <c r="AL333" s="137"/>
      <c r="AM333" s="137"/>
      <c r="AN333" s="137"/>
      <c r="AO333" s="137"/>
      <c r="AP333" s="137"/>
      <c r="AQ333" s="137"/>
      <c r="AR333" s="137"/>
      <c r="AS333" s="137"/>
      <c r="AT333" s="137"/>
      <c r="AU333" s="137"/>
      <c r="AV333" s="12"/>
    </row>
    <row r="334" spans="1:48" s="5" customFormat="1" ht="11.25" hidden="1" x14ac:dyDescent="0.2">
      <c r="A334" s="13"/>
      <c r="B334" s="14"/>
      <c r="C334" s="15"/>
      <c r="D334" s="15"/>
      <c r="E334" s="16"/>
      <c r="F334" s="137"/>
      <c r="G334" s="137"/>
      <c r="H334" s="137"/>
      <c r="I334" s="137"/>
      <c r="J334" s="137"/>
      <c r="K334" s="137"/>
      <c r="L334" s="137"/>
      <c r="M334" s="137"/>
      <c r="N334" s="137"/>
      <c r="O334" s="137"/>
      <c r="P334" s="137"/>
      <c r="Q334" s="137"/>
      <c r="R334" s="137"/>
      <c r="S334" s="137"/>
      <c r="T334" s="137"/>
      <c r="U334" s="137"/>
      <c r="V334" s="137"/>
      <c r="W334" s="137"/>
      <c r="X334" s="137"/>
      <c r="Y334" s="137"/>
      <c r="Z334" s="137"/>
      <c r="AA334" s="137"/>
      <c r="AB334" s="137"/>
      <c r="AC334" s="137"/>
      <c r="AD334" s="137"/>
      <c r="AE334" s="137"/>
      <c r="AF334" s="137"/>
      <c r="AG334" s="137"/>
      <c r="AH334" s="137"/>
      <c r="AI334" s="137"/>
      <c r="AJ334" s="137"/>
      <c r="AK334" s="137"/>
      <c r="AL334" s="137"/>
      <c r="AM334" s="137"/>
      <c r="AN334" s="137"/>
      <c r="AO334" s="137"/>
      <c r="AP334" s="137"/>
      <c r="AQ334" s="137"/>
      <c r="AR334" s="137"/>
      <c r="AS334" s="137"/>
      <c r="AT334" s="137"/>
      <c r="AU334" s="137"/>
      <c r="AV334" s="12"/>
    </row>
    <row r="335" spans="1:48" s="5" customFormat="1" ht="11.25" hidden="1" x14ac:dyDescent="0.2">
      <c r="A335" s="13"/>
      <c r="B335" s="14"/>
      <c r="C335" s="15"/>
      <c r="D335" s="15"/>
      <c r="E335" s="16"/>
      <c r="F335" s="137"/>
      <c r="G335" s="137"/>
      <c r="H335" s="137"/>
      <c r="I335" s="137"/>
      <c r="J335" s="137"/>
      <c r="K335" s="137"/>
      <c r="L335" s="137"/>
      <c r="M335" s="137"/>
      <c r="N335" s="137"/>
      <c r="O335" s="137"/>
      <c r="P335" s="137"/>
      <c r="Q335" s="137"/>
      <c r="R335" s="137"/>
      <c r="S335" s="137"/>
      <c r="T335" s="137"/>
      <c r="U335" s="137"/>
      <c r="V335" s="137"/>
      <c r="W335" s="137"/>
      <c r="X335" s="137"/>
      <c r="Y335" s="137"/>
      <c r="Z335" s="137"/>
      <c r="AA335" s="137"/>
      <c r="AB335" s="137"/>
      <c r="AC335" s="137"/>
      <c r="AD335" s="137"/>
      <c r="AE335" s="137"/>
      <c r="AF335" s="137"/>
      <c r="AG335" s="137"/>
      <c r="AH335" s="137"/>
      <c r="AI335" s="137"/>
      <c r="AJ335" s="137"/>
      <c r="AK335" s="137"/>
      <c r="AL335" s="137"/>
      <c r="AM335" s="137"/>
      <c r="AN335" s="137"/>
      <c r="AO335" s="137"/>
      <c r="AP335" s="137"/>
      <c r="AQ335" s="137"/>
      <c r="AR335" s="137"/>
      <c r="AS335" s="137"/>
      <c r="AT335" s="137"/>
      <c r="AU335" s="137"/>
      <c r="AV335" s="12"/>
    </row>
    <row r="336" spans="1:48" s="5" customFormat="1" ht="11.25" hidden="1" x14ac:dyDescent="0.2">
      <c r="A336" s="13"/>
      <c r="B336" s="14"/>
      <c r="C336" s="15"/>
      <c r="D336" s="15"/>
      <c r="E336" s="16"/>
      <c r="F336" s="137"/>
      <c r="G336" s="137"/>
      <c r="H336" s="137"/>
      <c r="I336" s="137"/>
      <c r="J336" s="137"/>
      <c r="K336" s="137"/>
      <c r="L336" s="137"/>
      <c r="M336" s="137"/>
      <c r="N336" s="137"/>
      <c r="O336" s="137"/>
      <c r="P336" s="137"/>
      <c r="Q336" s="137"/>
      <c r="R336" s="137"/>
      <c r="S336" s="137"/>
      <c r="T336" s="137"/>
      <c r="U336" s="137"/>
      <c r="V336" s="137"/>
      <c r="W336" s="137"/>
      <c r="X336" s="137"/>
      <c r="Y336" s="137"/>
      <c r="Z336" s="137"/>
      <c r="AA336" s="137"/>
      <c r="AB336" s="137"/>
      <c r="AC336" s="137"/>
      <c r="AD336" s="137"/>
      <c r="AE336" s="137"/>
      <c r="AF336" s="137"/>
      <c r="AG336" s="137"/>
      <c r="AH336" s="137"/>
      <c r="AI336" s="137"/>
      <c r="AJ336" s="137"/>
      <c r="AK336" s="137"/>
      <c r="AL336" s="137"/>
      <c r="AM336" s="137"/>
      <c r="AN336" s="137"/>
      <c r="AO336" s="137"/>
      <c r="AP336" s="137"/>
      <c r="AQ336" s="137"/>
      <c r="AR336" s="137"/>
      <c r="AS336" s="137"/>
      <c r="AT336" s="137"/>
      <c r="AU336" s="137"/>
      <c r="AV336" s="12"/>
    </row>
    <row r="337" spans="1:48" s="5" customFormat="1" ht="11.25" hidden="1" x14ac:dyDescent="0.2">
      <c r="A337" s="13"/>
      <c r="B337" s="14"/>
      <c r="C337" s="15"/>
      <c r="D337" s="15"/>
      <c r="E337" s="16"/>
      <c r="F337" s="137"/>
      <c r="G337" s="137"/>
      <c r="H337" s="137"/>
      <c r="I337" s="137"/>
      <c r="J337" s="137"/>
      <c r="K337" s="137"/>
      <c r="L337" s="137"/>
      <c r="M337" s="137"/>
      <c r="N337" s="137"/>
      <c r="O337" s="137"/>
      <c r="P337" s="137"/>
      <c r="Q337" s="137"/>
      <c r="R337" s="137"/>
      <c r="S337" s="137"/>
      <c r="T337" s="137"/>
      <c r="U337" s="137"/>
      <c r="V337" s="137"/>
      <c r="W337" s="137"/>
      <c r="X337" s="137"/>
      <c r="Y337" s="137"/>
      <c r="Z337" s="137"/>
      <c r="AA337" s="137"/>
      <c r="AB337" s="137"/>
      <c r="AC337" s="137"/>
      <c r="AD337" s="137"/>
      <c r="AE337" s="137"/>
      <c r="AF337" s="137"/>
      <c r="AG337" s="137"/>
      <c r="AH337" s="137"/>
      <c r="AI337" s="137"/>
      <c r="AJ337" s="137"/>
      <c r="AK337" s="137"/>
      <c r="AL337" s="137"/>
      <c r="AM337" s="137"/>
      <c r="AN337" s="137"/>
      <c r="AO337" s="137"/>
      <c r="AP337" s="137"/>
      <c r="AQ337" s="137"/>
      <c r="AR337" s="137"/>
      <c r="AS337" s="137"/>
      <c r="AT337" s="137"/>
      <c r="AU337" s="137"/>
      <c r="AV337" s="12"/>
    </row>
    <row r="338" spans="1:48" s="5" customFormat="1" ht="11.25" hidden="1" x14ac:dyDescent="0.2">
      <c r="A338" s="13"/>
      <c r="B338" s="14"/>
      <c r="C338" s="15"/>
      <c r="D338" s="15"/>
      <c r="E338" s="16"/>
      <c r="F338" s="137"/>
      <c r="G338" s="137"/>
      <c r="H338" s="137"/>
      <c r="I338" s="137"/>
      <c r="J338" s="137"/>
      <c r="K338" s="137"/>
      <c r="L338" s="137"/>
      <c r="M338" s="137"/>
      <c r="N338" s="137"/>
      <c r="O338" s="137"/>
      <c r="P338" s="137"/>
      <c r="Q338" s="137"/>
      <c r="R338" s="137"/>
      <c r="S338" s="137"/>
      <c r="T338" s="137"/>
      <c r="U338" s="137"/>
      <c r="V338" s="137"/>
      <c r="W338" s="137"/>
      <c r="X338" s="137"/>
      <c r="Y338" s="137"/>
      <c r="Z338" s="137"/>
      <c r="AA338" s="137"/>
      <c r="AB338" s="137"/>
      <c r="AC338" s="137"/>
      <c r="AD338" s="137"/>
      <c r="AE338" s="137"/>
      <c r="AF338" s="137"/>
      <c r="AG338" s="137"/>
      <c r="AH338" s="137"/>
      <c r="AI338" s="137"/>
      <c r="AJ338" s="137"/>
      <c r="AK338" s="137"/>
      <c r="AL338" s="137"/>
      <c r="AM338" s="137"/>
      <c r="AN338" s="137"/>
      <c r="AO338" s="137"/>
      <c r="AP338" s="137"/>
      <c r="AQ338" s="137"/>
      <c r="AR338" s="137"/>
      <c r="AS338" s="137"/>
      <c r="AT338" s="137"/>
      <c r="AU338" s="137"/>
      <c r="AV338" s="12"/>
    </row>
    <row r="339" spans="1:48" s="5" customFormat="1" ht="11.25" hidden="1" x14ac:dyDescent="0.2">
      <c r="A339" s="13"/>
      <c r="B339" s="14"/>
      <c r="C339" s="15"/>
      <c r="D339" s="15"/>
      <c r="E339" s="16"/>
      <c r="F339" s="137"/>
      <c r="G339" s="137"/>
      <c r="H339" s="137"/>
      <c r="I339" s="137"/>
      <c r="J339" s="137"/>
      <c r="K339" s="137"/>
      <c r="L339" s="137"/>
      <c r="M339" s="137"/>
      <c r="N339" s="137"/>
      <c r="O339" s="137"/>
      <c r="P339" s="137"/>
      <c r="Q339" s="137"/>
      <c r="R339" s="137"/>
      <c r="S339" s="137"/>
      <c r="T339" s="137"/>
      <c r="U339" s="137"/>
      <c r="V339" s="137"/>
      <c r="W339" s="137"/>
      <c r="X339" s="137"/>
      <c r="Y339" s="137"/>
      <c r="Z339" s="137"/>
      <c r="AA339" s="137"/>
      <c r="AB339" s="137"/>
      <c r="AC339" s="137"/>
      <c r="AD339" s="137"/>
      <c r="AE339" s="137"/>
      <c r="AF339" s="137"/>
      <c r="AG339" s="137"/>
      <c r="AH339" s="137"/>
      <c r="AI339" s="137"/>
      <c r="AJ339" s="137"/>
      <c r="AK339" s="137"/>
      <c r="AL339" s="137"/>
      <c r="AM339" s="137"/>
      <c r="AN339" s="137"/>
      <c r="AO339" s="137"/>
      <c r="AP339" s="137"/>
      <c r="AQ339" s="137"/>
      <c r="AR339" s="137"/>
      <c r="AS339" s="137"/>
      <c r="AT339" s="137"/>
      <c r="AU339" s="137"/>
      <c r="AV339" s="12"/>
    </row>
    <row r="340" spans="1:48" s="5" customFormat="1" ht="11.25" hidden="1" x14ac:dyDescent="0.2">
      <c r="A340" s="13"/>
      <c r="B340" s="14"/>
      <c r="C340" s="15"/>
      <c r="D340" s="15"/>
      <c r="E340" s="16"/>
      <c r="F340" s="137"/>
      <c r="G340" s="137"/>
      <c r="H340" s="137"/>
      <c r="I340" s="137"/>
      <c r="J340" s="137"/>
      <c r="K340" s="137"/>
      <c r="L340" s="137"/>
      <c r="M340" s="137"/>
      <c r="N340" s="137"/>
      <c r="O340" s="137"/>
      <c r="P340" s="137"/>
      <c r="Q340" s="137"/>
      <c r="R340" s="137"/>
      <c r="S340" s="137"/>
      <c r="T340" s="137"/>
      <c r="U340" s="137"/>
      <c r="V340" s="137"/>
      <c r="W340" s="137"/>
      <c r="X340" s="137"/>
      <c r="Y340" s="137"/>
      <c r="Z340" s="137"/>
      <c r="AA340" s="137"/>
      <c r="AB340" s="137"/>
      <c r="AC340" s="137"/>
      <c r="AD340" s="137"/>
      <c r="AE340" s="137"/>
      <c r="AF340" s="137"/>
      <c r="AG340" s="137"/>
      <c r="AH340" s="137"/>
      <c r="AI340" s="137"/>
      <c r="AJ340" s="137"/>
      <c r="AK340" s="137"/>
      <c r="AL340" s="137"/>
      <c r="AM340" s="137"/>
      <c r="AN340" s="137"/>
      <c r="AO340" s="137"/>
      <c r="AP340" s="137"/>
      <c r="AQ340" s="137"/>
      <c r="AR340" s="137"/>
      <c r="AS340" s="137"/>
      <c r="AT340" s="137"/>
      <c r="AU340" s="137"/>
      <c r="AV340" s="12"/>
    </row>
    <row r="341" spans="1:48" s="5" customFormat="1" ht="11.25" hidden="1" x14ac:dyDescent="0.2">
      <c r="A341" s="13"/>
      <c r="B341" s="14"/>
      <c r="C341" s="15"/>
      <c r="D341" s="15"/>
      <c r="E341" s="16"/>
      <c r="F341" s="137"/>
      <c r="G341" s="137"/>
      <c r="H341" s="137"/>
      <c r="I341" s="137"/>
      <c r="J341" s="137"/>
      <c r="K341" s="137"/>
      <c r="L341" s="137"/>
      <c r="M341" s="137"/>
      <c r="N341" s="137"/>
      <c r="O341" s="137"/>
      <c r="P341" s="137"/>
      <c r="Q341" s="137"/>
      <c r="R341" s="137"/>
      <c r="S341" s="137"/>
      <c r="T341" s="137"/>
      <c r="U341" s="137"/>
      <c r="V341" s="137"/>
      <c r="W341" s="137"/>
      <c r="X341" s="137"/>
      <c r="Y341" s="137"/>
      <c r="Z341" s="137"/>
      <c r="AA341" s="137"/>
      <c r="AB341" s="137"/>
      <c r="AC341" s="137"/>
      <c r="AD341" s="137"/>
      <c r="AE341" s="137"/>
      <c r="AF341" s="137"/>
      <c r="AG341" s="137"/>
      <c r="AH341" s="137"/>
      <c r="AI341" s="137"/>
      <c r="AJ341" s="137"/>
      <c r="AK341" s="137"/>
      <c r="AL341" s="137"/>
      <c r="AM341" s="137"/>
      <c r="AN341" s="137"/>
      <c r="AO341" s="137"/>
      <c r="AP341" s="137"/>
      <c r="AQ341" s="137"/>
      <c r="AR341" s="137"/>
      <c r="AS341" s="137"/>
      <c r="AT341" s="137"/>
      <c r="AU341" s="137"/>
      <c r="AV341" s="12"/>
    </row>
    <row r="342" spans="1:48" s="5" customFormat="1" ht="11.25" hidden="1" x14ac:dyDescent="0.2">
      <c r="A342" s="13"/>
      <c r="B342" s="14"/>
      <c r="C342" s="15"/>
      <c r="D342" s="15"/>
      <c r="E342" s="16"/>
      <c r="F342" s="137"/>
      <c r="G342" s="137"/>
      <c r="H342" s="137"/>
      <c r="I342" s="137"/>
      <c r="J342" s="137"/>
      <c r="K342" s="137"/>
      <c r="L342" s="137"/>
      <c r="M342" s="137"/>
      <c r="N342" s="137"/>
      <c r="O342" s="137"/>
      <c r="P342" s="137"/>
      <c r="Q342" s="137"/>
      <c r="R342" s="137"/>
      <c r="S342" s="137"/>
      <c r="T342" s="137"/>
      <c r="U342" s="137"/>
      <c r="V342" s="137"/>
      <c r="W342" s="137"/>
      <c r="X342" s="137"/>
      <c r="Y342" s="137"/>
      <c r="Z342" s="137"/>
      <c r="AA342" s="137"/>
      <c r="AB342" s="137"/>
      <c r="AC342" s="137"/>
      <c r="AD342" s="137"/>
      <c r="AE342" s="137"/>
      <c r="AF342" s="137"/>
      <c r="AG342" s="137"/>
      <c r="AH342" s="137"/>
      <c r="AI342" s="137"/>
      <c r="AJ342" s="137"/>
      <c r="AK342" s="137"/>
      <c r="AL342" s="137"/>
      <c r="AM342" s="137"/>
      <c r="AN342" s="137"/>
      <c r="AO342" s="137"/>
      <c r="AP342" s="137"/>
      <c r="AQ342" s="137"/>
      <c r="AR342" s="137"/>
      <c r="AS342" s="137"/>
      <c r="AT342" s="137"/>
      <c r="AU342" s="137"/>
      <c r="AV342" s="12"/>
    </row>
    <row r="343" spans="1:48" s="5" customFormat="1" ht="11.25" hidden="1" x14ac:dyDescent="0.2">
      <c r="A343" s="13"/>
      <c r="B343" s="14"/>
      <c r="C343" s="15"/>
      <c r="D343" s="15"/>
      <c r="E343" s="16"/>
      <c r="F343" s="137"/>
      <c r="G343" s="137"/>
      <c r="H343" s="137"/>
      <c r="I343" s="137"/>
      <c r="J343" s="137"/>
      <c r="K343" s="137"/>
      <c r="L343" s="137"/>
      <c r="M343" s="137"/>
      <c r="N343" s="137"/>
      <c r="O343" s="137"/>
      <c r="P343" s="137"/>
      <c r="Q343" s="137"/>
      <c r="R343" s="137"/>
      <c r="S343" s="137"/>
      <c r="T343" s="137"/>
      <c r="U343" s="137"/>
      <c r="V343" s="137"/>
      <c r="W343" s="137"/>
      <c r="X343" s="137"/>
      <c r="Y343" s="137"/>
      <c r="Z343" s="137"/>
      <c r="AA343" s="137"/>
      <c r="AB343" s="137"/>
      <c r="AC343" s="137"/>
      <c r="AD343" s="137"/>
      <c r="AE343" s="137"/>
      <c r="AF343" s="137"/>
      <c r="AG343" s="137"/>
      <c r="AH343" s="137"/>
      <c r="AI343" s="137"/>
      <c r="AJ343" s="137"/>
      <c r="AK343" s="137"/>
      <c r="AL343" s="137"/>
      <c r="AM343" s="137"/>
      <c r="AN343" s="137"/>
      <c r="AO343" s="137"/>
      <c r="AP343" s="137"/>
      <c r="AQ343" s="137"/>
      <c r="AR343" s="137"/>
      <c r="AS343" s="137"/>
      <c r="AT343" s="137"/>
      <c r="AU343" s="137"/>
      <c r="AV343" s="12"/>
    </row>
    <row r="344" spans="1:48" s="5" customFormat="1" ht="11.25" hidden="1" x14ac:dyDescent="0.2">
      <c r="A344" s="13"/>
      <c r="B344" s="14"/>
      <c r="C344" s="15"/>
      <c r="D344" s="15"/>
      <c r="E344" s="16"/>
      <c r="F344" s="137"/>
      <c r="G344" s="137"/>
      <c r="H344" s="137"/>
      <c r="I344" s="137"/>
      <c r="J344" s="137"/>
      <c r="K344" s="137"/>
      <c r="L344" s="137"/>
      <c r="M344" s="137"/>
      <c r="N344" s="137"/>
      <c r="O344" s="137"/>
      <c r="P344" s="137"/>
      <c r="Q344" s="137"/>
      <c r="R344" s="137"/>
      <c r="S344" s="137"/>
      <c r="T344" s="137"/>
      <c r="U344" s="137"/>
      <c r="V344" s="137"/>
      <c r="W344" s="137"/>
      <c r="X344" s="137"/>
      <c r="Y344" s="137"/>
      <c r="Z344" s="137"/>
      <c r="AA344" s="137"/>
      <c r="AB344" s="137"/>
      <c r="AC344" s="137"/>
      <c r="AD344" s="137"/>
      <c r="AE344" s="137"/>
      <c r="AF344" s="137"/>
      <c r="AG344" s="137"/>
      <c r="AH344" s="137"/>
      <c r="AI344" s="137"/>
      <c r="AJ344" s="137"/>
      <c r="AK344" s="137"/>
      <c r="AL344" s="137"/>
      <c r="AM344" s="137"/>
      <c r="AN344" s="137"/>
      <c r="AO344" s="137"/>
      <c r="AP344" s="137"/>
      <c r="AQ344" s="137"/>
      <c r="AR344" s="137"/>
      <c r="AS344" s="137"/>
      <c r="AT344" s="137"/>
      <c r="AU344" s="137"/>
      <c r="AV344" s="12"/>
    </row>
    <row r="345" spans="1:48" s="5" customFormat="1" ht="11.25" hidden="1" x14ac:dyDescent="0.2">
      <c r="A345" s="13"/>
      <c r="B345" s="14"/>
      <c r="C345" s="15"/>
      <c r="D345" s="15"/>
      <c r="E345" s="16"/>
      <c r="F345" s="137"/>
      <c r="G345" s="137"/>
      <c r="H345" s="137"/>
      <c r="I345" s="137"/>
      <c r="J345" s="137"/>
      <c r="K345" s="137"/>
      <c r="L345" s="137"/>
      <c r="M345" s="137"/>
      <c r="N345" s="137"/>
      <c r="O345" s="137"/>
      <c r="P345" s="137"/>
      <c r="Q345" s="137"/>
      <c r="R345" s="137"/>
      <c r="S345" s="137"/>
      <c r="T345" s="137"/>
      <c r="U345" s="137"/>
      <c r="V345" s="137"/>
      <c r="W345" s="137"/>
      <c r="X345" s="137"/>
      <c r="Y345" s="137"/>
      <c r="Z345" s="137"/>
      <c r="AA345" s="137"/>
      <c r="AB345" s="137"/>
      <c r="AC345" s="137"/>
      <c r="AD345" s="137"/>
      <c r="AE345" s="137"/>
      <c r="AF345" s="137"/>
      <c r="AG345" s="137"/>
      <c r="AH345" s="137"/>
      <c r="AI345" s="137"/>
      <c r="AJ345" s="137"/>
      <c r="AK345" s="137"/>
      <c r="AL345" s="137"/>
      <c r="AM345" s="137"/>
      <c r="AN345" s="137"/>
      <c r="AO345" s="137"/>
      <c r="AP345" s="137"/>
      <c r="AQ345" s="137"/>
      <c r="AR345" s="137"/>
      <c r="AS345" s="137"/>
      <c r="AT345" s="137"/>
      <c r="AU345" s="137"/>
      <c r="AV345" s="12"/>
    </row>
    <row r="346" spans="1:48" s="5" customFormat="1" ht="11.25" hidden="1" x14ac:dyDescent="0.2">
      <c r="A346" s="13"/>
      <c r="B346" s="14"/>
      <c r="C346" s="15"/>
      <c r="D346" s="15"/>
      <c r="E346" s="16"/>
      <c r="F346" s="137"/>
      <c r="G346" s="137"/>
      <c r="H346" s="137"/>
      <c r="I346" s="137"/>
      <c r="J346" s="137"/>
      <c r="K346" s="137"/>
      <c r="L346" s="137"/>
      <c r="M346" s="137"/>
      <c r="N346" s="137"/>
      <c r="O346" s="137"/>
      <c r="P346" s="137"/>
      <c r="Q346" s="137"/>
      <c r="R346" s="137"/>
      <c r="S346" s="137"/>
      <c r="T346" s="137"/>
      <c r="U346" s="137"/>
      <c r="V346" s="137"/>
      <c r="W346" s="137"/>
      <c r="X346" s="137"/>
      <c r="Y346" s="137"/>
      <c r="Z346" s="137"/>
      <c r="AA346" s="137"/>
      <c r="AB346" s="137"/>
      <c r="AC346" s="137"/>
      <c r="AD346" s="137"/>
      <c r="AE346" s="137"/>
      <c r="AF346" s="137"/>
      <c r="AG346" s="137"/>
      <c r="AH346" s="137"/>
      <c r="AI346" s="137"/>
      <c r="AJ346" s="137"/>
      <c r="AK346" s="137"/>
      <c r="AL346" s="137"/>
      <c r="AM346" s="137"/>
      <c r="AN346" s="137"/>
      <c r="AO346" s="137"/>
      <c r="AP346" s="137"/>
      <c r="AQ346" s="137"/>
      <c r="AR346" s="137"/>
      <c r="AS346" s="137"/>
      <c r="AT346" s="137"/>
      <c r="AU346" s="137"/>
      <c r="AV346" s="12"/>
    </row>
    <row r="347" spans="1:48" s="5" customFormat="1" ht="11.25" hidden="1" x14ac:dyDescent="0.2">
      <c r="A347" s="13"/>
      <c r="B347" s="14"/>
      <c r="C347" s="15"/>
      <c r="D347" s="15"/>
      <c r="E347" s="16"/>
      <c r="F347" s="137"/>
      <c r="G347" s="137"/>
      <c r="H347" s="137"/>
      <c r="I347" s="137"/>
      <c r="J347" s="137"/>
      <c r="K347" s="137"/>
      <c r="L347" s="137"/>
      <c r="M347" s="137"/>
      <c r="N347" s="137"/>
      <c r="O347" s="137"/>
      <c r="P347" s="137"/>
      <c r="Q347" s="137"/>
      <c r="R347" s="137"/>
      <c r="S347" s="137"/>
      <c r="T347" s="137"/>
      <c r="U347" s="137"/>
      <c r="V347" s="137"/>
      <c r="W347" s="137"/>
      <c r="X347" s="137"/>
      <c r="Y347" s="137"/>
      <c r="Z347" s="137"/>
      <c r="AA347" s="137"/>
      <c r="AB347" s="137"/>
      <c r="AC347" s="137"/>
      <c r="AD347" s="137"/>
      <c r="AE347" s="137"/>
      <c r="AF347" s="137"/>
      <c r="AG347" s="137"/>
      <c r="AH347" s="137"/>
      <c r="AI347" s="137"/>
      <c r="AJ347" s="137"/>
      <c r="AK347" s="137"/>
      <c r="AL347" s="137"/>
      <c r="AM347" s="137"/>
      <c r="AN347" s="137"/>
      <c r="AO347" s="137"/>
      <c r="AP347" s="137"/>
      <c r="AQ347" s="137"/>
      <c r="AR347" s="137"/>
      <c r="AS347" s="137"/>
      <c r="AT347" s="137"/>
      <c r="AU347" s="137"/>
      <c r="AV347" s="12"/>
    </row>
    <row r="348" spans="1:48" s="5" customFormat="1" ht="11.25" hidden="1" x14ac:dyDescent="0.2">
      <c r="A348" s="13"/>
      <c r="B348" s="14"/>
      <c r="C348" s="15"/>
      <c r="D348" s="15"/>
      <c r="E348" s="16"/>
      <c r="F348" s="137"/>
      <c r="G348" s="137"/>
      <c r="H348" s="137"/>
      <c r="I348" s="137"/>
      <c r="J348" s="137"/>
      <c r="K348" s="137"/>
      <c r="L348" s="137"/>
      <c r="M348" s="137"/>
      <c r="N348" s="137"/>
      <c r="O348" s="137"/>
      <c r="P348" s="137"/>
      <c r="Q348" s="137"/>
      <c r="R348" s="137"/>
      <c r="S348" s="137"/>
      <c r="T348" s="137"/>
      <c r="U348" s="137"/>
      <c r="V348" s="137"/>
      <c r="W348" s="137"/>
      <c r="X348" s="137"/>
      <c r="Y348" s="137"/>
      <c r="Z348" s="137"/>
      <c r="AA348" s="137"/>
      <c r="AB348" s="137"/>
      <c r="AC348" s="137"/>
      <c r="AD348" s="137"/>
      <c r="AE348" s="137"/>
      <c r="AF348" s="137"/>
      <c r="AG348" s="137"/>
      <c r="AH348" s="137"/>
      <c r="AI348" s="137"/>
      <c r="AJ348" s="137"/>
      <c r="AK348" s="137"/>
      <c r="AL348" s="137"/>
      <c r="AM348" s="137"/>
      <c r="AN348" s="137"/>
      <c r="AO348" s="137"/>
      <c r="AP348" s="137"/>
      <c r="AQ348" s="137"/>
      <c r="AR348" s="137"/>
      <c r="AS348" s="137"/>
      <c r="AT348" s="137"/>
      <c r="AU348" s="137"/>
      <c r="AV348" s="12"/>
    </row>
    <row r="349" spans="1:48" s="5" customFormat="1" ht="11.25" hidden="1" x14ac:dyDescent="0.2">
      <c r="A349" s="13"/>
      <c r="B349" s="14"/>
      <c r="C349" s="15"/>
      <c r="D349" s="15"/>
      <c r="E349" s="16"/>
      <c r="F349" s="137"/>
      <c r="G349" s="137"/>
      <c r="H349" s="137"/>
      <c r="I349" s="137"/>
      <c r="J349" s="137"/>
      <c r="K349" s="137"/>
      <c r="L349" s="137"/>
      <c r="M349" s="137"/>
      <c r="N349" s="137"/>
      <c r="O349" s="137"/>
      <c r="P349" s="137"/>
      <c r="Q349" s="137"/>
      <c r="R349" s="137"/>
      <c r="S349" s="137"/>
      <c r="T349" s="137"/>
      <c r="U349" s="137"/>
      <c r="V349" s="137"/>
      <c r="W349" s="137"/>
      <c r="X349" s="137"/>
      <c r="Y349" s="137"/>
      <c r="Z349" s="137"/>
      <c r="AA349" s="137"/>
      <c r="AB349" s="137"/>
      <c r="AC349" s="137"/>
      <c r="AD349" s="137"/>
      <c r="AE349" s="137"/>
      <c r="AF349" s="137"/>
      <c r="AG349" s="137"/>
      <c r="AH349" s="137"/>
      <c r="AI349" s="137"/>
      <c r="AJ349" s="137"/>
      <c r="AK349" s="137"/>
      <c r="AL349" s="137"/>
      <c r="AM349" s="137"/>
      <c r="AN349" s="137"/>
      <c r="AO349" s="137"/>
      <c r="AP349" s="137"/>
      <c r="AQ349" s="137"/>
      <c r="AR349" s="137"/>
      <c r="AS349" s="137"/>
      <c r="AT349" s="137"/>
      <c r="AU349" s="137"/>
      <c r="AV349" s="12"/>
    </row>
    <row r="350" spans="1:48" s="5" customFormat="1" ht="11.25" hidden="1" x14ac:dyDescent="0.2">
      <c r="A350" s="13"/>
      <c r="B350" s="14"/>
      <c r="C350" s="15"/>
      <c r="D350" s="15"/>
      <c r="E350" s="16"/>
      <c r="F350" s="137"/>
      <c r="G350" s="137"/>
      <c r="H350" s="137"/>
      <c r="I350" s="137"/>
      <c r="J350" s="137"/>
      <c r="K350" s="137"/>
      <c r="L350" s="137"/>
      <c r="M350" s="137"/>
      <c r="N350" s="137"/>
      <c r="O350" s="137"/>
      <c r="P350" s="137"/>
      <c r="Q350" s="137"/>
      <c r="R350" s="137"/>
      <c r="S350" s="137"/>
      <c r="T350" s="137"/>
      <c r="U350" s="137"/>
      <c r="V350" s="137"/>
      <c r="W350" s="137"/>
      <c r="X350" s="137"/>
      <c r="Y350" s="137"/>
      <c r="Z350" s="137"/>
      <c r="AA350" s="137"/>
      <c r="AB350" s="137"/>
      <c r="AC350" s="137"/>
      <c r="AD350" s="137"/>
      <c r="AE350" s="137"/>
      <c r="AF350" s="137"/>
      <c r="AG350" s="137"/>
      <c r="AH350" s="137"/>
      <c r="AI350" s="137"/>
      <c r="AJ350" s="137"/>
      <c r="AK350" s="137"/>
      <c r="AL350" s="137"/>
      <c r="AM350" s="137"/>
      <c r="AN350" s="137"/>
      <c r="AO350" s="137"/>
      <c r="AP350" s="137"/>
      <c r="AQ350" s="137"/>
      <c r="AR350" s="137"/>
      <c r="AS350" s="137"/>
      <c r="AT350" s="137"/>
      <c r="AU350" s="137"/>
      <c r="AV350" s="12"/>
    </row>
    <row r="351" spans="1:48" s="5" customFormat="1" ht="11.25" hidden="1" x14ac:dyDescent="0.2">
      <c r="A351" s="13"/>
      <c r="B351" s="14"/>
      <c r="C351" s="15"/>
      <c r="D351" s="15"/>
      <c r="E351" s="16"/>
      <c r="F351" s="137"/>
      <c r="G351" s="137"/>
      <c r="H351" s="137"/>
      <c r="I351" s="137"/>
      <c r="J351" s="137"/>
      <c r="K351" s="137"/>
      <c r="L351" s="137"/>
      <c r="M351" s="137"/>
      <c r="N351" s="137"/>
      <c r="O351" s="137"/>
      <c r="P351" s="137"/>
      <c r="Q351" s="137"/>
      <c r="R351" s="137"/>
      <c r="S351" s="137"/>
      <c r="T351" s="137"/>
      <c r="U351" s="137"/>
      <c r="V351" s="137"/>
      <c r="W351" s="137"/>
      <c r="X351" s="137"/>
      <c r="Y351" s="137"/>
      <c r="Z351" s="137"/>
      <c r="AA351" s="137"/>
      <c r="AB351" s="137"/>
      <c r="AC351" s="137"/>
      <c r="AD351" s="137"/>
      <c r="AE351" s="137"/>
      <c r="AF351" s="137"/>
      <c r="AG351" s="137"/>
      <c r="AH351" s="137"/>
      <c r="AI351" s="137"/>
      <c r="AJ351" s="137"/>
      <c r="AK351" s="137"/>
      <c r="AL351" s="137"/>
      <c r="AM351" s="137"/>
      <c r="AN351" s="137"/>
      <c r="AO351" s="137"/>
      <c r="AP351" s="137"/>
      <c r="AQ351" s="137"/>
      <c r="AR351" s="137"/>
      <c r="AS351" s="137"/>
      <c r="AT351" s="137"/>
      <c r="AU351" s="137"/>
      <c r="AV351" s="12"/>
    </row>
    <row r="352" spans="1:48" s="5" customFormat="1" ht="11.25" hidden="1" x14ac:dyDescent="0.2">
      <c r="A352" s="13"/>
      <c r="B352" s="14"/>
      <c r="C352" s="15"/>
      <c r="D352" s="15"/>
      <c r="E352" s="16"/>
      <c r="F352" s="137"/>
      <c r="G352" s="137"/>
      <c r="H352" s="137"/>
      <c r="I352" s="137"/>
      <c r="J352" s="137"/>
      <c r="K352" s="137"/>
      <c r="L352" s="137"/>
      <c r="M352" s="137"/>
      <c r="N352" s="137"/>
      <c r="O352" s="137"/>
      <c r="P352" s="137"/>
      <c r="Q352" s="137"/>
      <c r="R352" s="137"/>
      <c r="S352" s="137"/>
      <c r="T352" s="137"/>
      <c r="U352" s="137"/>
      <c r="V352" s="137"/>
      <c r="W352" s="137"/>
      <c r="X352" s="137"/>
      <c r="Y352" s="137"/>
      <c r="Z352" s="137"/>
      <c r="AA352" s="137"/>
      <c r="AB352" s="137"/>
      <c r="AC352" s="137"/>
      <c r="AD352" s="137"/>
      <c r="AE352" s="137"/>
      <c r="AF352" s="137"/>
      <c r="AG352" s="137"/>
      <c r="AH352" s="137"/>
      <c r="AI352" s="137"/>
      <c r="AJ352" s="137"/>
      <c r="AK352" s="137"/>
      <c r="AL352" s="137"/>
      <c r="AM352" s="137"/>
      <c r="AN352" s="137"/>
      <c r="AO352" s="137"/>
      <c r="AP352" s="137"/>
      <c r="AQ352" s="137"/>
      <c r="AR352" s="137"/>
      <c r="AS352" s="137"/>
      <c r="AT352" s="137"/>
      <c r="AU352" s="137"/>
      <c r="AV352" s="12"/>
    </row>
    <row r="353" spans="1:48" s="5" customFormat="1" ht="11.25" hidden="1" x14ac:dyDescent="0.2">
      <c r="A353" s="13"/>
      <c r="B353" s="14"/>
      <c r="C353" s="15"/>
      <c r="D353" s="15"/>
      <c r="E353" s="16"/>
      <c r="F353" s="137"/>
      <c r="G353" s="137"/>
      <c r="H353" s="137"/>
      <c r="I353" s="137"/>
      <c r="J353" s="137"/>
      <c r="K353" s="137"/>
      <c r="L353" s="137"/>
      <c r="M353" s="137"/>
      <c r="N353" s="137"/>
      <c r="O353" s="137"/>
      <c r="P353" s="137"/>
      <c r="Q353" s="137"/>
      <c r="R353" s="137"/>
      <c r="S353" s="137"/>
      <c r="T353" s="137"/>
      <c r="U353" s="137"/>
      <c r="V353" s="137"/>
      <c r="W353" s="137"/>
      <c r="X353" s="137"/>
      <c r="Y353" s="137"/>
      <c r="Z353" s="137"/>
      <c r="AA353" s="137"/>
      <c r="AB353" s="137"/>
      <c r="AC353" s="137"/>
      <c r="AD353" s="137"/>
      <c r="AE353" s="137"/>
      <c r="AF353" s="137"/>
      <c r="AG353" s="137"/>
      <c r="AH353" s="137"/>
      <c r="AI353" s="137"/>
      <c r="AJ353" s="137"/>
      <c r="AK353" s="137"/>
      <c r="AL353" s="137"/>
      <c r="AM353" s="137"/>
      <c r="AN353" s="137"/>
      <c r="AO353" s="137"/>
      <c r="AP353" s="137"/>
      <c r="AQ353" s="137"/>
      <c r="AR353" s="137"/>
      <c r="AS353" s="137"/>
      <c r="AT353" s="137"/>
      <c r="AU353" s="137"/>
      <c r="AV353" s="12"/>
    </row>
    <row r="354" spans="1:48" s="5" customFormat="1" ht="11.25" hidden="1" x14ac:dyDescent="0.2">
      <c r="A354" s="13"/>
      <c r="B354" s="14"/>
      <c r="C354" s="15"/>
      <c r="D354" s="15"/>
      <c r="E354" s="16"/>
      <c r="F354" s="137"/>
      <c r="G354" s="137"/>
      <c r="H354" s="137"/>
      <c r="I354" s="137"/>
      <c r="J354" s="137"/>
      <c r="K354" s="137"/>
      <c r="L354" s="137"/>
      <c r="M354" s="137"/>
      <c r="N354" s="137"/>
      <c r="O354" s="137"/>
      <c r="P354" s="137"/>
      <c r="Q354" s="137"/>
      <c r="R354" s="137"/>
      <c r="S354" s="137"/>
      <c r="T354" s="137"/>
      <c r="U354" s="137"/>
      <c r="V354" s="137"/>
      <c r="W354" s="137"/>
      <c r="X354" s="137"/>
      <c r="Y354" s="137"/>
      <c r="Z354" s="137"/>
      <c r="AA354" s="137"/>
      <c r="AB354" s="137"/>
      <c r="AC354" s="137"/>
      <c r="AD354" s="137"/>
      <c r="AE354" s="137"/>
      <c r="AF354" s="137"/>
      <c r="AG354" s="137"/>
      <c r="AH354" s="137"/>
      <c r="AI354" s="137"/>
      <c r="AJ354" s="137"/>
      <c r="AK354" s="137"/>
      <c r="AL354" s="137"/>
      <c r="AM354" s="137"/>
      <c r="AN354" s="137"/>
      <c r="AO354" s="137"/>
      <c r="AP354" s="137"/>
      <c r="AQ354" s="137"/>
      <c r="AR354" s="137"/>
      <c r="AS354" s="137"/>
      <c r="AT354" s="137"/>
      <c r="AU354" s="137"/>
      <c r="AV354" s="12"/>
    </row>
    <row r="355" spans="1:48" s="5" customFormat="1" ht="11.25" hidden="1" x14ac:dyDescent="0.2">
      <c r="A355" s="13"/>
      <c r="B355" s="14"/>
      <c r="C355" s="15"/>
      <c r="D355" s="15"/>
      <c r="E355" s="16"/>
      <c r="F355" s="137"/>
      <c r="G355" s="137"/>
      <c r="H355" s="137"/>
      <c r="I355" s="137"/>
      <c r="J355" s="137"/>
      <c r="K355" s="137"/>
      <c r="L355" s="137"/>
      <c r="M355" s="137"/>
      <c r="N355" s="137"/>
      <c r="O355" s="137"/>
      <c r="P355" s="137"/>
      <c r="Q355" s="137"/>
      <c r="R355" s="137"/>
      <c r="S355" s="137"/>
      <c r="T355" s="137"/>
      <c r="U355" s="137"/>
      <c r="V355" s="137"/>
      <c r="W355" s="137"/>
      <c r="X355" s="137"/>
      <c r="Y355" s="137"/>
      <c r="Z355" s="137"/>
      <c r="AA355" s="137"/>
      <c r="AB355" s="137"/>
      <c r="AC355" s="137"/>
      <c r="AD355" s="137"/>
      <c r="AE355" s="137"/>
      <c r="AF355" s="137"/>
      <c r="AG355" s="137"/>
      <c r="AH355" s="137"/>
      <c r="AI355" s="137"/>
      <c r="AJ355" s="137"/>
      <c r="AK355" s="137"/>
      <c r="AL355" s="137"/>
      <c r="AM355" s="137"/>
      <c r="AN355" s="137"/>
      <c r="AO355" s="137"/>
      <c r="AP355" s="137"/>
      <c r="AQ355" s="137"/>
      <c r="AR355" s="137"/>
      <c r="AS355" s="137"/>
      <c r="AT355" s="137"/>
      <c r="AU355" s="137"/>
      <c r="AV355" s="12"/>
    </row>
    <row r="356" spans="1:48" s="5" customFormat="1" ht="11.25" hidden="1" x14ac:dyDescent="0.2">
      <c r="A356" s="13"/>
      <c r="B356" s="14"/>
      <c r="C356" s="15"/>
      <c r="D356" s="15"/>
      <c r="E356" s="16"/>
      <c r="F356" s="137"/>
      <c r="G356" s="137"/>
      <c r="H356" s="137"/>
      <c r="I356" s="137"/>
      <c r="J356" s="137"/>
      <c r="K356" s="137"/>
      <c r="L356" s="137"/>
      <c r="M356" s="137"/>
      <c r="N356" s="137"/>
      <c r="O356" s="137"/>
      <c r="P356" s="137"/>
      <c r="Q356" s="137"/>
      <c r="R356" s="137"/>
      <c r="S356" s="137"/>
      <c r="T356" s="137"/>
      <c r="U356" s="137"/>
      <c r="V356" s="137"/>
      <c r="W356" s="137"/>
      <c r="X356" s="137"/>
      <c r="Y356" s="137"/>
      <c r="Z356" s="137"/>
      <c r="AA356" s="137"/>
      <c r="AB356" s="137"/>
      <c r="AC356" s="137"/>
      <c r="AD356" s="137"/>
      <c r="AE356" s="137"/>
      <c r="AF356" s="137"/>
      <c r="AG356" s="137"/>
      <c r="AH356" s="137"/>
      <c r="AI356" s="137"/>
      <c r="AJ356" s="137"/>
      <c r="AK356" s="137"/>
      <c r="AL356" s="137"/>
      <c r="AM356" s="137"/>
      <c r="AN356" s="137"/>
      <c r="AO356" s="137"/>
      <c r="AP356" s="137"/>
      <c r="AQ356" s="137"/>
      <c r="AR356" s="137"/>
      <c r="AS356" s="137"/>
      <c r="AT356" s="137"/>
      <c r="AU356" s="137"/>
      <c r="AV356" s="12"/>
    </row>
    <row r="357" spans="1:48" s="5" customFormat="1" ht="11.25" hidden="1" x14ac:dyDescent="0.2">
      <c r="A357" s="13"/>
      <c r="B357" s="14"/>
      <c r="C357" s="15"/>
      <c r="D357" s="15"/>
      <c r="E357" s="16"/>
      <c r="F357" s="137"/>
      <c r="G357" s="137"/>
      <c r="H357" s="137"/>
      <c r="I357" s="137"/>
      <c r="J357" s="137"/>
      <c r="K357" s="137"/>
      <c r="L357" s="137"/>
      <c r="M357" s="137"/>
      <c r="N357" s="137"/>
      <c r="O357" s="137"/>
      <c r="P357" s="137"/>
      <c r="Q357" s="137"/>
      <c r="R357" s="137"/>
      <c r="S357" s="137"/>
      <c r="T357" s="137"/>
      <c r="U357" s="137"/>
      <c r="V357" s="137"/>
      <c r="W357" s="137"/>
      <c r="X357" s="137"/>
      <c r="Y357" s="137"/>
      <c r="Z357" s="137"/>
      <c r="AA357" s="137"/>
      <c r="AB357" s="137"/>
      <c r="AC357" s="137"/>
      <c r="AD357" s="137"/>
      <c r="AE357" s="137"/>
      <c r="AF357" s="137"/>
      <c r="AG357" s="137"/>
      <c r="AH357" s="137"/>
      <c r="AI357" s="137"/>
      <c r="AJ357" s="137"/>
      <c r="AK357" s="137"/>
      <c r="AL357" s="137"/>
      <c r="AM357" s="137"/>
      <c r="AN357" s="137"/>
      <c r="AO357" s="137"/>
      <c r="AP357" s="137"/>
      <c r="AQ357" s="137"/>
      <c r="AR357" s="137"/>
      <c r="AS357" s="137"/>
      <c r="AT357" s="137"/>
      <c r="AU357" s="137"/>
      <c r="AV357" s="12"/>
    </row>
    <row r="358" spans="1:48" s="5" customFormat="1" ht="11.25" hidden="1" x14ac:dyDescent="0.2">
      <c r="A358" s="13"/>
      <c r="B358" s="14"/>
      <c r="C358" s="15"/>
      <c r="D358" s="15"/>
      <c r="E358" s="16"/>
      <c r="F358" s="137"/>
      <c r="G358" s="137"/>
      <c r="H358" s="137"/>
      <c r="I358" s="137"/>
      <c r="J358" s="137"/>
      <c r="K358" s="137"/>
      <c r="L358" s="137"/>
      <c r="M358" s="137"/>
      <c r="N358" s="137"/>
      <c r="O358" s="137"/>
      <c r="P358" s="137"/>
      <c r="Q358" s="137"/>
      <c r="R358" s="137"/>
      <c r="S358" s="137"/>
      <c r="T358" s="137"/>
      <c r="U358" s="137"/>
      <c r="V358" s="137"/>
      <c r="W358" s="137"/>
      <c r="X358" s="137"/>
      <c r="Y358" s="137"/>
      <c r="Z358" s="137"/>
      <c r="AA358" s="137"/>
      <c r="AB358" s="137"/>
      <c r="AC358" s="137"/>
      <c r="AD358" s="137"/>
      <c r="AE358" s="137"/>
      <c r="AF358" s="137"/>
      <c r="AG358" s="137"/>
      <c r="AH358" s="137"/>
      <c r="AI358" s="137"/>
      <c r="AJ358" s="137"/>
      <c r="AK358" s="137"/>
      <c r="AL358" s="137"/>
      <c r="AM358" s="137"/>
      <c r="AN358" s="137"/>
      <c r="AO358" s="137"/>
      <c r="AP358" s="137"/>
      <c r="AQ358" s="137"/>
      <c r="AR358" s="137"/>
      <c r="AS358" s="137"/>
      <c r="AT358" s="137"/>
      <c r="AU358" s="137"/>
      <c r="AV358" s="12"/>
    </row>
    <row r="359" spans="1:48" s="5" customFormat="1" ht="11.25" hidden="1" x14ac:dyDescent="0.2">
      <c r="A359" s="13"/>
      <c r="B359" s="14"/>
      <c r="C359" s="15"/>
      <c r="D359" s="15"/>
      <c r="E359" s="16"/>
      <c r="F359" s="137"/>
      <c r="G359" s="137"/>
      <c r="H359" s="137"/>
      <c r="I359" s="137"/>
      <c r="J359" s="137"/>
      <c r="K359" s="137"/>
      <c r="L359" s="137"/>
      <c r="M359" s="137"/>
      <c r="N359" s="137"/>
      <c r="O359" s="137"/>
      <c r="P359" s="137"/>
      <c r="Q359" s="137"/>
      <c r="R359" s="137"/>
      <c r="S359" s="137"/>
      <c r="T359" s="137"/>
      <c r="U359" s="137"/>
      <c r="V359" s="137"/>
      <c r="W359" s="137"/>
      <c r="X359" s="137"/>
      <c r="Y359" s="137"/>
      <c r="Z359" s="137"/>
      <c r="AA359" s="137"/>
      <c r="AB359" s="137"/>
      <c r="AC359" s="137"/>
      <c r="AD359" s="137"/>
      <c r="AE359" s="137"/>
      <c r="AF359" s="137"/>
      <c r="AG359" s="137"/>
      <c r="AH359" s="137"/>
      <c r="AI359" s="137"/>
      <c r="AJ359" s="137"/>
      <c r="AK359" s="137"/>
      <c r="AL359" s="137"/>
      <c r="AM359" s="137"/>
      <c r="AN359" s="137"/>
      <c r="AO359" s="137"/>
      <c r="AP359" s="137"/>
      <c r="AQ359" s="137"/>
      <c r="AR359" s="137"/>
      <c r="AS359" s="137"/>
      <c r="AT359" s="137"/>
      <c r="AU359" s="137"/>
      <c r="AV359" s="12"/>
    </row>
    <row r="360" spans="1:48" s="5" customFormat="1" ht="11.25" hidden="1" x14ac:dyDescent="0.2">
      <c r="A360" s="13"/>
      <c r="B360" s="14"/>
      <c r="C360" s="15"/>
      <c r="D360" s="15"/>
      <c r="E360" s="16"/>
      <c r="F360" s="137"/>
      <c r="G360" s="137"/>
      <c r="H360" s="137"/>
      <c r="I360" s="137"/>
      <c r="J360" s="137"/>
      <c r="K360" s="137"/>
      <c r="L360" s="137"/>
      <c r="M360" s="137"/>
      <c r="N360" s="137"/>
      <c r="O360" s="137"/>
      <c r="P360" s="137"/>
      <c r="Q360" s="137"/>
      <c r="R360" s="137"/>
      <c r="S360" s="137"/>
      <c r="T360" s="137"/>
      <c r="U360" s="137"/>
      <c r="V360" s="137"/>
      <c r="W360" s="137"/>
      <c r="X360" s="137"/>
      <c r="Y360" s="137"/>
      <c r="Z360" s="137"/>
      <c r="AA360" s="137"/>
      <c r="AB360" s="137"/>
      <c r="AC360" s="137"/>
      <c r="AD360" s="137"/>
      <c r="AE360" s="137"/>
      <c r="AF360" s="137"/>
      <c r="AG360" s="137"/>
      <c r="AH360" s="137"/>
      <c r="AI360" s="137"/>
      <c r="AJ360" s="137"/>
      <c r="AK360" s="137"/>
      <c r="AL360" s="137"/>
      <c r="AM360" s="137"/>
      <c r="AN360" s="137"/>
      <c r="AO360" s="137"/>
      <c r="AP360" s="137"/>
      <c r="AQ360" s="137"/>
      <c r="AR360" s="137"/>
      <c r="AS360" s="137"/>
      <c r="AT360" s="137"/>
      <c r="AU360" s="137"/>
      <c r="AV360" s="12"/>
    </row>
    <row r="361" spans="1:48" s="5" customFormat="1" ht="11.25" hidden="1" x14ac:dyDescent="0.2">
      <c r="A361" s="13"/>
      <c r="B361" s="14"/>
      <c r="C361" s="15"/>
      <c r="D361" s="15"/>
      <c r="E361" s="16"/>
      <c r="F361" s="137"/>
      <c r="G361" s="137"/>
      <c r="H361" s="137"/>
      <c r="I361" s="137"/>
      <c r="J361" s="137"/>
      <c r="K361" s="137"/>
      <c r="L361" s="137"/>
      <c r="M361" s="137"/>
      <c r="N361" s="137"/>
      <c r="O361" s="137"/>
      <c r="P361" s="137"/>
      <c r="Q361" s="137"/>
      <c r="R361" s="137"/>
      <c r="S361" s="137"/>
      <c r="T361" s="137"/>
      <c r="U361" s="137"/>
      <c r="V361" s="137"/>
      <c r="W361" s="137"/>
      <c r="X361" s="137"/>
      <c r="Y361" s="137"/>
      <c r="Z361" s="137"/>
      <c r="AA361" s="137"/>
      <c r="AB361" s="137"/>
      <c r="AC361" s="137"/>
      <c r="AD361" s="137"/>
      <c r="AE361" s="137"/>
      <c r="AF361" s="137"/>
      <c r="AG361" s="137"/>
      <c r="AH361" s="137"/>
      <c r="AI361" s="137"/>
      <c r="AJ361" s="137"/>
      <c r="AK361" s="137"/>
      <c r="AL361" s="137"/>
      <c r="AM361" s="137"/>
      <c r="AN361" s="137"/>
      <c r="AO361" s="137"/>
      <c r="AP361" s="137"/>
      <c r="AQ361" s="137"/>
      <c r="AR361" s="137"/>
      <c r="AS361" s="137"/>
      <c r="AT361" s="137"/>
      <c r="AU361" s="137"/>
      <c r="AV361" s="12"/>
    </row>
    <row r="362" spans="1:48" s="5" customFormat="1" ht="11.25" hidden="1" x14ac:dyDescent="0.2">
      <c r="A362" s="13"/>
      <c r="B362" s="14"/>
      <c r="C362" s="15"/>
      <c r="D362" s="15"/>
      <c r="E362" s="16"/>
      <c r="F362" s="137"/>
      <c r="G362" s="137"/>
      <c r="H362" s="137"/>
      <c r="I362" s="137"/>
      <c r="J362" s="137"/>
      <c r="K362" s="137"/>
      <c r="L362" s="137"/>
      <c r="M362" s="137"/>
      <c r="N362" s="137"/>
      <c r="O362" s="137"/>
      <c r="P362" s="137"/>
      <c r="Q362" s="137"/>
      <c r="R362" s="137"/>
      <c r="S362" s="137"/>
      <c r="T362" s="137"/>
      <c r="U362" s="137"/>
      <c r="V362" s="137"/>
      <c r="W362" s="137"/>
      <c r="X362" s="137"/>
      <c r="Y362" s="137"/>
      <c r="Z362" s="137"/>
      <c r="AA362" s="137"/>
      <c r="AB362" s="137"/>
      <c r="AC362" s="137"/>
      <c r="AD362" s="137"/>
      <c r="AE362" s="137"/>
      <c r="AF362" s="137"/>
      <c r="AG362" s="137"/>
      <c r="AH362" s="137"/>
      <c r="AI362" s="137"/>
      <c r="AJ362" s="137"/>
      <c r="AK362" s="137"/>
      <c r="AL362" s="137"/>
      <c r="AM362" s="137"/>
      <c r="AN362" s="137"/>
      <c r="AO362" s="137"/>
      <c r="AP362" s="137"/>
      <c r="AQ362" s="137"/>
      <c r="AR362" s="137"/>
      <c r="AS362" s="137"/>
      <c r="AT362" s="137"/>
      <c r="AU362" s="137"/>
      <c r="AV362" s="12"/>
    </row>
    <row r="363" spans="1:48" s="5" customFormat="1" ht="11.25" hidden="1" x14ac:dyDescent="0.2">
      <c r="A363" s="13"/>
      <c r="B363" s="14"/>
      <c r="C363" s="15"/>
      <c r="D363" s="15"/>
      <c r="E363" s="16"/>
      <c r="F363" s="137"/>
      <c r="G363" s="137"/>
      <c r="H363" s="137"/>
      <c r="I363" s="137"/>
      <c r="J363" s="137"/>
      <c r="K363" s="137"/>
      <c r="L363" s="137"/>
      <c r="M363" s="137"/>
      <c r="N363" s="137"/>
      <c r="O363" s="137"/>
      <c r="P363" s="137"/>
      <c r="Q363" s="137"/>
      <c r="R363" s="137"/>
      <c r="S363" s="137"/>
      <c r="T363" s="137"/>
      <c r="U363" s="137"/>
      <c r="V363" s="137"/>
      <c r="W363" s="137"/>
      <c r="X363" s="137"/>
      <c r="Y363" s="137"/>
      <c r="Z363" s="137"/>
      <c r="AA363" s="137"/>
      <c r="AB363" s="137"/>
      <c r="AC363" s="137"/>
      <c r="AD363" s="137"/>
      <c r="AE363" s="137"/>
      <c r="AF363" s="137"/>
      <c r="AG363" s="137"/>
      <c r="AH363" s="137"/>
      <c r="AI363" s="137"/>
      <c r="AJ363" s="137"/>
      <c r="AK363" s="137"/>
      <c r="AL363" s="137"/>
      <c r="AM363" s="137"/>
      <c r="AN363" s="137"/>
      <c r="AO363" s="137"/>
      <c r="AP363" s="137"/>
      <c r="AQ363" s="137"/>
      <c r="AR363" s="137"/>
      <c r="AS363" s="137"/>
      <c r="AT363" s="137"/>
      <c r="AU363" s="137"/>
      <c r="AV363" s="12"/>
    </row>
    <row r="364" spans="1:48" s="5" customFormat="1" ht="11.25" hidden="1" x14ac:dyDescent="0.2">
      <c r="A364" s="13"/>
      <c r="B364" s="14"/>
      <c r="C364" s="15"/>
      <c r="D364" s="15"/>
      <c r="E364" s="16"/>
      <c r="F364" s="137"/>
      <c r="G364" s="137"/>
      <c r="H364" s="137"/>
      <c r="I364" s="137"/>
      <c r="J364" s="137"/>
      <c r="K364" s="137"/>
      <c r="L364" s="137"/>
      <c r="M364" s="137"/>
      <c r="N364" s="137"/>
      <c r="O364" s="137"/>
      <c r="P364" s="137"/>
      <c r="Q364" s="137"/>
      <c r="R364" s="137"/>
      <c r="S364" s="137"/>
      <c r="T364" s="137"/>
      <c r="U364" s="137"/>
      <c r="V364" s="137"/>
      <c r="W364" s="137"/>
      <c r="X364" s="137"/>
      <c r="Y364" s="137"/>
      <c r="Z364" s="137"/>
      <c r="AA364" s="137"/>
      <c r="AB364" s="137"/>
      <c r="AC364" s="137"/>
      <c r="AD364" s="137"/>
      <c r="AE364" s="137"/>
      <c r="AF364" s="137"/>
      <c r="AG364" s="137"/>
      <c r="AH364" s="137"/>
      <c r="AI364" s="137"/>
      <c r="AJ364" s="137"/>
      <c r="AK364" s="137"/>
      <c r="AL364" s="137"/>
      <c r="AM364" s="137"/>
      <c r="AN364" s="137"/>
      <c r="AO364" s="137"/>
      <c r="AP364" s="137"/>
      <c r="AQ364" s="137"/>
      <c r="AR364" s="137"/>
      <c r="AS364" s="137"/>
      <c r="AT364" s="137"/>
      <c r="AU364" s="137"/>
      <c r="AV364" s="12"/>
    </row>
    <row r="365" spans="1:48" s="5" customFormat="1" ht="11.25" hidden="1" x14ac:dyDescent="0.2">
      <c r="A365" s="13"/>
      <c r="B365" s="14"/>
      <c r="C365" s="15"/>
      <c r="D365" s="15"/>
      <c r="E365" s="16"/>
      <c r="F365" s="137"/>
      <c r="G365" s="137"/>
      <c r="H365" s="137"/>
      <c r="I365" s="137"/>
      <c r="J365" s="137"/>
      <c r="K365" s="137"/>
      <c r="L365" s="137"/>
      <c r="M365" s="137"/>
      <c r="N365" s="137"/>
      <c r="O365" s="137"/>
      <c r="P365" s="137"/>
      <c r="Q365" s="137"/>
      <c r="R365" s="137"/>
      <c r="S365" s="137"/>
      <c r="T365" s="137"/>
      <c r="U365" s="137"/>
      <c r="V365" s="137"/>
      <c r="W365" s="137"/>
      <c r="X365" s="137"/>
      <c r="Y365" s="137"/>
      <c r="Z365" s="137"/>
      <c r="AA365" s="137"/>
      <c r="AB365" s="137"/>
      <c r="AC365" s="137"/>
      <c r="AD365" s="137"/>
      <c r="AE365" s="137"/>
      <c r="AF365" s="137"/>
      <c r="AG365" s="137"/>
      <c r="AH365" s="137"/>
      <c r="AI365" s="137"/>
      <c r="AJ365" s="137"/>
      <c r="AK365" s="137"/>
      <c r="AL365" s="137"/>
      <c r="AM365" s="137"/>
      <c r="AN365" s="137"/>
      <c r="AO365" s="137"/>
      <c r="AP365" s="137"/>
      <c r="AQ365" s="137"/>
      <c r="AR365" s="137"/>
      <c r="AS365" s="137"/>
      <c r="AT365" s="137"/>
      <c r="AU365" s="137"/>
      <c r="AV365" s="12"/>
    </row>
    <row r="366" spans="1:48" s="5" customFormat="1" ht="11.25" hidden="1" x14ac:dyDescent="0.2">
      <c r="A366" s="13"/>
      <c r="B366" s="14"/>
      <c r="C366" s="15"/>
      <c r="D366" s="15"/>
      <c r="E366" s="16"/>
      <c r="F366" s="137"/>
      <c r="G366" s="137"/>
      <c r="H366" s="137"/>
      <c r="I366" s="137"/>
      <c r="J366" s="137"/>
      <c r="K366" s="137"/>
      <c r="L366" s="137"/>
      <c r="M366" s="137"/>
      <c r="N366" s="137"/>
      <c r="O366" s="137"/>
      <c r="P366" s="137"/>
      <c r="Q366" s="137"/>
      <c r="R366" s="137"/>
      <c r="S366" s="137"/>
      <c r="T366" s="137"/>
      <c r="U366" s="137"/>
      <c r="V366" s="137"/>
      <c r="W366" s="137"/>
      <c r="X366" s="137"/>
      <c r="Y366" s="137"/>
      <c r="Z366" s="137"/>
      <c r="AA366" s="137"/>
      <c r="AB366" s="137"/>
      <c r="AC366" s="137"/>
      <c r="AD366" s="137"/>
      <c r="AE366" s="137"/>
      <c r="AF366" s="137"/>
      <c r="AG366" s="137"/>
      <c r="AH366" s="137"/>
      <c r="AI366" s="137"/>
      <c r="AJ366" s="137"/>
      <c r="AK366" s="137"/>
      <c r="AL366" s="137"/>
      <c r="AM366" s="137"/>
      <c r="AN366" s="137"/>
      <c r="AO366" s="137"/>
      <c r="AP366" s="137"/>
      <c r="AQ366" s="137"/>
      <c r="AR366" s="137"/>
      <c r="AS366" s="137"/>
      <c r="AT366" s="137"/>
      <c r="AU366" s="137"/>
      <c r="AV366" s="12"/>
    </row>
    <row r="367" spans="1:48" s="5" customFormat="1" ht="11.25" hidden="1" x14ac:dyDescent="0.2">
      <c r="A367" s="13"/>
      <c r="B367" s="14"/>
      <c r="C367" s="15"/>
      <c r="D367" s="15"/>
      <c r="E367" s="16"/>
      <c r="F367" s="137"/>
      <c r="G367" s="137"/>
      <c r="H367" s="137"/>
      <c r="I367" s="137"/>
      <c r="J367" s="137"/>
      <c r="K367" s="137"/>
      <c r="L367" s="137"/>
      <c r="M367" s="137"/>
      <c r="N367" s="137"/>
      <c r="O367" s="137"/>
      <c r="P367" s="137"/>
      <c r="Q367" s="137"/>
      <c r="R367" s="137"/>
      <c r="S367" s="137"/>
      <c r="T367" s="137"/>
      <c r="U367" s="137"/>
      <c r="V367" s="137"/>
      <c r="W367" s="137"/>
      <c r="X367" s="137"/>
      <c r="Y367" s="137"/>
      <c r="Z367" s="137"/>
      <c r="AA367" s="137"/>
      <c r="AB367" s="137"/>
      <c r="AC367" s="137"/>
      <c r="AD367" s="137"/>
      <c r="AE367" s="137"/>
      <c r="AF367" s="137"/>
      <c r="AG367" s="137"/>
      <c r="AH367" s="137"/>
      <c r="AI367" s="137"/>
      <c r="AJ367" s="137"/>
      <c r="AK367" s="137"/>
      <c r="AL367" s="137"/>
      <c r="AM367" s="137"/>
      <c r="AN367" s="137"/>
      <c r="AO367" s="137"/>
      <c r="AP367" s="137"/>
      <c r="AQ367" s="137"/>
      <c r="AR367" s="137"/>
      <c r="AS367" s="137"/>
      <c r="AT367" s="137"/>
      <c r="AU367" s="137"/>
      <c r="AV367" s="12"/>
    </row>
    <row r="368" spans="1:48" s="5" customFormat="1" ht="11.25" hidden="1" x14ac:dyDescent="0.2">
      <c r="A368" s="13"/>
      <c r="B368" s="14"/>
      <c r="C368" s="15"/>
      <c r="D368" s="15"/>
      <c r="E368" s="16"/>
      <c r="F368" s="137"/>
      <c r="G368" s="137"/>
      <c r="H368" s="137"/>
      <c r="I368" s="137"/>
      <c r="J368" s="137"/>
      <c r="K368" s="137"/>
      <c r="L368" s="137"/>
      <c r="M368" s="137"/>
      <c r="N368" s="137"/>
      <c r="O368" s="137"/>
      <c r="P368" s="137"/>
      <c r="Q368" s="137"/>
      <c r="R368" s="137"/>
      <c r="S368" s="137"/>
      <c r="T368" s="137"/>
      <c r="U368" s="137"/>
      <c r="V368" s="137"/>
      <c r="W368" s="137"/>
      <c r="X368" s="137"/>
      <c r="Y368" s="137"/>
      <c r="Z368" s="137"/>
      <c r="AA368" s="137"/>
      <c r="AB368" s="137"/>
      <c r="AC368" s="137"/>
      <c r="AD368" s="137"/>
      <c r="AE368" s="137"/>
      <c r="AF368" s="137"/>
      <c r="AG368" s="137"/>
      <c r="AH368" s="137"/>
      <c r="AI368" s="137"/>
      <c r="AJ368" s="137"/>
      <c r="AK368" s="137"/>
      <c r="AL368" s="137"/>
      <c r="AM368" s="137"/>
      <c r="AN368" s="137"/>
      <c r="AO368" s="137"/>
      <c r="AP368" s="137"/>
      <c r="AQ368" s="137"/>
      <c r="AR368" s="137"/>
      <c r="AS368" s="137"/>
      <c r="AT368" s="137"/>
      <c r="AU368" s="137"/>
      <c r="AV368" s="12"/>
    </row>
    <row r="369" spans="1:48" s="5" customFormat="1" ht="11.25" hidden="1" x14ac:dyDescent="0.2">
      <c r="A369" s="13"/>
      <c r="B369" s="14"/>
      <c r="C369" s="15"/>
      <c r="D369" s="15"/>
      <c r="E369" s="16"/>
      <c r="F369" s="137"/>
      <c r="G369" s="137"/>
      <c r="H369" s="137"/>
      <c r="I369" s="137"/>
      <c r="J369" s="137"/>
      <c r="K369" s="137"/>
      <c r="L369" s="137"/>
      <c r="M369" s="137"/>
      <c r="N369" s="137"/>
      <c r="O369" s="137"/>
      <c r="P369" s="137"/>
      <c r="Q369" s="137"/>
      <c r="R369" s="137"/>
      <c r="S369" s="137"/>
      <c r="T369" s="137"/>
      <c r="U369" s="137"/>
      <c r="V369" s="137"/>
      <c r="W369" s="137"/>
      <c r="X369" s="137"/>
      <c r="Y369" s="137"/>
      <c r="Z369" s="137"/>
      <c r="AA369" s="137"/>
      <c r="AB369" s="137"/>
      <c r="AC369" s="137"/>
      <c r="AD369" s="137"/>
      <c r="AE369" s="137"/>
      <c r="AF369" s="137"/>
      <c r="AG369" s="137"/>
      <c r="AH369" s="137"/>
      <c r="AI369" s="137"/>
      <c r="AJ369" s="137"/>
      <c r="AK369" s="137"/>
      <c r="AL369" s="137"/>
      <c r="AM369" s="137"/>
      <c r="AN369" s="137"/>
      <c r="AO369" s="137"/>
      <c r="AP369" s="137"/>
      <c r="AQ369" s="137"/>
      <c r="AR369" s="137"/>
      <c r="AS369" s="137"/>
      <c r="AT369" s="137"/>
      <c r="AU369" s="137"/>
      <c r="AV369" s="12"/>
    </row>
    <row r="370" spans="1:48" s="5" customFormat="1" ht="11.25" hidden="1" x14ac:dyDescent="0.2">
      <c r="A370" s="13"/>
      <c r="B370" s="14"/>
      <c r="C370" s="15"/>
      <c r="D370" s="15"/>
      <c r="E370" s="16"/>
      <c r="F370" s="137"/>
      <c r="G370" s="137"/>
      <c r="H370" s="137"/>
      <c r="I370" s="137"/>
      <c r="J370" s="137"/>
      <c r="K370" s="137"/>
      <c r="L370" s="137"/>
      <c r="M370" s="137"/>
      <c r="N370" s="137"/>
      <c r="O370" s="137"/>
      <c r="P370" s="137"/>
      <c r="Q370" s="137"/>
      <c r="R370" s="137"/>
      <c r="S370" s="137"/>
      <c r="T370" s="137"/>
      <c r="U370" s="137"/>
      <c r="V370" s="137"/>
      <c r="W370" s="137"/>
      <c r="X370" s="137"/>
      <c r="Y370" s="137"/>
      <c r="Z370" s="137"/>
      <c r="AA370" s="137"/>
      <c r="AB370" s="137"/>
      <c r="AC370" s="137"/>
      <c r="AD370" s="137"/>
      <c r="AE370" s="137"/>
      <c r="AF370" s="137"/>
      <c r="AG370" s="137"/>
      <c r="AH370" s="137"/>
      <c r="AI370" s="137"/>
      <c r="AJ370" s="137"/>
      <c r="AK370" s="137"/>
      <c r="AL370" s="137"/>
      <c r="AM370" s="137"/>
      <c r="AN370" s="137"/>
      <c r="AO370" s="137"/>
      <c r="AP370" s="137"/>
      <c r="AQ370" s="137"/>
      <c r="AR370" s="137"/>
      <c r="AS370" s="137"/>
      <c r="AT370" s="137"/>
      <c r="AU370" s="137"/>
      <c r="AV370" s="12"/>
    </row>
    <row r="371" spans="1:48" s="5" customFormat="1" ht="11.25" hidden="1" x14ac:dyDescent="0.2">
      <c r="A371" s="13"/>
      <c r="B371" s="14"/>
      <c r="C371" s="15"/>
      <c r="D371" s="15"/>
      <c r="E371" s="16"/>
      <c r="F371" s="137"/>
      <c r="G371" s="137"/>
      <c r="H371" s="137"/>
      <c r="I371" s="137"/>
      <c r="J371" s="137"/>
      <c r="K371" s="137"/>
      <c r="L371" s="137"/>
      <c r="M371" s="137"/>
      <c r="N371" s="137"/>
      <c r="O371" s="137"/>
      <c r="P371" s="137"/>
      <c r="Q371" s="137"/>
      <c r="R371" s="137"/>
      <c r="S371" s="137"/>
      <c r="T371" s="137"/>
      <c r="U371" s="137"/>
      <c r="V371" s="137"/>
      <c r="W371" s="137"/>
      <c r="X371" s="137"/>
      <c r="Y371" s="137"/>
      <c r="Z371" s="137"/>
      <c r="AA371" s="137"/>
      <c r="AB371" s="137"/>
      <c r="AC371" s="137"/>
      <c r="AD371" s="137"/>
      <c r="AE371" s="137"/>
      <c r="AF371" s="137"/>
      <c r="AG371" s="137"/>
      <c r="AH371" s="137"/>
      <c r="AI371" s="137"/>
      <c r="AJ371" s="137"/>
      <c r="AK371" s="137"/>
      <c r="AL371" s="137"/>
      <c r="AM371" s="137"/>
      <c r="AN371" s="137"/>
      <c r="AO371" s="137"/>
      <c r="AP371" s="137"/>
      <c r="AQ371" s="137"/>
      <c r="AR371" s="137"/>
      <c r="AS371" s="137"/>
      <c r="AT371" s="137"/>
      <c r="AU371" s="137"/>
      <c r="AV371" s="12"/>
    </row>
    <row r="372" spans="1:48" s="5" customFormat="1" ht="11.25" hidden="1" x14ac:dyDescent="0.2">
      <c r="A372" s="13"/>
      <c r="B372" s="14"/>
      <c r="C372" s="15"/>
      <c r="D372" s="15"/>
      <c r="E372" s="16"/>
      <c r="F372" s="137"/>
      <c r="G372" s="137"/>
      <c r="H372" s="137"/>
      <c r="I372" s="137"/>
      <c r="J372" s="137"/>
      <c r="K372" s="137"/>
      <c r="L372" s="137"/>
      <c r="M372" s="137"/>
      <c r="N372" s="137"/>
      <c r="O372" s="137"/>
      <c r="P372" s="137"/>
      <c r="Q372" s="137"/>
      <c r="R372" s="137"/>
      <c r="S372" s="137"/>
      <c r="T372" s="137"/>
      <c r="U372" s="137"/>
      <c r="V372" s="137"/>
      <c r="W372" s="137"/>
      <c r="X372" s="137"/>
      <c r="Y372" s="137"/>
      <c r="Z372" s="137"/>
      <c r="AA372" s="137"/>
      <c r="AB372" s="137"/>
      <c r="AC372" s="137"/>
      <c r="AD372" s="137"/>
      <c r="AE372" s="137"/>
      <c r="AF372" s="137"/>
      <c r="AG372" s="137"/>
      <c r="AH372" s="137"/>
      <c r="AI372" s="137"/>
      <c r="AJ372" s="137"/>
      <c r="AK372" s="137"/>
      <c r="AL372" s="137"/>
      <c r="AM372" s="137"/>
      <c r="AN372" s="137"/>
      <c r="AO372" s="137"/>
      <c r="AP372" s="137"/>
      <c r="AQ372" s="137"/>
      <c r="AR372" s="137"/>
      <c r="AS372" s="137"/>
      <c r="AT372" s="137"/>
      <c r="AU372" s="137"/>
      <c r="AV372" s="12"/>
    </row>
    <row r="373" spans="1:48" s="5" customFormat="1" ht="11.25" hidden="1" x14ac:dyDescent="0.2">
      <c r="A373" s="13"/>
      <c r="B373" s="14"/>
      <c r="C373" s="15"/>
      <c r="D373" s="15"/>
      <c r="E373" s="16"/>
      <c r="F373" s="137"/>
      <c r="G373" s="137"/>
      <c r="H373" s="137"/>
      <c r="I373" s="137"/>
      <c r="J373" s="137"/>
      <c r="K373" s="137"/>
      <c r="L373" s="137"/>
      <c r="M373" s="137"/>
      <c r="N373" s="137"/>
      <c r="O373" s="137"/>
      <c r="P373" s="137"/>
      <c r="Q373" s="137"/>
      <c r="R373" s="137"/>
      <c r="S373" s="137"/>
      <c r="T373" s="137"/>
      <c r="U373" s="137"/>
      <c r="V373" s="137"/>
      <c r="W373" s="137"/>
      <c r="X373" s="137"/>
      <c r="Y373" s="137"/>
      <c r="Z373" s="137"/>
      <c r="AA373" s="137"/>
      <c r="AB373" s="137"/>
      <c r="AC373" s="137"/>
      <c r="AD373" s="137"/>
      <c r="AE373" s="137"/>
      <c r="AF373" s="137"/>
      <c r="AG373" s="137"/>
      <c r="AH373" s="137"/>
      <c r="AI373" s="137"/>
      <c r="AJ373" s="137"/>
      <c r="AK373" s="137"/>
      <c r="AL373" s="137"/>
      <c r="AM373" s="137"/>
      <c r="AN373" s="137"/>
      <c r="AO373" s="137"/>
      <c r="AP373" s="137"/>
      <c r="AQ373" s="137"/>
      <c r="AR373" s="137"/>
      <c r="AS373" s="137"/>
      <c r="AT373" s="137"/>
      <c r="AU373" s="137"/>
      <c r="AV373" s="12"/>
    </row>
    <row r="374" spans="1:48" s="5" customFormat="1" ht="11.25" hidden="1" x14ac:dyDescent="0.2">
      <c r="A374" s="13"/>
      <c r="B374" s="14"/>
      <c r="C374" s="15"/>
      <c r="D374" s="15"/>
      <c r="E374" s="16"/>
      <c r="F374" s="137"/>
      <c r="G374" s="137"/>
      <c r="H374" s="137"/>
      <c r="I374" s="137"/>
      <c r="J374" s="137"/>
      <c r="K374" s="137"/>
      <c r="L374" s="137"/>
      <c r="M374" s="137"/>
      <c r="N374" s="137"/>
      <c r="O374" s="137"/>
      <c r="P374" s="137"/>
      <c r="Q374" s="137"/>
      <c r="R374" s="137"/>
      <c r="S374" s="137"/>
      <c r="T374" s="137"/>
      <c r="U374" s="137"/>
      <c r="V374" s="137"/>
      <c r="W374" s="137"/>
      <c r="X374" s="137"/>
      <c r="Y374" s="137"/>
      <c r="Z374" s="137"/>
      <c r="AA374" s="137"/>
      <c r="AB374" s="137"/>
      <c r="AC374" s="137"/>
      <c r="AD374" s="137"/>
      <c r="AE374" s="137"/>
      <c r="AF374" s="137"/>
      <c r="AG374" s="137"/>
      <c r="AH374" s="137"/>
      <c r="AI374" s="137"/>
      <c r="AJ374" s="137"/>
      <c r="AK374" s="137"/>
      <c r="AL374" s="137"/>
      <c r="AM374" s="137"/>
      <c r="AN374" s="137"/>
      <c r="AO374" s="137"/>
      <c r="AP374" s="137"/>
      <c r="AQ374" s="137"/>
      <c r="AR374" s="137"/>
      <c r="AS374" s="137"/>
      <c r="AT374" s="137"/>
      <c r="AU374" s="137"/>
      <c r="AV374" s="12"/>
    </row>
    <row r="375" spans="1:48" s="5" customFormat="1" ht="11.25" hidden="1" x14ac:dyDescent="0.2">
      <c r="A375" s="13"/>
      <c r="B375" s="14"/>
      <c r="C375" s="15"/>
      <c r="D375" s="15"/>
      <c r="E375" s="16"/>
      <c r="F375" s="137"/>
      <c r="G375" s="137"/>
      <c r="H375" s="137"/>
      <c r="I375" s="137"/>
      <c r="J375" s="137"/>
      <c r="K375" s="137"/>
      <c r="L375" s="137"/>
      <c r="M375" s="137"/>
      <c r="N375" s="137"/>
      <c r="O375" s="137"/>
      <c r="P375" s="137"/>
      <c r="Q375" s="137"/>
      <c r="R375" s="137"/>
      <c r="S375" s="137"/>
      <c r="T375" s="137"/>
      <c r="U375" s="137"/>
      <c r="V375" s="137"/>
      <c r="W375" s="137"/>
      <c r="X375" s="137"/>
      <c r="Y375" s="137"/>
      <c r="Z375" s="137"/>
      <c r="AA375" s="137"/>
      <c r="AB375" s="137"/>
      <c r="AC375" s="137"/>
      <c r="AD375" s="137"/>
      <c r="AE375" s="137"/>
      <c r="AF375" s="137"/>
      <c r="AG375" s="137"/>
      <c r="AH375" s="137"/>
      <c r="AI375" s="137"/>
      <c r="AJ375" s="137"/>
      <c r="AK375" s="137"/>
      <c r="AL375" s="137"/>
      <c r="AM375" s="137"/>
      <c r="AN375" s="137"/>
      <c r="AO375" s="137"/>
      <c r="AP375" s="137"/>
      <c r="AQ375" s="137"/>
      <c r="AR375" s="137"/>
      <c r="AS375" s="137"/>
      <c r="AT375" s="137"/>
      <c r="AU375" s="137"/>
      <c r="AV375" s="12"/>
    </row>
    <row r="376" spans="1:48" s="5" customFormat="1" ht="11.25" hidden="1" x14ac:dyDescent="0.2">
      <c r="A376" s="13"/>
      <c r="B376" s="14"/>
      <c r="C376" s="15"/>
      <c r="D376" s="15"/>
      <c r="E376" s="16"/>
      <c r="F376" s="137"/>
      <c r="G376" s="137"/>
      <c r="H376" s="137"/>
      <c r="I376" s="137"/>
      <c r="J376" s="137"/>
      <c r="K376" s="137"/>
      <c r="L376" s="137"/>
      <c r="M376" s="137"/>
      <c r="N376" s="137"/>
      <c r="O376" s="137"/>
      <c r="P376" s="137"/>
      <c r="Q376" s="137"/>
      <c r="R376" s="137"/>
      <c r="S376" s="137"/>
      <c r="T376" s="137"/>
      <c r="U376" s="137"/>
      <c r="V376" s="137"/>
      <c r="W376" s="137"/>
      <c r="X376" s="137"/>
      <c r="Y376" s="137"/>
      <c r="Z376" s="137"/>
      <c r="AA376" s="137"/>
      <c r="AB376" s="137"/>
      <c r="AC376" s="137"/>
      <c r="AD376" s="137"/>
      <c r="AE376" s="137"/>
      <c r="AF376" s="137"/>
      <c r="AG376" s="137"/>
      <c r="AH376" s="137"/>
      <c r="AI376" s="137"/>
      <c r="AJ376" s="137"/>
      <c r="AK376" s="137"/>
      <c r="AL376" s="137"/>
      <c r="AM376" s="137"/>
      <c r="AN376" s="137"/>
      <c r="AO376" s="137"/>
      <c r="AP376" s="137"/>
      <c r="AQ376" s="137"/>
      <c r="AR376" s="137"/>
      <c r="AS376" s="137"/>
      <c r="AT376" s="137"/>
      <c r="AU376" s="137"/>
      <c r="AV376" s="12"/>
    </row>
    <row r="377" spans="1:48" s="5" customFormat="1" ht="11.25" hidden="1" x14ac:dyDescent="0.2">
      <c r="A377" s="13"/>
      <c r="B377" s="14"/>
      <c r="C377" s="15"/>
      <c r="D377" s="15"/>
      <c r="E377" s="16"/>
      <c r="F377" s="137"/>
      <c r="G377" s="137"/>
      <c r="H377" s="137"/>
      <c r="I377" s="137"/>
      <c r="J377" s="137"/>
      <c r="K377" s="137"/>
      <c r="L377" s="137"/>
      <c r="M377" s="137"/>
      <c r="N377" s="137"/>
      <c r="O377" s="137"/>
      <c r="P377" s="137"/>
      <c r="Q377" s="137"/>
      <c r="R377" s="137"/>
      <c r="S377" s="137"/>
      <c r="T377" s="137"/>
      <c r="U377" s="137"/>
      <c r="V377" s="137"/>
      <c r="W377" s="137"/>
      <c r="X377" s="137"/>
      <c r="Y377" s="137"/>
      <c r="Z377" s="137"/>
      <c r="AA377" s="137"/>
      <c r="AB377" s="137"/>
      <c r="AC377" s="137"/>
      <c r="AD377" s="137"/>
      <c r="AE377" s="137"/>
      <c r="AF377" s="137"/>
      <c r="AG377" s="137"/>
      <c r="AH377" s="137"/>
      <c r="AI377" s="137"/>
      <c r="AJ377" s="137"/>
      <c r="AK377" s="137"/>
      <c r="AL377" s="137"/>
      <c r="AM377" s="137"/>
      <c r="AN377" s="137"/>
      <c r="AO377" s="137"/>
      <c r="AP377" s="137"/>
      <c r="AQ377" s="137"/>
      <c r="AR377" s="137"/>
      <c r="AS377" s="137"/>
      <c r="AT377" s="137"/>
      <c r="AU377" s="137"/>
      <c r="AV377" s="12"/>
    </row>
    <row r="378" spans="1:48" s="5" customFormat="1" ht="11.25" hidden="1" x14ac:dyDescent="0.2">
      <c r="A378" s="13"/>
      <c r="B378" s="14"/>
      <c r="C378" s="15"/>
      <c r="D378" s="15"/>
      <c r="E378" s="16"/>
      <c r="F378" s="137"/>
      <c r="G378" s="137"/>
      <c r="H378" s="137"/>
      <c r="I378" s="137"/>
      <c r="J378" s="137"/>
      <c r="K378" s="137"/>
      <c r="L378" s="137"/>
      <c r="M378" s="137"/>
      <c r="N378" s="137"/>
      <c r="O378" s="137"/>
      <c r="P378" s="137"/>
      <c r="Q378" s="137"/>
      <c r="R378" s="137"/>
      <c r="S378" s="137"/>
      <c r="T378" s="137"/>
      <c r="U378" s="137"/>
      <c r="V378" s="137"/>
      <c r="W378" s="137"/>
      <c r="X378" s="137"/>
      <c r="Y378" s="137"/>
      <c r="Z378" s="137"/>
      <c r="AA378" s="137"/>
      <c r="AB378" s="137"/>
      <c r="AC378" s="137"/>
      <c r="AD378" s="137"/>
      <c r="AE378" s="137"/>
      <c r="AF378" s="137"/>
      <c r="AG378" s="137"/>
      <c r="AH378" s="137"/>
      <c r="AI378" s="137"/>
      <c r="AJ378" s="137"/>
      <c r="AK378" s="137"/>
      <c r="AL378" s="137"/>
      <c r="AM378" s="137"/>
      <c r="AN378" s="137"/>
      <c r="AO378" s="137"/>
      <c r="AP378" s="137"/>
      <c r="AQ378" s="137"/>
      <c r="AR378" s="137"/>
      <c r="AS378" s="137"/>
      <c r="AT378" s="137"/>
      <c r="AU378" s="137"/>
      <c r="AV378" s="12"/>
    </row>
    <row r="379" spans="1:48" s="5" customFormat="1" ht="11.25" hidden="1" x14ac:dyDescent="0.2">
      <c r="A379" s="13"/>
      <c r="B379" s="14"/>
      <c r="C379" s="15"/>
      <c r="D379" s="15"/>
      <c r="E379" s="16"/>
      <c r="F379" s="137"/>
      <c r="G379" s="137"/>
      <c r="H379" s="137"/>
      <c r="I379" s="137"/>
      <c r="J379" s="137"/>
      <c r="K379" s="137"/>
      <c r="L379" s="137"/>
      <c r="M379" s="137"/>
      <c r="N379" s="137"/>
      <c r="O379" s="137"/>
      <c r="P379" s="137"/>
      <c r="Q379" s="137"/>
      <c r="R379" s="137"/>
      <c r="S379" s="137"/>
      <c r="T379" s="137"/>
      <c r="U379" s="137"/>
      <c r="V379" s="137"/>
      <c r="W379" s="137"/>
      <c r="X379" s="137"/>
      <c r="Y379" s="137"/>
      <c r="Z379" s="137"/>
      <c r="AA379" s="137"/>
      <c r="AB379" s="137"/>
      <c r="AC379" s="137"/>
      <c r="AD379" s="137"/>
      <c r="AE379" s="137"/>
      <c r="AF379" s="137"/>
      <c r="AG379" s="137"/>
      <c r="AH379" s="137"/>
      <c r="AI379" s="137"/>
      <c r="AJ379" s="137"/>
      <c r="AK379" s="137"/>
      <c r="AL379" s="137"/>
      <c r="AM379" s="137"/>
      <c r="AN379" s="137"/>
      <c r="AO379" s="137"/>
      <c r="AP379" s="137"/>
      <c r="AQ379" s="137"/>
      <c r="AR379" s="137"/>
      <c r="AS379" s="137"/>
      <c r="AT379" s="137"/>
      <c r="AU379" s="137"/>
      <c r="AV379" s="12"/>
    </row>
    <row r="380" spans="1:48" s="5" customFormat="1" ht="11.25" hidden="1" x14ac:dyDescent="0.2">
      <c r="A380" s="13"/>
      <c r="B380" s="14"/>
      <c r="C380" s="15"/>
      <c r="D380" s="15"/>
      <c r="E380" s="16"/>
      <c r="F380" s="137"/>
      <c r="G380" s="137"/>
      <c r="H380" s="137"/>
      <c r="I380" s="137"/>
      <c r="J380" s="137"/>
      <c r="K380" s="137"/>
      <c r="L380" s="137"/>
      <c r="M380" s="137"/>
      <c r="N380" s="137"/>
      <c r="O380" s="137"/>
      <c r="P380" s="137"/>
      <c r="Q380" s="137"/>
      <c r="R380" s="137"/>
      <c r="S380" s="137"/>
      <c r="T380" s="137"/>
      <c r="U380" s="137"/>
      <c r="V380" s="137"/>
      <c r="W380" s="137"/>
      <c r="X380" s="137"/>
      <c r="Y380" s="137"/>
      <c r="Z380" s="137"/>
      <c r="AA380" s="137"/>
      <c r="AB380" s="137"/>
      <c r="AC380" s="137"/>
      <c r="AD380" s="137"/>
      <c r="AE380" s="137"/>
      <c r="AF380" s="137"/>
      <c r="AG380" s="137"/>
      <c r="AH380" s="137"/>
      <c r="AI380" s="137"/>
      <c r="AJ380" s="137"/>
      <c r="AK380" s="137"/>
      <c r="AL380" s="137"/>
      <c r="AM380" s="137"/>
      <c r="AN380" s="137"/>
      <c r="AO380" s="137"/>
      <c r="AP380" s="137"/>
      <c r="AQ380" s="137"/>
      <c r="AR380" s="137"/>
      <c r="AS380" s="137"/>
      <c r="AT380" s="137"/>
      <c r="AU380" s="137"/>
      <c r="AV380" s="12"/>
    </row>
    <row r="381" spans="1:48" s="5" customFormat="1" ht="11.25" hidden="1" x14ac:dyDescent="0.2">
      <c r="A381" s="13"/>
      <c r="B381" s="14"/>
      <c r="C381" s="15"/>
      <c r="D381" s="15"/>
      <c r="E381" s="16"/>
      <c r="F381" s="137"/>
      <c r="G381" s="137"/>
      <c r="H381" s="137"/>
      <c r="I381" s="137"/>
      <c r="J381" s="137"/>
      <c r="K381" s="137"/>
      <c r="L381" s="137"/>
      <c r="M381" s="137"/>
      <c r="N381" s="137"/>
      <c r="O381" s="137"/>
      <c r="P381" s="137"/>
      <c r="Q381" s="137"/>
      <c r="R381" s="137"/>
      <c r="S381" s="137"/>
      <c r="T381" s="137"/>
      <c r="U381" s="137"/>
      <c r="V381" s="137"/>
      <c r="W381" s="137"/>
      <c r="X381" s="137"/>
      <c r="Y381" s="137"/>
      <c r="Z381" s="137"/>
      <c r="AA381" s="137"/>
      <c r="AB381" s="137"/>
      <c r="AC381" s="137"/>
      <c r="AD381" s="137"/>
      <c r="AE381" s="137"/>
      <c r="AF381" s="137"/>
      <c r="AG381" s="137"/>
      <c r="AH381" s="137"/>
      <c r="AI381" s="137"/>
      <c r="AJ381" s="137"/>
      <c r="AK381" s="137"/>
      <c r="AL381" s="137"/>
      <c r="AM381" s="137"/>
      <c r="AN381" s="137"/>
      <c r="AO381" s="137"/>
      <c r="AP381" s="137"/>
      <c r="AQ381" s="137"/>
      <c r="AR381" s="137"/>
      <c r="AS381" s="137"/>
      <c r="AT381" s="137"/>
      <c r="AU381" s="137"/>
      <c r="AV381" s="12"/>
    </row>
    <row r="382" spans="1:48" s="5" customFormat="1" ht="11.25" hidden="1" x14ac:dyDescent="0.2">
      <c r="A382" s="13"/>
      <c r="B382" s="14"/>
      <c r="C382" s="15"/>
      <c r="D382" s="15"/>
      <c r="E382" s="16"/>
      <c r="F382" s="137"/>
      <c r="G382" s="137"/>
      <c r="H382" s="137"/>
      <c r="I382" s="137"/>
      <c r="J382" s="137"/>
      <c r="K382" s="137"/>
      <c r="L382" s="137"/>
      <c r="M382" s="137"/>
      <c r="N382" s="137"/>
      <c r="O382" s="137"/>
      <c r="P382" s="137"/>
      <c r="Q382" s="137"/>
      <c r="R382" s="137"/>
      <c r="S382" s="137"/>
      <c r="T382" s="137"/>
      <c r="U382" s="137"/>
      <c r="V382" s="137"/>
      <c r="W382" s="137"/>
      <c r="X382" s="137"/>
      <c r="Y382" s="137"/>
      <c r="Z382" s="137"/>
      <c r="AA382" s="137"/>
      <c r="AB382" s="137"/>
      <c r="AC382" s="137"/>
      <c r="AD382" s="137"/>
      <c r="AE382" s="137"/>
      <c r="AF382" s="137"/>
      <c r="AG382" s="137"/>
      <c r="AH382" s="137"/>
      <c r="AI382" s="137"/>
      <c r="AJ382" s="137"/>
      <c r="AK382" s="137"/>
      <c r="AL382" s="137"/>
      <c r="AM382" s="137"/>
      <c r="AN382" s="137"/>
      <c r="AO382" s="137"/>
      <c r="AP382" s="137"/>
      <c r="AQ382" s="137"/>
      <c r="AR382" s="137"/>
      <c r="AS382" s="137"/>
      <c r="AT382" s="137"/>
      <c r="AU382" s="137"/>
      <c r="AV382" s="12"/>
    </row>
    <row r="383" spans="1:48" s="5" customFormat="1" ht="11.25" hidden="1" x14ac:dyDescent="0.2">
      <c r="A383" s="13"/>
      <c r="B383" s="14"/>
      <c r="C383" s="15"/>
      <c r="D383" s="15"/>
      <c r="E383" s="16"/>
      <c r="F383" s="137"/>
      <c r="G383" s="137"/>
      <c r="H383" s="137"/>
      <c r="I383" s="137"/>
      <c r="J383" s="137"/>
      <c r="K383" s="137"/>
      <c r="L383" s="137"/>
      <c r="M383" s="137"/>
      <c r="N383" s="137"/>
      <c r="O383" s="137"/>
      <c r="P383" s="137"/>
      <c r="Q383" s="137"/>
      <c r="R383" s="137"/>
      <c r="S383" s="137"/>
      <c r="T383" s="137"/>
      <c r="U383" s="137"/>
      <c r="V383" s="137"/>
      <c r="W383" s="137"/>
      <c r="X383" s="137"/>
      <c r="Y383" s="137"/>
      <c r="Z383" s="137"/>
      <c r="AA383" s="137"/>
      <c r="AB383" s="137"/>
      <c r="AC383" s="137"/>
      <c r="AD383" s="137"/>
      <c r="AE383" s="137"/>
      <c r="AF383" s="137"/>
      <c r="AG383" s="137"/>
      <c r="AH383" s="137"/>
      <c r="AI383" s="137"/>
      <c r="AJ383" s="137"/>
      <c r="AK383" s="137"/>
      <c r="AL383" s="137"/>
      <c r="AM383" s="137"/>
      <c r="AN383" s="137"/>
      <c r="AO383" s="137"/>
      <c r="AP383" s="137"/>
      <c r="AQ383" s="137"/>
      <c r="AR383" s="137"/>
      <c r="AS383" s="137"/>
      <c r="AT383" s="137"/>
      <c r="AU383" s="137"/>
      <c r="AV383" s="12"/>
    </row>
    <row r="384" spans="1:48" s="5" customFormat="1" ht="11.25" hidden="1" x14ac:dyDescent="0.2">
      <c r="A384" s="13"/>
      <c r="B384" s="14"/>
      <c r="C384" s="15"/>
      <c r="D384" s="15"/>
      <c r="E384" s="16"/>
      <c r="F384" s="137"/>
      <c r="G384" s="137"/>
      <c r="H384" s="137"/>
      <c r="I384" s="137"/>
      <c r="J384" s="137"/>
      <c r="K384" s="137"/>
      <c r="L384" s="137"/>
      <c r="M384" s="137"/>
      <c r="N384" s="137"/>
      <c r="O384" s="137"/>
      <c r="P384" s="137"/>
      <c r="Q384" s="137"/>
      <c r="R384" s="137"/>
      <c r="S384" s="137"/>
      <c r="T384" s="137"/>
      <c r="U384" s="137"/>
      <c r="V384" s="137"/>
      <c r="W384" s="137"/>
      <c r="X384" s="137"/>
      <c r="Y384" s="137"/>
      <c r="Z384" s="137"/>
      <c r="AA384" s="137"/>
      <c r="AB384" s="137"/>
      <c r="AC384" s="137"/>
      <c r="AD384" s="137"/>
      <c r="AE384" s="137"/>
      <c r="AF384" s="137"/>
      <c r="AG384" s="137"/>
      <c r="AH384" s="137"/>
      <c r="AI384" s="137"/>
      <c r="AJ384" s="137"/>
      <c r="AK384" s="137"/>
      <c r="AL384" s="137"/>
      <c r="AM384" s="137"/>
      <c r="AN384" s="137"/>
      <c r="AO384" s="137"/>
      <c r="AP384" s="137"/>
      <c r="AQ384" s="137"/>
      <c r="AR384" s="137"/>
      <c r="AS384" s="137"/>
      <c r="AT384" s="137"/>
      <c r="AU384" s="137"/>
      <c r="AV384" s="12"/>
    </row>
    <row r="385" spans="1:48" s="5" customFormat="1" ht="11.25" hidden="1" x14ac:dyDescent="0.2">
      <c r="A385" s="13"/>
      <c r="B385" s="14"/>
      <c r="C385" s="15"/>
      <c r="D385" s="15"/>
      <c r="E385" s="16"/>
      <c r="F385" s="137"/>
      <c r="G385" s="137"/>
      <c r="H385" s="137"/>
      <c r="I385" s="137"/>
      <c r="J385" s="137"/>
      <c r="K385" s="137"/>
      <c r="L385" s="137"/>
      <c r="M385" s="137"/>
      <c r="N385" s="137"/>
      <c r="O385" s="137"/>
      <c r="P385" s="137"/>
      <c r="Q385" s="137"/>
      <c r="R385" s="137"/>
      <c r="S385" s="137"/>
      <c r="T385" s="137"/>
      <c r="U385" s="137"/>
      <c r="V385" s="137"/>
      <c r="W385" s="137"/>
      <c r="X385" s="137"/>
      <c r="Y385" s="137"/>
      <c r="Z385" s="137"/>
      <c r="AA385" s="137"/>
      <c r="AB385" s="137"/>
      <c r="AC385" s="137"/>
      <c r="AD385" s="137"/>
      <c r="AE385" s="137"/>
      <c r="AF385" s="137"/>
      <c r="AG385" s="137"/>
      <c r="AH385" s="137"/>
      <c r="AI385" s="137"/>
      <c r="AJ385" s="137"/>
      <c r="AK385" s="137"/>
      <c r="AL385" s="137"/>
      <c r="AM385" s="137"/>
      <c r="AN385" s="137"/>
      <c r="AO385" s="137"/>
      <c r="AP385" s="137"/>
      <c r="AQ385" s="137"/>
      <c r="AR385" s="137"/>
      <c r="AS385" s="137"/>
      <c r="AT385" s="137"/>
      <c r="AU385" s="137"/>
      <c r="AV385" s="12"/>
    </row>
    <row r="386" spans="1:48" s="5" customFormat="1" ht="11.25" hidden="1" x14ac:dyDescent="0.2">
      <c r="A386" s="13"/>
      <c r="B386" s="14"/>
      <c r="C386" s="15"/>
      <c r="D386" s="15"/>
      <c r="E386" s="16"/>
      <c r="F386" s="137"/>
      <c r="G386" s="137"/>
      <c r="H386" s="137"/>
      <c r="I386" s="137"/>
      <c r="J386" s="137"/>
      <c r="K386" s="137"/>
      <c r="L386" s="137"/>
      <c r="M386" s="137"/>
      <c r="N386" s="137"/>
      <c r="O386" s="137"/>
      <c r="P386" s="137"/>
      <c r="Q386" s="137"/>
      <c r="R386" s="137"/>
      <c r="S386" s="137"/>
      <c r="T386" s="137"/>
      <c r="U386" s="137"/>
      <c r="V386" s="137"/>
      <c r="W386" s="137"/>
      <c r="X386" s="137"/>
      <c r="Y386" s="137"/>
      <c r="Z386" s="137"/>
      <c r="AA386" s="137"/>
      <c r="AB386" s="137"/>
      <c r="AC386" s="137"/>
      <c r="AD386" s="137"/>
      <c r="AE386" s="137"/>
      <c r="AF386" s="137"/>
      <c r="AG386" s="137"/>
      <c r="AH386" s="137"/>
      <c r="AI386" s="137"/>
      <c r="AJ386" s="137"/>
      <c r="AK386" s="137"/>
      <c r="AL386" s="137"/>
      <c r="AM386" s="137"/>
      <c r="AN386" s="137"/>
      <c r="AO386" s="137"/>
      <c r="AP386" s="137"/>
      <c r="AQ386" s="137"/>
      <c r="AR386" s="137"/>
      <c r="AS386" s="137"/>
      <c r="AT386" s="137"/>
      <c r="AU386" s="137"/>
      <c r="AV386" s="12"/>
    </row>
    <row r="387" spans="1:48" s="5" customFormat="1" ht="11.25" hidden="1" x14ac:dyDescent="0.2">
      <c r="A387" s="13"/>
      <c r="B387" s="14"/>
      <c r="C387" s="15"/>
      <c r="D387" s="15"/>
      <c r="E387" s="16"/>
      <c r="F387" s="137"/>
      <c r="G387" s="137"/>
      <c r="H387" s="137"/>
      <c r="I387" s="137"/>
      <c r="J387" s="137"/>
      <c r="K387" s="137"/>
      <c r="L387" s="137"/>
      <c r="M387" s="137"/>
      <c r="N387" s="137"/>
      <c r="O387" s="137"/>
      <c r="P387" s="137"/>
      <c r="Q387" s="137"/>
      <c r="R387" s="137"/>
      <c r="S387" s="137"/>
      <c r="T387" s="137"/>
      <c r="U387" s="137"/>
      <c r="V387" s="137"/>
      <c r="W387" s="137"/>
      <c r="X387" s="137"/>
      <c r="Y387" s="137"/>
      <c r="Z387" s="137"/>
      <c r="AA387" s="137"/>
      <c r="AB387" s="137"/>
      <c r="AC387" s="137"/>
      <c r="AD387" s="137"/>
      <c r="AE387" s="137"/>
      <c r="AF387" s="137"/>
      <c r="AG387" s="137"/>
      <c r="AH387" s="137"/>
      <c r="AI387" s="137"/>
      <c r="AJ387" s="137"/>
      <c r="AK387" s="137"/>
      <c r="AL387" s="137"/>
      <c r="AM387" s="137"/>
      <c r="AN387" s="137"/>
      <c r="AO387" s="137"/>
      <c r="AP387" s="137"/>
      <c r="AQ387" s="137"/>
      <c r="AR387" s="137"/>
      <c r="AS387" s="137"/>
      <c r="AT387" s="137"/>
      <c r="AU387" s="137"/>
      <c r="AV387" s="12"/>
    </row>
    <row r="388" spans="1:48" s="5" customFormat="1" ht="11.25" hidden="1" x14ac:dyDescent="0.2">
      <c r="A388" s="13"/>
      <c r="B388" s="14"/>
      <c r="C388" s="15"/>
      <c r="D388" s="15"/>
      <c r="E388" s="16"/>
      <c r="F388" s="137"/>
      <c r="G388" s="137"/>
      <c r="H388" s="137"/>
      <c r="I388" s="137"/>
      <c r="J388" s="137"/>
      <c r="K388" s="137"/>
      <c r="L388" s="137"/>
      <c r="M388" s="137"/>
      <c r="N388" s="137"/>
      <c r="O388" s="137"/>
      <c r="P388" s="137"/>
      <c r="Q388" s="137"/>
      <c r="R388" s="137"/>
      <c r="S388" s="137"/>
      <c r="T388" s="137"/>
      <c r="U388" s="137"/>
      <c r="V388" s="137"/>
      <c r="W388" s="137"/>
      <c r="X388" s="137"/>
      <c r="Y388" s="137"/>
      <c r="Z388" s="137"/>
      <c r="AA388" s="137"/>
      <c r="AB388" s="137"/>
      <c r="AC388" s="137"/>
      <c r="AD388" s="137"/>
      <c r="AE388" s="137"/>
      <c r="AF388" s="137"/>
      <c r="AG388" s="137"/>
      <c r="AH388" s="137"/>
      <c r="AI388" s="137"/>
      <c r="AJ388" s="137"/>
      <c r="AK388" s="137"/>
      <c r="AL388" s="137"/>
      <c r="AM388" s="137"/>
      <c r="AN388" s="137"/>
      <c r="AO388" s="137"/>
      <c r="AP388" s="137"/>
      <c r="AQ388" s="137"/>
      <c r="AR388" s="137"/>
      <c r="AS388" s="137"/>
      <c r="AT388" s="137"/>
      <c r="AU388" s="137"/>
      <c r="AV388" s="12"/>
    </row>
    <row r="389" spans="1:48" s="5" customFormat="1" ht="11.25" hidden="1" x14ac:dyDescent="0.2">
      <c r="A389" s="13"/>
      <c r="B389" s="14"/>
      <c r="C389" s="15"/>
      <c r="D389" s="15"/>
      <c r="E389" s="16"/>
      <c r="F389" s="137"/>
      <c r="G389" s="137"/>
      <c r="H389" s="137"/>
      <c r="I389" s="137"/>
      <c r="J389" s="137"/>
      <c r="K389" s="137"/>
      <c r="L389" s="137"/>
      <c r="M389" s="137"/>
      <c r="N389" s="137"/>
      <c r="O389" s="137"/>
      <c r="P389" s="137"/>
      <c r="Q389" s="137"/>
      <c r="R389" s="137"/>
      <c r="S389" s="137"/>
      <c r="T389" s="137"/>
      <c r="U389" s="137"/>
      <c r="V389" s="137"/>
      <c r="W389" s="137"/>
      <c r="X389" s="137"/>
      <c r="Y389" s="137"/>
      <c r="Z389" s="137"/>
      <c r="AA389" s="137"/>
      <c r="AB389" s="137"/>
      <c r="AC389" s="137"/>
      <c r="AD389" s="137"/>
      <c r="AE389" s="137"/>
      <c r="AF389" s="137"/>
      <c r="AG389" s="137"/>
      <c r="AH389" s="137"/>
      <c r="AI389" s="137"/>
      <c r="AJ389" s="137"/>
      <c r="AK389" s="137"/>
      <c r="AL389" s="137"/>
      <c r="AM389" s="137"/>
      <c r="AN389" s="137"/>
      <c r="AO389" s="137"/>
      <c r="AP389" s="137"/>
      <c r="AQ389" s="137"/>
      <c r="AR389" s="137"/>
      <c r="AS389" s="137"/>
      <c r="AT389" s="137"/>
      <c r="AU389" s="137"/>
      <c r="AV389" s="12"/>
    </row>
    <row r="390" spans="1:48" s="5" customFormat="1" ht="11.25" hidden="1" x14ac:dyDescent="0.2">
      <c r="A390" s="13"/>
      <c r="B390" s="14"/>
      <c r="C390" s="15"/>
      <c r="D390" s="15"/>
      <c r="E390" s="16"/>
      <c r="F390" s="137"/>
      <c r="G390" s="137"/>
      <c r="H390" s="137"/>
      <c r="I390" s="137"/>
      <c r="J390" s="137"/>
      <c r="K390" s="137"/>
      <c r="L390" s="137"/>
      <c r="M390" s="137"/>
      <c r="N390" s="137"/>
      <c r="O390" s="137"/>
      <c r="P390" s="137"/>
      <c r="Q390" s="137"/>
      <c r="R390" s="137"/>
      <c r="S390" s="137"/>
      <c r="T390" s="137"/>
      <c r="U390" s="137"/>
      <c r="V390" s="137"/>
      <c r="W390" s="137"/>
      <c r="X390" s="137"/>
      <c r="Y390" s="137"/>
      <c r="Z390" s="137"/>
      <c r="AA390" s="137"/>
      <c r="AB390" s="137"/>
      <c r="AC390" s="137"/>
      <c r="AD390" s="137"/>
      <c r="AE390" s="137"/>
      <c r="AF390" s="137"/>
      <c r="AG390" s="137"/>
      <c r="AH390" s="137"/>
      <c r="AI390" s="137"/>
      <c r="AJ390" s="137"/>
      <c r="AK390" s="137"/>
      <c r="AL390" s="137"/>
      <c r="AM390" s="137"/>
      <c r="AN390" s="137"/>
      <c r="AO390" s="137"/>
      <c r="AP390" s="137"/>
      <c r="AQ390" s="137"/>
      <c r="AR390" s="137"/>
      <c r="AS390" s="137"/>
      <c r="AT390" s="137"/>
      <c r="AU390" s="137"/>
      <c r="AV390" s="12"/>
    </row>
    <row r="391" spans="1:48" s="5" customFormat="1" ht="11.25" hidden="1" x14ac:dyDescent="0.2">
      <c r="A391" s="13"/>
      <c r="B391" s="14"/>
      <c r="C391" s="15"/>
      <c r="D391" s="15"/>
      <c r="E391" s="16"/>
      <c r="F391" s="137"/>
      <c r="G391" s="137"/>
      <c r="H391" s="137"/>
      <c r="I391" s="137"/>
      <c r="J391" s="137"/>
      <c r="K391" s="137"/>
      <c r="L391" s="137"/>
      <c r="M391" s="137"/>
      <c r="N391" s="137"/>
      <c r="O391" s="137"/>
      <c r="P391" s="137"/>
      <c r="Q391" s="137"/>
      <c r="R391" s="137"/>
      <c r="S391" s="137"/>
      <c r="T391" s="137"/>
      <c r="U391" s="137"/>
      <c r="V391" s="137"/>
      <c r="W391" s="137"/>
      <c r="X391" s="137"/>
      <c r="Y391" s="137"/>
      <c r="Z391" s="137"/>
      <c r="AA391" s="137"/>
      <c r="AB391" s="137"/>
      <c r="AC391" s="137"/>
      <c r="AD391" s="137"/>
      <c r="AE391" s="137"/>
      <c r="AF391" s="137"/>
      <c r="AG391" s="137"/>
      <c r="AH391" s="137"/>
      <c r="AI391" s="137"/>
      <c r="AJ391" s="137"/>
      <c r="AK391" s="137"/>
      <c r="AL391" s="137"/>
      <c r="AM391" s="137"/>
      <c r="AN391" s="137"/>
      <c r="AO391" s="137"/>
      <c r="AP391" s="137"/>
      <c r="AQ391" s="137"/>
      <c r="AR391" s="137"/>
      <c r="AS391" s="137"/>
      <c r="AT391" s="137"/>
      <c r="AU391" s="137"/>
      <c r="AV391" s="12"/>
    </row>
    <row r="392" spans="1:48" s="5" customFormat="1" ht="11.25" hidden="1" x14ac:dyDescent="0.2">
      <c r="A392" s="13"/>
      <c r="B392" s="14"/>
      <c r="C392" s="15"/>
      <c r="D392" s="15"/>
      <c r="E392" s="16"/>
      <c r="F392" s="137"/>
      <c r="G392" s="137"/>
      <c r="H392" s="137"/>
      <c r="I392" s="137"/>
      <c r="J392" s="137"/>
      <c r="K392" s="137"/>
      <c r="L392" s="137"/>
      <c r="M392" s="137"/>
      <c r="N392" s="137"/>
      <c r="O392" s="137"/>
      <c r="P392" s="137"/>
      <c r="Q392" s="137"/>
      <c r="R392" s="137"/>
      <c r="S392" s="137"/>
      <c r="T392" s="137"/>
      <c r="U392" s="137"/>
      <c r="V392" s="137"/>
      <c r="W392" s="137"/>
      <c r="X392" s="137"/>
      <c r="Y392" s="137"/>
      <c r="Z392" s="137"/>
      <c r="AA392" s="137"/>
      <c r="AB392" s="137"/>
      <c r="AC392" s="137"/>
      <c r="AD392" s="137"/>
      <c r="AE392" s="137"/>
      <c r="AF392" s="137"/>
      <c r="AG392" s="137"/>
      <c r="AH392" s="137"/>
      <c r="AI392" s="137"/>
      <c r="AJ392" s="137"/>
      <c r="AK392" s="137"/>
      <c r="AL392" s="137"/>
      <c r="AM392" s="137"/>
      <c r="AN392" s="137"/>
      <c r="AO392" s="137"/>
      <c r="AP392" s="137"/>
      <c r="AQ392" s="137"/>
      <c r="AR392" s="137"/>
      <c r="AS392" s="137"/>
      <c r="AT392" s="137"/>
      <c r="AU392" s="137"/>
      <c r="AV392" s="12"/>
    </row>
    <row r="393" spans="1:48" s="5" customFormat="1" ht="11.25" hidden="1" x14ac:dyDescent="0.2">
      <c r="A393" s="13"/>
      <c r="B393" s="14"/>
      <c r="C393" s="15"/>
      <c r="D393" s="15"/>
      <c r="E393" s="16"/>
      <c r="F393" s="137"/>
      <c r="G393" s="137"/>
      <c r="H393" s="137"/>
      <c r="I393" s="137"/>
      <c r="J393" s="137"/>
      <c r="K393" s="137"/>
      <c r="L393" s="137"/>
      <c r="M393" s="137"/>
      <c r="N393" s="137"/>
      <c r="O393" s="137"/>
      <c r="P393" s="137"/>
      <c r="Q393" s="137"/>
      <c r="R393" s="137"/>
      <c r="S393" s="137"/>
      <c r="T393" s="137"/>
      <c r="U393" s="137"/>
      <c r="V393" s="137"/>
      <c r="W393" s="137"/>
      <c r="X393" s="137"/>
      <c r="Y393" s="137"/>
      <c r="Z393" s="137"/>
      <c r="AA393" s="137"/>
      <c r="AB393" s="137"/>
      <c r="AC393" s="137"/>
      <c r="AD393" s="137"/>
      <c r="AE393" s="137"/>
      <c r="AF393" s="137"/>
      <c r="AG393" s="137"/>
      <c r="AH393" s="137"/>
      <c r="AI393" s="137"/>
      <c r="AJ393" s="137"/>
      <c r="AK393" s="137"/>
      <c r="AL393" s="137"/>
      <c r="AM393" s="137"/>
      <c r="AN393" s="137"/>
      <c r="AO393" s="137"/>
      <c r="AP393" s="137"/>
      <c r="AQ393" s="137"/>
      <c r="AR393" s="137"/>
      <c r="AS393" s="137"/>
      <c r="AT393" s="137"/>
      <c r="AU393" s="137"/>
      <c r="AV393" s="12"/>
    </row>
    <row r="394" spans="1:48" s="5" customFormat="1" ht="11.25" hidden="1" x14ac:dyDescent="0.2">
      <c r="A394" s="13"/>
      <c r="B394" s="14"/>
      <c r="C394" s="15"/>
      <c r="D394" s="15"/>
      <c r="E394" s="16"/>
      <c r="F394" s="137"/>
      <c r="G394" s="137"/>
      <c r="H394" s="137"/>
      <c r="I394" s="137"/>
      <c r="J394" s="137"/>
      <c r="K394" s="137"/>
      <c r="L394" s="137"/>
      <c r="M394" s="137"/>
      <c r="N394" s="137"/>
      <c r="O394" s="137"/>
      <c r="P394" s="137"/>
      <c r="Q394" s="137"/>
      <c r="R394" s="137"/>
      <c r="S394" s="137"/>
      <c r="T394" s="137"/>
      <c r="U394" s="137"/>
      <c r="V394" s="137"/>
      <c r="W394" s="137"/>
      <c r="X394" s="137"/>
      <c r="Y394" s="137"/>
      <c r="Z394" s="137"/>
      <c r="AA394" s="137"/>
      <c r="AB394" s="137"/>
      <c r="AC394" s="137"/>
      <c r="AD394" s="137"/>
      <c r="AE394" s="137"/>
      <c r="AF394" s="137"/>
      <c r="AG394" s="137"/>
      <c r="AH394" s="137"/>
      <c r="AI394" s="137"/>
      <c r="AJ394" s="137"/>
      <c r="AK394" s="137"/>
      <c r="AL394" s="137"/>
      <c r="AM394" s="137"/>
      <c r="AN394" s="137"/>
      <c r="AO394" s="137"/>
      <c r="AP394" s="137"/>
      <c r="AQ394" s="137"/>
      <c r="AR394" s="137"/>
      <c r="AS394" s="137"/>
      <c r="AT394" s="137"/>
      <c r="AU394" s="137"/>
      <c r="AV394" s="12"/>
    </row>
    <row r="395" spans="1:48" s="5" customFormat="1" ht="11.25" hidden="1" x14ac:dyDescent="0.2">
      <c r="A395" s="13"/>
      <c r="B395" s="14"/>
      <c r="C395" s="15"/>
      <c r="D395" s="15"/>
      <c r="E395" s="16"/>
      <c r="F395" s="137"/>
      <c r="G395" s="137"/>
      <c r="H395" s="137"/>
      <c r="I395" s="137"/>
      <c r="J395" s="137"/>
      <c r="K395" s="137"/>
      <c r="L395" s="137"/>
      <c r="M395" s="137"/>
      <c r="N395" s="137"/>
      <c r="O395" s="137"/>
      <c r="P395" s="137"/>
      <c r="Q395" s="137"/>
      <c r="R395" s="137"/>
      <c r="S395" s="137"/>
      <c r="T395" s="137"/>
      <c r="U395" s="137"/>
      <c r="V395" s="137"/>
      <c r="W395" s="137"/>
      <c r="X395" s="137"/>
      <c r="Y395" s="137"/>
      <c r="Z395" s="137"/>
      <c r="AA395" s="137"/>
      <c r="AB395" s="137"/>
      <c r="AC395" s="137"/>
      <c r="AD395" s="137"/>
      <c r="AE395" s="137"/>
      <c r="AF395" s="137"/>
      <c r="AG395" s="137"/>
      <c r="AH395" s="137"/>
      <c r="AI395" s="137"/>
      <c r="AJ395" s="137"/>
      <c r="AK395" s="137"/>
      <c r="AL395" s="137"/>
      <c r="AM395" s="137"/>
      <c r="AN395" s="137"/>
      <c r="AO395" s="137"/>
      <c r="AP395" s="137"/>
      <c r="AQ395" s="137"/>
      <c r="AR395" s="137"/>
      <c r="AS395" s="137"/>
      <c r="AT395" s="137"/>
      <c r="AU395" s="137"/>
      <c r="AV395" s="12"/>
    </row>
    <row r="396" spans="1:48" s="5" customFormat="1" ht="11.25" hidden="1" x14ac:dyDescent="0.2">
      <c r="A396" s="13"/>
      <c r="B396" s="14"/>
      <c r="C396" s="15"/>
      <c r="D396" s="15"/>
      <c r="E396" s="16"/>
      <c r="F396" s="137"/>
      <c r="G396" s="137"/>
      <c r="H396" s="137"/>
      <c r="I396" s="137"/>
      <c r="J396" s="137"/>
      <c r="K396" s="137"/>
      <c r="L396" s="137"/>
      <c r="M396" s="137"/>
      <c r="N396" s="137"/>
      <c r="O396" s="137"/>
      <c r="P396" s="137"/>
      <c r="Q396" s="137"/>
      <c r="R396" s="137"/>
      <c r="S396" s="137"/>
      <c r="T396" s="137"/>
      <c r="U396" s="137"/>
      <c r="V396" s="137"/>
      <c r="W396" s="137"/>
      <c r="X396" s="137"/>
      <c r="Y396" s="137"/>
      <c r="Z396" s="137"/>
      <c r="AA396" s="137"/>
      <c r="AB396" s="137"/>
      <c r="AC396" s="137"/>
      <c r="AD396" s="137"/>
      <c r="AE396" s="137"/>
      <c r="AF396" s="137"/>
      <c r="AG396" s="137"/>
      <c r="AH396" s="137"/>
      <c r="AI396" s="137"/>
      <c r="AJ396" s="137"/>
      <c r="AK396" s="137"/>
      <c r="AL396" s="137"/>
      <c r="AM396" s="137"/>
      <c r="AN396" s="137"/>
      <c r="AO396" s="137"/>
      <c r="AP396" s="137"/>
      <c r="AQ396" s="137"/>
      <c r="AR396" s="137"/>
      <c r="AS396" s="137"/>
      <c r="AT396" s="137"/>
      <c r="AU396" s="137"/>
      <c r="AV396" s="12"/>
    </row>
    <row r="397" spans="1:48" s="5" customFormat="1" ht="11.25" hidden="1" x14ac:dyDescent="0.2">
      <c r="A397" s="13"/>
      <c r="B397" s="14"/>
      <c r="C397" s="15"/>
      <c r="D397" s="15"/>
      <c r="E397" s="16"/>
      <c r="F397" s="137"/>
      <c r="G397" s="137"/>
      <c r="H397" s="137"/>
      <c r="I397" s="137"/>
      <c r="J397" s="137"/>
      <c r="K397" s="137"/>
      <c r="L397" s="137"/>
      <c r="M397" s="137"/>
      <c r="N397" s="137"/>
      <c r="O397" s="137"/>
      <c r="P397" s="137"/>
      <c r="Q397" s="137"/>
      <c r="R397" s="137"/>
      <c r="S397" s="137"/>
      <c r="T397" s="137"/>
      <c r="U397" s="137"/>
      <c r="V397" s="137"/>
      <c r="W397" s="137"/>
      <c r="X397" s="137"/>
      <c r="Y397" s="137"/>
      <c r="Z397" s="137"/>
      <c r="AA397" s="137"/>
      <c r="AB397" s="137"/>
      <c r="AC397" s="137"/>
      <c r="AD397" s="137"/>
      <c r="AE397" s="137"/>
      <c r="AF397" s="137"/>
      <c r="AG397" s="137"/>
      <c r="AH397" s="137"/>
      <c r="AI397" s="137"/>
      <c r="AJ397" s="137"/>
      <c r="AK397" s="137"/>
      <c r="AL397" s="137"/>
      <c r="AM397" s="137"/>
      <c r="AN397" s="137"/>
      <c r="AO397" s="137"/>
      <c r="AP397" s="137"/>
      <c r="AQ397" s="137"/>
      <c r="AR397" s="137"/>
      <c r="AS397" s="137"/>
      <c r="AT397" s="137"/>
      <c r="AU397" s="137"/>
      <c r="AV397" s="12"/>
    </row>
    <row r="398" spans="1:48" s="5" customFormat="1" ht="11.25" hidden="1" x14ac:dyDescent="0.2">
      <c r="A398" s="13"/>
      <c r="B398" s="14"/>
      <c r="C398" s="15"/>
      <c r="D398" s="15"/>
      <c r="E398" s="16"/>
      <c r="F398" s="137"/>
      <c r="G398" s="137"/>
      <c r="H398" s="137"/>
      <c r="I398" s="137"/>
      <c r="J398" s="137"/>
      <c r="K398" s="137"/>
      <c r="L398" s="137"/>
      <c r="M398" s="137"/>
      <c r="N398" s="137"/>
      <c r="O398" s="137"/>
      <c r="P398" s="137"/>
      <c r="Q398" s="137"/>
      <c r="R398" s="137"/>
      <c r="S398" s="137"/>
      <c r="T398" s="137"/>
      <c r="U398" s="137"/>
      <c r="V398" s="137"/>
      <c r="W398" s="137"/>
      <c r="X398" s="137"/>
      <c r="Y398" s="137"/>
      <c r="Z398" s="137"/>
      <c r="AA398" s="137"/>
      <c r="AB398" s="137"/>
      <c r="AC398" s="137"/>
      <c r="AD398" s="137"/>
      <c r="AE398" s="137"/>
      <c r="AF398" s="137"/>
      <c r="AG398" s="137"/>
      <c r="AH398" s="137"/>
      <c r="AI398" s="137"/>
      <c r="AJ398" s="137"/>
      <c r="AK398" s="137"/>
      <c r="AL398" s="137"/>
      <c r="AM398" s="137"/>
      <c r="AN398" s="137"/>
      <c r="AO398" s="137"/>
      <c r="AP398" s="137"/>
      <c r="AQ398" s="137"/>
      <c r="AR398" s="137"/>
      <c r="AS398" s="137"/>
      <c r="AT398" s="137"/>
      <c r="AU398" s="137"/>
      <c r="AV398" s="12"/>
    </row>
    <row r="399" spans="1:48" s="5" customFormat="1" ht="11.25" hidden="1" x14ac:dyDescent="0.2">
      <c r="A399" s="13"/>
      <c r="B399" s="14"/>
      <c r="C399" s="15"/>
      <c r="D399" s="15"/>
      <c r="E399" s="16"/>
      <c r="F399" s="137"/>
      <c r="G399" s="137"/>
      <c r="H399" s="137"/>
      <c r="I399" s="137"/>
      <c r="J399" s="137"/>
      <c r="K399" s="137"/>
      <c r="L399" s="137"/>
      <c r="M399" s="137"/>
      <c r="N399" s="137"/>
      <c r="O399" s="137"/>
      <c r="P399" s="137"/>
      <c r="Q399" s="137"/>
      <c r="R399" s="137"/>
      <c r="S399" s="137"/>
      <c r="T399" s="137"/>
      <c r="U399" s="137"/>
      <c r="V399" s="137"/>
      <c r="W399" s="137"/>
      <c r="X399" s="137"/>
      <c r="Y399" s="137"/>
      <c r="Z399" s="137"/>
      <c r="AA399" s="137"/>
      <c r="AB399" s="137"/>
      <c r="AC399" s="137"/>
      <c r="AD399" s="137"/>
      <c r="AE399" s="137"/>
      <c r="AF399" s="137"/>
      <c r="AG399" s="137"/>
      <c r="AH399" s="137"/>
      <c r="AI399" s="137"/>
      <c r="AJ399" s="137"/>
      <c r="AK399" s="137"/>
      <c r="AL399" s="137"/>
      <c r="AM399" s="137"/>
      <c r="AN399" s="137"/>
      <c r="AO399" s="137"/>
      <c r="AP399" s="137"/>
      <c r="AQ399" s="137"/>
      <c r="AR399" s="137"/>
      <c r="AS399" s="137"/>
      <c r="AT399" s="137"/>
      <c r="AU399" s="137"/>
      <c r="AV399" s="12"/>
    </row>
    <row r="400" spans="1:48" s="5" customFormat="1" ht="11.25" hidden="1" x14ac:dyDescent="0.2">
      <c r="A400" s="13"/>
      <c r="B400" s="14"/>
      <c r="C400" s="15"/>
      <c r="D400" s="15"/>
      <c r="E400" s="16"/>
      <c r="F400" s="137"/>
      <c r="G400" s="137"/>
      <c r="H400" s="137"/>
      <c r="I400" s="137"/>
      <c r="J400" s="137"/>
      <c r="K400" s="137"/>
      <c r="L400" s="137"/>
      <c r="M400" s="137"/>
      <c r="N400" s="137"/>
      <c r="O400" s="137"/>
      <c r="P400" s="137"/>
      <c r="Q400" s="137"/>
      <c r="R400" s="137"/>
      <c r="S400" s="137"/>
      <c r="T400" s="137"/>
      <c r="U400" s="137"/>
      <c r="V400" s="137"/>
      <c r="W400" s="137"/>
      <c r="X400" s="137"/>
      <c r="Y400" s="137"/>
      <c r="Z400" s="137"/>
      <c r="AA400" s="137"/>
      <c r="AB400" s="137"/>
      <c r="AC400" s="137"/>
      <c r="AD400" s="137"/>
      <c r="AE400" s="137"/>
      <c r="AF400" s="137"/>
      <c r="AG400" s="137"/>
      <c r="AH400" s="137"/>
      <c r="AI400" s="137"/>
      <c r="AJ400" s="137"/>
      <c r="AK400" s="137"/>
      <c r="AL400" s="137"/>
      <c r="AM400" s="137"/>
      <c r="AN400" s="137"/>
      <c r="AO400" s="137"/>
      <c r="AP400" s="137"/>
      <c r="AQ400" s="137"/>
      <c r="AR400" s="137"/>
      <c r="AS400" s="137"/>
      <c r="AT400" s="137"/>
      <c r="AU400" s="137"/>
      <c r="AV400" s="12"/>
    </row>
    <row r="401" spans="1:48" s="5" customFormat="1" ht="11.25" hidden="1" x14ac:dyDescent="0.2">
      <c r="A401" s="13"/>
      <c r="B401" s="14"/>
      <c r="C401" s="15"/>
      <c r="D401" s="15"/>
      <c r="E401" s="16"/>
      <c r="F401" s="137"/>
      <c r="G401" s="137"/>
      <c r="H401" s="137"/>
      <c r="I401" s="137"/>
      <c r="J401" s="137"/>
      <c r="K401" s="137"/>
      <c r="L401" s="137"/>
      <c r="M401" s="137"/>
      <c r="N401" s="137"/>
      <c r="O401" s="137"/>
      <c r="P401" s="137"/>
      <c r="Q401" s="137"/>
      <c r="R401" s="137"/>
      <c r="S401" s="137"/>
      <c r="T401" s="137"/>
      <c r="U401" s="137"/>
      <c r="V401" s="137"/>
      <c r="W401" s="137"/>
      <c r="X401" s="137"/>
      <c r="Y401" s="137"/>
      <c r="Z401" s="137"/>
      <c r="AA401" s="137"/>
      <c r="AB401" s="137"/>
      <c r="AC401" s="137"/>
      <c r="AD401" s="137"/>
      <c r="AE401" s="137"/>
      <c r="AF401" s="137"/>
      <c r="AG401" s="137"/>
      <c r="AH401" s="137"/>
      <c r="AI401" s="137"/>
      <c r="AJ401" s="137"/>
      <c r="AK401" s="137"/>
      <c r="AL401" s="137"/>
      <c r="AM401" s="137"/>
      <c r="AN401" s="137"/>
      <c r="AO401" s="137"/>
      <c r="AP401" s="137"/>
      <c r="AQ401" s="137"/>
      <c r="AR401" s="137"/>
      <c r="AS401" s="137"/>
      <c r="AT401" s="137"/>
      <c r="AU401" s="137"/>
      <c r="AV401" s="12"/>
    </row>
    <row r="402" spans="1:48" s="5" customFormat="1" ht="11.25" hidden="1" x14ac:dyDescent="0.2">
      <c r="A402" s="13"/>
      <c r="B402" s="14"/>
      <c r="C402" s="15"/>
      <c r="D402" s="15"/>
      <c r="E402" s="16"/>
      <c r="F402" s="137"/>
      <c r="G402" s="137"/>
      <c r="H402" s="137"/>
      <c r="I402" s="137"/>
      <c r="J402" s="137"/>
      <c r="K402" s="137"/>
      <c r="L402" s="137"/>
      <c r="M402" s="137"/>
      <c r="N402" s="137"/>
      <c r="O402" s="137"/>
      <c r="P402" s="137"/>
      <c r="Q402" s="137"/>
      <c r="R402" s="137"/>
      <c r="S402" s="137"/>
      <c r="T402" s="137"/>
      <c r="U402" s="137"/>
      <c r="V402" s="137"/>
      <c r="W402" s="137"/>
      <c r="X402" s="137"/>
      <c r="Y402" s="137"/>
      <c r="Z402" s="137"/>
      <c r="AA402" s="137"/>
      <c r="AB402" s="137"/>
      <c r="AC402" s="137"/>
      <c r="AD402" s="137"/>
      <c r="AE402" s="137"/>
      <c r="AF402" s="137"/>
      <c r="AG402" s="137"/>
      <c r="AH402" s="137"/>
      <c r="AI402" s="137"/>
      <c r="AJ402" s="137"/>
      <c r="AK402" s="137"/>
      <c r="AL402" s="137"/>
      <c r="AM402" s="137"/>
      <c r="AN402" s="137"/>
      <c r="AO402" s="137"/>
      <c r="AP402" s="137"/>
      <c r="AQ402" s="137"/>
      <c r="AR402" s="137"/>
      <c r="AS402" s="137"/>
      <c r="AT402" s="137"/>
      <c r="AU402" s="137"/>
      <c r="AV402" s="12"/>
    </row>
    <row r="403" spans="1:48" s="5" customFormat="1" ht="11.25" hidden="1" x14ac:dyDescent="0.2">
      <c r="A403" s="13"/>
      <c r="B403" s="14"/>
      <c r="C403" s="15"/>
      <c r="D403" s="15"/>
      <c r="E403" s="16"/>
      <c r="F403" s="137"/>
      <c r="G403" s="137"/>
      <c r="H403" s="137"/>
      <c r="I403" s="137"/>
      <c r="J403" s="137"/>
      <c r="K403" s="137"/>
      <c r="L403" s="137"/>
      <c r="M403" s="137"/>
      <c r="N403" s="137"/>
      <c r="O403" s="137"/>
      <c r="P403" s="137"/>
      <c r="Q403" s="137"/>
      <c r="R403" s="137"/>
      <c r="S403" s="137"/>
      <c r="T403" s="137"/>
      <c r="U403" s="137"/>
      <c r="V403" s="137"/>
      <c r="W403" s="137"/>
      <c r="X403" s="137"/>
      <c r="Y403" s="137"/>
      <c r="Z403" s="137"/>
      <c r="AA403" s="137"/>
      <c r="AB403" s="137"/>
      <c r="AC403" s="137"/>
      <c r="AD403" s="137"/>
      <c r="AE403" s="137"/>
      <c r="AF403" s="137"/>
      <c r="AG403" s="137"/>
      <c r="AH403" s="137"/>
      <c r="AI403" s="137"/>
      <c r="AJ403" s="137"/>
      <c r="AK403" s="137"/>
      <c r="AL403" s="137"/>
      <c r="AM403" s="137"/>
      <c r="AN403" s="137"/>
      <c r="AO403" s="137"/>
      <c r="AP403" s="137"/>
      <c r="AQ403" s="137"/>
      <c r="AR403" s="137"/>
      <c r="AS403" s="137"/>
      <c r="AT403" s="137"/>
      <c r="AU403" s="137"/>
      <c r="AV403" s="12"/>
    </row>
    <row r="404" spans="1:48" s="5" customFormat="1" ht="11.25" hidden="1" x14ac:dyDescent="0.2">
      <c r="A404" s="13"/>
      <c r="B404" s="14"/>
      <c r="C404" s="15"/>
      <c r="D404" s="15"/>
      <c r="E404" s="16"/>
      <c r="F404" s="137"/>
      <c r="G404" s="137"/>
      <c r="H404" s="137"/>
      <c r="I404" s="137"/>
      <c r="J404" s="137"/>
      <c r="K404" s="137"/>
      <c r="L404" s="137"/>
      <c r="M404" s="137"/>
      <c r="N404" s="137"/>
      <c r="O404" s="137"/>
      <c r="P404" s="137"/>
      <c r="Q404" s="137"/>
      <c r="R404" s="137"/>
      <c r="S404" s="137"/>
      <c r="T404" s="137"/>
      <c r="U404" s="137"/>
      <c r="V404" s="137"/>
      <c r="W404" s="137"/>
      <c r="X404" s="137"/>
      <c r="Y404" s="137"/>
      <c r="Z404" s="137"/>
      <c r="AA404" s="137"/>
      <c r="AB404" s="137"/>
      <c r="AC404" s="137"/>
      <c r="AD404" s="137"/>
      <c r="AE404" s="137"/>
      <c r="AF404" s="137"/>
      <c r="AG404" s="137"/>
      <c r="AH404" s="137"/>
      <c r="AI404" s="137"/>
      <c r="AJ404" s="137"/>
      <c r="AK404" s="137"/>
      <c r="AL404" s="137"/>
      <c r="AM404" s="137"/>
      <c r="AN404" s="137"/>
      <c r="AO404" s="137"/>
      <c r="AP404" s="137"/>
      <c r="AQ404" s="137"/>
      <c r="AR404" s="137"/>
      <c r="AS404" s="137"/>
      <c r="AT404" s="137"/>
      <c r="AU404" s="137"/>
      <c r="AV404" s="12"/>
    </row>
    <row r="405" spans="1:48" s="5" customFormat="1" ht="11.25" hidden="1" x14ac:dyDescent="0.2">
      <c r="A405" s="13"/>
      <c r="B405" s="14"/>
      <c r="C405" s="15"/>
      <c r="D405" s="15"/>
      <c r="E405" s="16"/>
      <c r="F405" s="137"/>
      <c r="G405" s="137"/>
      <c r="H405" s="137"/>
      <c r="I405" s="137"/>
      <c r="J405" s="137"/>
      <c r="K405" s="137"/>
      <c r="L405" s="137"/>
      <c r="M405" s="137"/>
      <c r="N405" s="137"/>
      <c r="O405" s="137"/>
      <c r="P405" s="137"/>
      <c r="Q405" s="137"/>
      <c r="R405" s="137"/>
      <c r="S405" s="137"/>
      <c r="T405" s="137"/>
      <c r="U405" s="137"/>
      <c r="V405" s="137"/>
      <c r="W405" s="137"/>
      <c r="X405" s="137"/>
      <c r="Y405" s="137"/>
      <c r="Z405" s="137"/>
      <c r="AA405" s="137"/>
      <c r="AB405" s="137"/>
      <c r="AC405" s="137"/>
      <c r="AD405" s="137"/>
      <c r="AE405" s="137"/>
      <c r="AF405" s="137"/>
      <c r="AG405" s="137"/>
      <c r="AH405" s="137"/>
      <c r="AI405" s="137"/>
      <c r="AJ405" s="137"/>
      <c r="AK405" s="137"/>
      <c r="AL405" s="137"/>
      <c r="AM405" s="137"/>
      <c r="AN405" s="137"/>
      <c r="AO405" s="137"/>
      <c r="AP405" s="137"/>
      <c r="AQ405" s="137"/>
      <c r="AR405" s="137"/>
      <c r="AS405" s="137"/>
      <c r="AT405" s="137"/>
      <c r="AU405" s="137"/>
      <c r="AV405" s="12"/>
    </row>
    <row r="406" spans="1:48" s="5" customFormat="1" ht="11.25" hidden="1" x14ac:dyDescent="0.2">
      <c r="A406" s="13"/>
      <c r="B406" s="14"/>
      <c r="C406" s="15"/>
      <c r="D406" s="15"/>
      <c r="E406" s="16"/>
      <c r="F406" s="137"/>
      <c r="G406" s="137"/>
      <c r="H406" s="137"/>
      <c r="I406" s="137"/>
      <c r="J406" s="137"/>
      <c r="K406" s="137"/>
      <c r="L406" s="137"/>
      <c r="M406" s="137"/>
      <c r="N406" s="137"/>
      <c r="O406" s="137"/>
      <c r="P406" s="137"/>
      <c r="Q406" s="137"/>
      <c r="R406" s="137"/>
      <c r="S406" s="137"/>
      <c r="T406" s="137"/>
      <c r="U406" s="137"/>
      <c r="V406" s="137"/>
      <c r="W406" s="137"/>
      <c r="X406" s="137"/>
      <c r="Y406" s="137"/>
      <c r="Z406" s="137"/>
      <c r="AA406" s="137"/>
      <c r="AB406" s="137"/>
      <c r="AC406" s="137"/>
      <c r="AD406" s="137"/>
      <c r="AE406" s="137"/>
      <c r="AF406" s="137"/>
      <c r="AG406" s="137"/>
      <c r="AH406" s="137"/>
      <c r="AI406" s="137"/>
      <c r="AJ406" s="137"/>
      <c r="AK406" s="137"/>
      <c r="AL406" s="137"/>
      <c r="AM406" s="137"/>
      <c r="AN406" s="137"/>
      <c r="AO406" s="137"/>
      <c r="AP406" s="137"/>
      <c r="AQ406" s="137"/>
      <c r="AR406" s="137"/>
      <c r="AS406" s="137"/>
      <c r="AT406" s="137"/>
      <c r="AU406" s="137"/>
      <c r="AV406" s="12"/>
    </row>
    <row r="407" spans="1:48" s="5" customFormat="1" ht="11.25" hidden="1" x14ac:dyDescent="0.2">
      <c r="A407" s="13"/>
      <c r="B407" s="14"/>
      <c r="C407" s="15"/>
      <c r="D407" s="15"/>
      <c r="E407" s="16"/>
      <c r="F407" s="137"/>
      <c r="G407" s="137"/>
      <c r="H407" s="137"/>
      <c r="I407" s="137"/>
      <c r="J407" s="137"/>
      <c r="K407" s="137"/>
      <c r="L407" s="137"/>
      <c r="M407" s="137"/>
      <c r="N407" s="137"/>
      <c r="O407" s="137"/>
      <c r="P407" s="137"/>
      <c r="Q407" s="137"/>
      <c r="R407" s="137"/>
      <c r="S407" s="137"/>
      <c r="T407" s="137"/>
      <c r="U407" s="137"/>
      <c r="V407" s="137"/>
      <c r="W407" s="137"/>
      <c r="X407" s="137"/>
      <c r="Y407" s="137"/>
      <c r="Z407" s="137"/>
      <c r="AA407" s="137"/>
      <c r="AB407" s="137"/>
      <c r="AC407" s="137"/>
      <c r="AD407" s="137"/>
      <c r="AE407" s="137"/>
      <c r="AF407" s="137"/>
      <c r="AG407" s="137"/>
      <c r="AH407" s="137"/>
      <c r="AI407" s="137"/>
      <c r="AJ407" s="137"/>
      <c r="AK407" s="137"/>
      <c r="AL407" s="137"/>
      <c r="AM407" s="137"/>
      <c r="AN407" s="137"/>
      <c r="AO407" s="137"/>
      <c r="AP407" s="137"/>
      <c r="AQ407" s="137"/>
      <c r="AR407" s="137"/>
      <c r="AS407" s="137"/>
      <c r="AT407" s="137"/>
      <c r="AU407" s="137"/>
      <c r="AV407" s="12"/>
    </row>
    <row r="408" spans="1:48" s="5" customFormat="1" ht="11.25" hidden="1" x14ac:dyDescent="0.2">
      <c r="A408" s="13"/>
      <c r="B408" s="14"/>
      <c r="C408" s="15"/>
      <c r="D408" s="15"/>
      <c r="E408" s="16"/>
      <c r="F408" s="137"/>
      <c r="G408" s="137"/>
      <c r="H408" s="137"/>
      <c r="I408" s="137"/>
      <c r="J408" s="137"/>
      <c r="K408" s="137"/>
      <c r="L408" s="137"/>
      <c r="M408" s="137"/>
      <c r="N408" s="137"/>
      <c r="O408" s="137"/>
      <c r="P408" s="137"/>
      <c r="Q408" s="137"/>
      <c r="R408" s="137"/>
      <c r="S408" s="137"/>
      <c r="T408" s="137"/>
      <c r="U408" s="137"/>
      <c r="V408" s="137"/>
      <c r="W408" s="137"/>
      <c r="X408" s="137"/>
      <c r="Y408" s="137"/>
      <c r="Z408" s="137"/>
      <c r="AA408" s="137"/>
      <c r="AB408" s="137"/>
      <c r="AC408" s="137"/>
      <c r="AD408" s="137"/>
      <c r="AE408" s="137"/>
      <c r="AF408" s="137"/>
      <c r="AG408" s="137"/>
      <c r="AH408" s="137"/>
      <c r="AI408" s="137"/>
      <c r="AJ408" s="137"/>
      <c r="AK408" s="137"/>
      <c r="AL408" s="137"/>
      <c r="AM408" s="137"/>
      <c r="AN408" s="137"/>
      <c r="AO408" s="137"/>
      <c r="AP408" s="137"/>
      <c r="AQ408" s="137"/>
      <c r="AR408" s="137"/>
      <c r="AS408" s="137"/>
      <c r="AT408" s="137"/>
      <c r="AU408" s="137"/>
      <c r="AV408" s="12"/>
    </row>
    <row r="409" spans="1:48" s="5" customFormat="1" ht="11.25" hidden="1" x14ac:dyDescent="0.2">
      <c r="A409" s="13"/>
      <c r="B409" s="14"/>
      <c r="C409" s="15"/>
      <c r="D409" s="15"/>
      <c r="E409" s="16"/>
      <c r="F409" s="137"/>
      <c r="G409" s="137"/>
      <c r="H409" s="137"/>
      <c r="I409" s="137"/>
      <c r="J409" s="137"/>
      <c r="K409" s="137"/>
      <c r="L409" s="137"/>
      <c r="M409" s="137"/>
      <c r="N409" s="137"/>
      <c r="O409" s="137"/>
      <c r="P409" s="137"/>
      <c r="Q409" s="137"/>
      <c r="R409" s="137"/>
      <c r="S409" s="137"/>
      <c r="T409" s="137"/>
      <c r="U409" s="137"/>
      <c r="V409" s="137"/>
      <c r="W409" s="137"/>
      <c r="X409" s="137"/>
      <c r="Y409" s="137"/>
      <c r="Z409" s="137"/>
      <c r="AA409" s="137"/>
      <c r="AB409" s="137"/>
      <c r="AC409" s="137"/>
      <c r="AD409" s="137"/>
      <c r="AE409" s="137"/>
      <c r="AF409" s="137"/>
      <c r="AG409" s="137"/>
      <c r="AH409" s="137"/>
      <c r="AI409" s="137"/>
      <c r="AJ409" s="137"/>
      <c r="AK409" s="137"/>
      <c r="AL409" s="137"/>
      <c r="AM409" s="137"/>
      <c r="AN409" s="137"/>
      <c r="AO409" s="137"/>
      <c r="AP409" s="137"/>
      <c r="AQ409" s="137"/>
      <c r="AR409" s="137"/>
      <c r="AS409" s="137"/>
      <c r="AT409" s="137"/>
      <c r="AU409" s="137"/>
      <c r="AV409" s="12"/>
    </row>
    <row r="410" spans="1:48" s="5" customFormat="1" ht="11.25" hidden="1" x14ac:dyDescent="0.2">
      <c r="A410" s="13"/>
      <c r="B410" s="14"/>
      <c r="C410" s="15"/>
      <c r="D410" s="15"/>
      <c r="E410" s="16"/>
      <c r="F410" s="137"/>
      <c r="G410" s="137"/>
      <c r="H410" s="137"/>
      <c r="I410" s="137"/>
      <c r="J410" s="137"/>
      <c r="K410" s="137"/>
      <c r="L410" s="137"/>
      <c r="M410" s="137"/>
      <c r="N410" s="137"/>
      <c r="O410" s="137"/>
      <c r="P410" s="137"/>
      <c r="Q410" s="137"/>
      <c r="R410" s="137"/>
      <c r="S410" s="137"/>
      <c r="T410" s="137"/>
      <c r="U410" s="137"/>
      <c r="V410" s="137"/>
      <c r="W410" s="137"/>
      <c r="X410" s="137"/>
      <c r="Y410" s="137"/>
      <c r="Z410" s="137"/>
      <c r="AA410" s="137"/>
      <c r="AB410" s="137"/>
      <c r="AC410" s="137"/>
      <c r="AD410" s="137"/>
      <c r="AE410" s="137"/>
      <c r="AF410" s="137"/>
      <c r="AG410" s="137"/>
      <c r="AH410" s="137"/>
      <c r="AI410" s="137"/>
      <c r="AJ410" s="137"/>
      <c r="AK410" s="137"/>
      <c r="AL410" s="137"/>
      <c r="AM410" s="137"/>
      <c r="AN410" s="137"/>
      <c r="AO410" s="137"/>
      <c r="AP410" s="137"/>
      <c r="AQ410" s="137"/>
      <c r="AR410" s="137"/>
      <c r="AS410" s="137"/>
      <c r="AT410" s="137"/>
      <c r="AU410" s="137"/>
      <c r="AV410" s="12"/>
    </row>
    <row r="411" spans="1:48" s="5" customFormat="1" ht="11.25" hidden="1" x14ac:dyDescent="0.2">
      <c r="A411" s="13"/>
      <c r="B411" s="14"/>
      <c r="C411" s="15"/>
      <c r="D411" s="15"/>
      <c r="E411" s="16"/>
      <c r="F411" s="137"/>
      <c r="G411" s="137"/>
      <c r="H411" s="137"/>
      <c r="I411" s="137"/>
      <c r="J411" s="137"/>
      <c r="K411" s="137"/>
      <c r="L411" s="137"/>
      <c r="M411" s="137"/>
      <c r="N411" s="137"/>
      <c r="O411" s="137"/>
      <c r="P411" s="137"/>
      <c r="Q411" s="137"/>
      <c r="R411" s="137"/>
      <c r="S411" s="137"/>
      <c r="T411" s="137"/>
      <c r="U411" s="137"/>
      <c r="V411" s="137"/>
      <c r="W411" s="137"/>
      <c r="X411" s="137"/>
      <c r="Y411" s="137"/>
      <c r="Z411" s="137"/>
      <c r="AA411" s="137"/>
      <c r="AB411" s="137"/>
      <c r="AC411" s="137"/>
      <c r="AD411" s="137"/>
      <c r="AE411" s="137"/>
      <c r="AF411" s="137"/>
      <c r="AG411" s="137"/>
      <c r="AH411" s="137"/>
      <c r="AI411" s="137"/>
      <c r="AJ411" s="137"/>
      <c r="AK411" s="137"/>
      <c r="AL411" s="137"/>
      <c r="AM411" s="137"/>
      <c r="AN411" s="137"/>
      <c r="AO411" s="137"/>
      <c r="AP411" s="137"/>
      <c r="AQ411" s="137"/>
      <c r="AR411" s="137"/>
      <c r="AS411" s="137"/>
      <c r="AT411" s="137"/>
      <c r="AU411" s="137"/>
      <c r="AV411" s="12"/>
    </row>
    <row r="412" spans="1:48" s="5" customFormat="1" ht="11.25" hidden="1" x14ac:dyDescent="0.2">
      <c r="A412" s="13"/>
      <c r="B412" s="14"/>
      <c r="C412" s="15"/>
      <c r="D412" s="15"/>
      <c r="E412" s="16"/>
      <c r="F412" s="137"/>
      <c r="G412" s="137"/>
      <c r="H412" s="137"/>
      <c r="I412" s="137"/>
      <c r="J412" s="137"/>
      <c r="K412" s="137"/>
      <c r="L412" s="137"/>
      <c r="M412" s="137"/>
      <c r="N412" s="137"/>
      <c r="O412" s="137"/>
      <c r="P412" s="137"/>
      <c r="Q412" s="137"/>
      <c r="R412" s="137"/>
      <c r="S412" s="137"/>
      <c r="T412" s="137"/>
      <c r="U412" s="137"/>
      <c r="V412" s="137"/>
      <c r="W412" s="137"/>
      <c r="X412" s="137"/>
      <c r="Y412" s="137"/>
      <c r="Z412" s="137"/>
      <c r="AA412" s="137"/>
      <c r="AB412" s="137"/>
      <c r="AC412" s="137"/>
      <c r="AD412" s="137"/>
      <c r="AE412" s="137"/>
      <c r="AF412" s="137"/>
      <c r="AG412" s="137"/>
      <c r="AH412" s="137"/>
      <c r="AI412" s="137"/>
      <c r="AJ412" s="137"/>
      <c r="AK412" s="137"/>
      <c r="AL412" s="137"/>
      <c r="AM412" s="137"/>
      <c r="AN412" s="137"/>
      <c r="AO412" s="137"/>
      <c r="AP412" s="137"/>
      <c r="AQ412" s="137"/>
      <c r="AR412" s="137"/>
      <c r="AS412" s="137"/>
      <c r="AT412" s="137"/>
      <c r="AU412" s="137"/>
      <c r="AV412" s="12"/>
    </row>
    <row r="413" spans="1:48" s="5" customFormat="1" ht="11.25" hidden="1" x14ac:dyDescent="0.2">
      <c r="A413" s="13"/>
      <c r="B413" s="14"/>
      <c r="C413" s="15"/>
      <c r="D413" s="15"/>
      <c r="E413" s="16"/>
      <c r="F413" s="137"/>
      <c r="G413" s="137"/>
      <c r="H413" s="137"/>
      <c r="I413" s="137"/>
      <c r="J413" s="137"/>
      <c r="K413" s="137"/>
      <c r="L413" s="137"/>
      <c r="M413" s="137"/>
      <c r="N413" s="137"/>
      <c r="O413" s="137"/>
      <c r="P413" s="137"/>
      <c r="Q413" s="137"/>
      <c r="R413" s="137"/>
      <c r="S413" s="137"/>
      <c r="T413" s="137"/>
      <c r="U413" s="137"/>
      <c r="V413" s="137"/>
      <c r="W413" s="137"/>
      <c r="X413" s="137"/>
      <c r="Y413" s="137"/>
      <c r="Z413" s="137"/>
      <c r="AA413" s="137"/>
      <c r="AB413" s="137"/>
      <c r="AC413" s="137"/>
      <c r="AD413" s="137"/>
      <c r="AE413" s="137"/>
      <c r="AF413" s="137"/>
      <c r="AG413" s="137"/>
      <c r="AH413" s="137"/>
      <c r="AI413" s="137"/>
      <c r="AJ413" s="137"/>
      <c r="AK413" s="137"/>
      <c r="AL413" s="137"/>
      <c r="AM413" s="137"/>
      <c r="AN413" s="137"/>
      <c r="AO413" s="137"/>
      <c r="AP413" s="137"/>
      <c r="AQ413" s="137"/>
      <c r="AR413" s="137"/>
      <c r="AS413" s="137"/>
      <c r="AT413" s="137"/>
      <c r="AU413" s="137"/>
      <c r="AV413" s="12"/>
    </row>
    <row r="414" spans="1:48" s="5" customFormat="1" ht="11.25" hidden="1" x14ac:dyDescent="0.2">
      <c r="A414" s="13"/>
      <c r="B414" s="14"/>
      <c r="C414" s="15"/>
      <c r="D414" s="15"/>
      <c r="E414" s="16"/>
      <c r="F414" s="137"/>
      <c r="G414" s="137"/>
      <c r="H414" s="137"/>
      <c r="I414" s="137"/>
      <c r="J414" s="137"/>
      <c r="K414" s="137"/>
      <c r="L414" s="137"/>
      <c r="M414" s="137"/>
      <c r="N414" s="137"/>
      <c r="O414" s="137"/>
      <c r="P414" s="137"/>
      <c r="Q414" s="137"/>
      <c r="R414" s="137"/>
      <c r="S414" s="137"/>
      <c r="T414" s="137"/>
      <c r="U414" s="137"/>
      <c r="V414" s="137"/>
      <c r="W414" s="137"/>
      <c r="X414" s="137"/>
      <c r="Y414" s="137"/>
      <c r="Z414" s="137"/>
      <c r="AA414" s="137"/>
      <c r="AB414" s="137"/>
      <c r="AC414" s="137"/>
      <c r="AD414" s="137"/>
      <c r="AE414" s="137"/>
      <c r="AF414" s="137"/>
      <c r="AG414" s="137"/>
      <c r="AH414" s="137"/>
      <c r="AI414" s="137"/>
      <c r="AJ414" s="137"/>
      <c r="AK414" s="137"/>
      <c r="AL414" s="137"/>
      <c r="AM414" s="137"/>
      <c r="AN414" s="137"/>
      <c r="AO414" s="137"/>
      <c r="AP414" s="137"/>
      <c r="AQ414" s="137"/>
      <c r="AR414" s="137"/>
      <c r="AS414" s="137"/>
      <c r="AT414" s="137"/>
      <c r="AU414" s="137"/>
      <c r="AV414" s="12"/>
    </row>
    <row r="415" spans="1:48" s="5" customFormat="1" ht="11.25" hidden="1" x14ac:dyDescent="0.2">
      <c r="A415" s="13"/>
      <c r="B415" s="14"/>
      <c r="C415" s="15"/>
      <c r="D415" s="15"/>
      <c r="E415" s="16"/>
      <c r="F415" s="137"/>
      <c r="G415" s="137"/>
      <c r="H415" s="137"/>
      <c r="I415" s="137"/>
      <c r="J415" s="137"/>
      <c r="K415" s="137"/>
      <c r="L415" s="137"/>
      <c r="M415" s="137"/>
      <c r="N415" s="137"/>
      <c r="O415" s="137"/>
      <c r="P415" s="137"/>
      <c r="Q415" s="137"/>
      <c r="R415" s="137"/>
      <c r="S415" s="137"/>
      <c r="T415" s="137"/>
      <c r="U415" s="137"/>
      <c r="V415" s="137"/>
      <c r="W415" s="137"/>
      <c r="X415" s="137"/>
      <c r="Y415" s="137"/>
      <c r="Z415" s="137"/>
      <c r="AA415" s="137"/>
      <c r="AB415" s="137"/>
      <c r="AC415" s="137"/>
      <c r="AD415" s="137"/>
      <c r="AE415" s="137"/>
      <c r="AF415" s="137"/>
      <c r="AG415" s="137"/>
      <c r="AH415" s="137"/>
      <c r="AI415" s="137"/>
      <c r="AJ415" s="137"/>
      <c r="AK415" s="137"/>
      <c r="AL415" s="137"/>
      <c r="AM415" s="137"/>
      <c r="AN415" s="137"/>
      <c r="AO415" s="137"/>
      <c r="AP415" s="137"/>
      <c r="AQ415" s="137"/>
      <c r="AR415" s="137"/>
      <c r="AS415" s="137"/>
      <c r="AT415" s="137"/>
      <c r="AU415" s="137"/>
      <c r="AV415" s="12"/>
    </row>
    <row r="416" spans="1:48" s="5" customFormat="1" ht="11.25" hidden="1" x14ac:dyDescent="0.2">
      <c r="A416" s="13"/>
      <c r="B416" s="14"/>
      <c r="C416" s="15"/>
      <c r="D416" s="15"/>
      <c r="E416" s="16"/>
      <c r="F416" s="137"/>
      <c r="G416" s="137"/>
      <c r="H416" s="137"/>
      <c r="I416" s="137"/>
      <c r="J416" s="137"/>
      <c r="K416" s="137"/>
      <c r="L416" s="137"/>
      <c r="M416" s="137"/>
      <c r="N416" s="137"/>
      <c r="O416" s="137"/>
      <c r="P416" s="137"/>
      <c r="Q416" s="137"/>
      <c r="R416" s="137"/>
      <c r="S416" s="137"/>
      <c r="T416" s="137"/>
      <c r="U416" s="137"/>
      <c r="V416" s="137"/>
      <c r="W416" s="137"/>
      <c r="X416" s="137"/>
      <c r="Y416" s="137"/>
      <c r="Z416" s="137"/>
      <c r="AA416" s="137"/>
      <c r="AB416" s="137"/>
      <c r="AC416" s="137"/>
      <c r="AD416" s="137"/>
      <c r="AE416" s="137"/>
      <c r="AF416" s="137"/>
      <c r="AG416" s="137"/>
      <c r="AH416" s="137"/>
      <c r="AI416" s="137"/>
      <c r="AJ416" s="137"/>
      <c r="AK416" s="137"/>
      <c r="AL416" s="137"/>
      <c r="AM416" s="137"/>
      <c r="AN416" s="137"/>
      <c r="AO416" s="137"/>
      <c r="AP416" s="137"/>
      <c r="AQ416" s="137"/>
      <c r="AR416" s="137"/>
      <c r="AS416" s="137"/>
      <c r="AT416" s="137"/>
      <c r="AU416" s="137"/>
      <c r="AV416" s="12"/>
    </row>
    <row r="417" spans="1:48" s="5" customFormat="1" ht="11.25" hidden="1" x14ac:dyDescent="0.2">
      <c r="A417" s="13"/>
      <c r="B417" s="14"/>
      <c r="C417" s="15"/>
      <c r="D417" s="15"/>
      <c r="E417" s="16"/>
      <c r="F417" s="137"/>
      <c r="G417" s="137"/>
      <c r="H417" s="137"/>
      <c r="I417" s="137"/>
      <c r="J417" s="137"/>
      <c r="K417" s="137"/>
      <c r="L417" s="137"/>
      <c r="M417" s="137"/>
      <c r="N417" s="137"/>
      <c r="O417" s="137"/>
      <c r="P417" s="137"/>
      <c r="Q417" s="137"/>
      <c r="R417" s="137"/>
      <c r="S417" s="137"/>
      <c r="T417" s="137"/>
      <c r="U417" s="137"/>
      <c r="V417" s="137"/>
      <c r="W417" s="137"/>
      <c r="X417" s="137"/>
      <c r="Y417" s="137"/>
      <c r="Z417" s="137"/>
      <c r="AA417" s="137"/>
      <c r="AB417" s="137"/>
      <c r="AC417" s="137"/>
      <c r="AD417" s="137"/>
      <c r="AE417" s="137"/>
      <c r="AF417" s="137"/>
      <c r="AG417" s="137"/>
      <c r="AH417" s="137"/>
      <c r="AI417" s="137"/>
      <c r="AJ417" s="137"/>
      <c r="AK417" s="137"/>
      <c r="AL417" s="137"/>
      <c r="AM417" s="137"/>
      <c r="AN417" s="137"/>
      <c r="AO417" s="137"/>
      <c r="AP417" s="137"/>
      <c r="AQ417" s="137"/>
      <c r="AR417" s="137"/>
      <c r="AS417" s="137"/>
      <c r="AT417" s="137"/>
      <c r="AU417" s="137"/>
      <c r="AV417" s="12"/>
    </row>
    <row r="418" spans="1:48" s="5" customFormat="1" ht="11.25" hidden="1" x14ac:dyDescent="0.2">
      <c r="A418" s="13"/>
      <c r="B418" s="14"/>
      <c r="C418" s="15"/>
      <c r="D418" s="15"/>
      <c r="E418" s="16"/>
      <c r="F418" s="137"/>
      <c r="G418" s="137"/>
      <c r="H418" s="137"/>
      <c r="I418" s="137"/>
      <c r="J418" s="137"/>
      <c r="K418" s="137"/>
      <c r="L418" s="137"/>
      <c r="M418" s="137"/>
      <c r="N418" s="137"/>
      <c r="O418" s="137"/>
      <c r="P418" s="137"/>
      <c r="Q418" s="137"/>
      <c r="R418" s="137"/>
      <c r="S418" s="137"/>
      <c r="T418" s="137"/>
      <c r="U418" s="137"/>
      <c r="V418" s="137"/>
      <c r="W418" s="137"/>
      <c r="X418" s="137"/>
      <c r="Y418" s="137"/>
      <c r="Z418" s="137"/>
      <c r="AA418" s="137"/>
      <c r="AB418" s="137"/>
      <c r="AC418" s="137"/>
      <c r="AD418" s="137"/>
      <c r="AE418" s="137"/>
      <c r="AF418" s="137"/>
      <c r="AG418" s="137"/>
      <c r="AH418" s="137"/>
      <c r="AI418" s="137"/>
      <c r="AJ418" s="137"/>
      <c r="AK418" s="137"/>
      <c r="AL418" s="137"/>
      <c r="AM418" s="137"/>
      <c r="AN418" s="137"/>
      <c r="AO418" s="137"/>
      <c r="AP418" s="137"/>
      <c r="AQ418" s="137"/>
      <c r="AR418" s="137"/>
      <c r="AS418" s="137"/>
      <c r="AT418" s="137"/>
      <c r="AU418" s="137"/>
      <c r="AV418" s="12"/>
    </row>
    <row r="419" spans="1:48" s="5" customFormat="1" ht="11.25" hidden="1" x14ac:dyDescent="0.2">
      <c r="A419" s="13"/>
      <c r="B419" s="14"/>
      <c r="C419" s="15"/>
      <c r="D419" s="15"/>
      <c r="E419" s="16"/>
      <c r="F419" s="137"/>
      <c r="G419" s="137"/>
      <c r="H419" s="137"/>
      <c r="I419" s="137"/>
      <c r="J419" s="137"/>
      <c r="K419" s="137"/>
      <c r="L419" s="137"/>
      <c r="M419" s="137"/>
      <c r="N419" s="137"/>
      <c r="O419" s="137"/>
      <c r="P419" s="137"/>
      <c r="Q419" s="137"/>
      <c r="R419" s="137"/>
      <c r="S419" s="137"/>
      <c r="T419" s="137"/>
      <c r="U419" s="137"/>
      <c r="V419" s="137"/>
      <c r="W419" s="137"/>
      <c r="X419" s="137"/>
      <c r="Y419" s="137"/>
      <c r="Z419" s="137"/>
      <c r="AA419" s="137"/>
      <c r="AB419" s="137"/>
      <c r="AC419" s="137"/>
      <c r="AD419" s="137"/>
      <c r="AE419" s="137"/>
      <c r="AF419" s="137"/>
      <c r="AG419" s="137"/>
      <c r="AH419" s="137"/>
      <c r="AI419" s="137"/>
      <c r="AJ419" s="137"/>
      <c r="AK419" s="137"/>
      <c r="AL419" s="137"/>
      <c r="AM419" s="137"/>
      <c r="AN419" s="137"/>
      <c r="AO419" s="137"/>
      <c r="AP419" s="137"/>
      <c r="AQ419" s="137"/>
      <c r="AR419" s="137"/>
      <c r="AS419" s="137"/>
      <c r="AT419" s="137"/>
      <c r="AU419" s="137"/>
      <c r="AV419" s="12"/>
    </row>
    <row r="420" spans="1:48" s="5" customFormat="1" ht="11.25" hidden="1" x14ac:dyDescent="0.2">
      <c r="A420" s="13"/>
      <c r="B420" s="14"/>
      <c r="C420" s="15"/>
      <c r="D420" s="15"/>
      <c r="E420" s="16"/>
      <c r="F420" s="137"/>
      <c r="G420" s="137"/>
      <c r="H420" s="137"/>
      <c r="I420" s="137"/>
      <c r="J420" s="137"/>
      <c r="K420" s="137"/>
      <c r="L420" s="137"/>
      <c r="M420" s="137"/>
      <c r="N420" s="137"/>
      <c r="O420" s="137"/>
      <c r="P420" s="137"/>
      <c r="Q420" s="137"/>
      <c r="R420" s="137"/>
      <c r="S420" s="137"/>
      <c r="T420" s="137"/>
      <c r="U420" s="137"/>
      <c r="V420" s="137"/>
      <c r="W420" s="137"/>
      <c r="X420" s="137"/>
      <c r="Y420" s="137"/>
      <c r="Z420" s="137"/>
      <c r="AA420" s="137"/>
      <c r="AB420" s="137"/>
      <c r="AC420" s="137"/>
      <c r="AD420" s="137"/>
      <c r="AE420" s="137"/>
      <c r="AF420" s="137"/>
      <c r="AG420" s="137"/>
      <c r="AH420" s="137"/>
      <c r="AI420" s="137"/>
      <c r="AJ420" s="137"/>
      <c r="AK420" s="137"/>
      <c r="AL420" s="137"/>
      <c r="AM420" s="137"/>
      <c r="AN420" s="137"/>
      <c r="AO420" s="137"/>
      <c r="AP420" s="137"/>
      <c r="AQ420" s="137"/>
      <c r="AR420" s="137"/>
      <c r="AS420" s="137"/>
      <c r="AT420" s="137"/>
      <c r="AU420" s="137"/>
      <c r="AV420" s="12"/>
    </row>
    <row r="421" spans="1:48" s="5" customFormat="1" ht="11.25" hidden="1" x14ac:dyDescent="0.2">
      <c r="A421" s="13"/>
      <c r="B421" s="14"/>
      <c r="C421" s="15"/>
      <c r="D421" s="15"/>
      <c r="E421" s="16"/>
      <c r="F421" s="137"/>
      <c r="G421" s="137"/>
      <c r="H421" s="137"/>
      <c r="I421" s="137"/>
      <c r="J421" s="137"/>
      <c r="K421" s="137"/>
      <c r="L421" s="137"/>
      <c r="M421" s="137"/>
      <c r="N421" s="137"/>
      <c r="O421" s="137"/>
      <c r="P421" s="137"/>
      <c r="Q421" s="137"/>
      <c r="R421" s="137"/>
      <c r="S421" s="137"/>
      <c r="T421" s="137"/>
      <c r="U421" s="137"/>
      <c r="V421" s="137"/>
      <c r="W421" s="137"/>
      <c r="X421" s="137"/>
      <c r="Y421" s="137"/>
      <c r="Z421" s="137"/>
      <c r="AA421" s="137"/>
      <c r="AB421" s="137"/>
      <c r="AC421" s="137"/>
      <c r="AD421" s="137"/>
      <c r="AE421" s="137"/>
      <c r="AF421" s="137"/>
      <c r="AG421" s="137"/>
      <c r="AH421" s="137"/>
      <c r="AI421" s="137"/>
      <c r="AJ421" s="137"/>
      <c r="AK421" s="137"/>
      <c r="AL421" s="137"/>
      <c r="AM421" s="137"/>
      <c r="AN421" s="137"/>
      <c r="AO421" s="137"/>
      <c r="AP421" s="137"/>
      <c r="AQ421" s="137"/>
      <c r="AR421" s="137"/>
      <c r="AS421" s="137"/>
      <c r="AT421" s="137"/>
      <c r="AU421" s="137"/>
      <c r="AV421" s="12"/>
    </row>
    <row r="422" spans="1:48" s="5" customFormat="1" ht="11.25" hidden="1" x14ac:dyDescent="0.2">
      <c r="A422" s="13"/>
      <c r="B422" s="14"/>
      <c r="C422" s="15"/>
      <c r="D422" s="15"/>
      <c r="E422" s="16"/>
      <c r="F422" s="137"/>
      <c r="G422" s="137"/>
      <c r="H422" s="137"/>
      <c r="I422" s="137"/>
      <c r="J422" s="137"/>
      <c r="K422" s="137"/>
      <c r="L422" s="137"/>
      <c r="M422" s="137"/>
      <c r="N422" s="137"/>
      <c r="O422" s="137"/>
      <c r="P422" s="137"/>
      <c r="Q422" s="137"/>
      <c r="R422" s="137"/>
      <c r="S422" s="137"/>
      <c r="T422" s="137"/>
      <c r="U422" s="137"/>
      <c r="V422" s="137"/>
      <c r="W422" s="137"/>
      <c r="X422" s="137"/>
      <c r="Y422" s="137"/>
      <c r="Z422" s="137"/>
      <c r="AA422" s="137"/>
      <c r="AB422" s="137"/>
      <c r="AC422" s="137"/>
      <c r="AD422" s="137"/>
      <c r="AE422" s="137"/>
      <c r="AF422" s="137"/>
      <c r="AG422" s="137"/>
      <c r="AH422" s="137"/>
      <c r="AI422" s="137"/>
      <c r="AJ422" s="137"/>
      <c r="AK422" s="137"/>
      <c r="AL422" s="137"/>
      <c r="AM422" s="137"/>
      <c r="AN422" s="137"/>
      <c r="AO422" s="137"/>
      <c r="AP422" s="137"/>
      <c r="AQ422" s="137"/>
      <c r="AR422" s="137"/>
      <c r="AS422" s="137"/>
      <c r="AT422" s="137"/>
      <c r="AU422" s="137"/>
      <c r="AV422" s="12"/>
    </row>
    <row r="423" spans="1:48" s="5" customFormat="1" ht="11.25" hidden="1" x14ac:dyDescent="0.2">
      <c r="A423" s="13"/>
      <c r="B423" s="14"/>
      <c r="C423" s="15"/>
      <c r="D423" s="15"/>
      <c r="E423" s="16"/>
      <c r="F423" s="137"/>
      <c r="G423" s="137"/>
      <c r="H423" s="137"/>
      <c r="I423" s="137"/>
      <c r="J423" s="137"/>
      <c r="K423" s="137"/>
      <c r="L423" s="137"/>
      <c r="M423" s="137"/>
      <c r="N423" s="137"/>
      <c r="O423" s="137"/>
      <c r="P423" s="137"/>
      <c r="Q423" s="137"/>
      <c r="R423" s="137"/>
      <c r="S423" s="137"/>
      <c r="T423" s="137"/>
      <c r="U423" s="137"/>
      <c r="V423" s="137"/>
      <c r="W423" s="137"/>
      <c r="X423" s="137"/>
      <c r="Y423" s="137"/>
      <c r="Z423" s="137"/>
      <c r="AA423" s="137"/>
      <c r="AB423" s="137"/>
      <c r="AC423" s="137"/>
      <c r="AD423" s="137"/>
      <c r="AE423" s="137"/>
      <c r="AF423" s="137"/>
      <c r="AG423" s="137"/>
      <c r="AH423" s="137"/>
      <c r="AI423" s="137"/>
      <c r="AJ423" s="137"/>
      <c r="AK423" s="137"/>
      <c r="AL423" s="137"/>
      <c r="AM423" s="137"/>
      <c r="AN423" s="137"/>
      <c r="AO423" s="137"/>
      <c r="AP423" s="137"/>
      <c r="AQ423" s="137"/>
      <c r="AR423" s="137"/>
      <c r="AS423" s="137"/>
      <c r="AT423" s="137"/>
      <c r="AU423" s="137"/>
      <c r="AV423" s="12"/>
    </row>
    <row r="424" spans="1:48" s="5" customFormat="1" ht="11.25" hidden="1" x14ac:dyDescent="0.2">
      <c r="A424" s="13"/>
      <c r="B424" s="14"/>
      <c r="C424" s="15"/>
      <c r="D424" s="15"/>
      <c r="E424" s="16"/>
      <c r="F424" s="137"/>
      <c r="G424" s="137"/>
      <c r="H424" s="137"/>
      <c r="I424" s="137"/>
      <c r="J424" s="137"/>
      <c r="K424" s="137"/>
      <c r="L424" s="137"/>
      <c r="M424" s="137"/>
      <c r="N424" s="137"/>
      <c r="O424" s="137"/>
      <c r="P424" s="137"/>
      <c r="Q424" s="137"/>
      <c r="R424" s="137"/>
      <c r="S424" s="137"/>
      <c r="T424" s="137"/>
      <c r="U424" s="137"/>
      <c r="V424" s="137"/>
      <c r="W424" s="137"/>
      <c r="X424" s="137"/>
      <c r="Y424" s="137"/>
      <c r="Z424" s="137"/>
      <c r="AA424" s="137"/>
      <c r="AB424" s="137"/>
      <c r="AC424" s="137"/>
      <c r="AD424" s="137"/>
      <c r="AE424" s="137"/>
      <c r="AF424" s="137"/>
      <c r="AG424" s="137"/>
      <c r="AH424" s="137"/>
      <c r="AI424" s="137"/>
      <c r="AJ424" s="137"/>
      <c r="AK424" s="137"/>
      <c r="AL424" s="137"/>
      <c r="AM424" s="137"/>
      <c r="AN424" s="137"/>
      <c r="AO424" s="137"/>
      <c r="AP424" s="137"/>
      <c r="AQ424" s="137"/>
      <c r="AR424" s="137"/>
      <c r="AS424" s="137"/>
      <c r="AT424" s="137"/>
      <c r="AU424" s="137"/>
      <c r="AV424" s="12"/>
    </row>
    <row r="425" spans="1:48" s="5" customFormat="1" ht="11.25" hidden="1" x14ac:dyDescent="0.2">
      <c r="A425" s="13"/>
      <c r="B425" s="14"/>
      <c r="C425" s="15"/>
      <c r="D425" s="15"/>
      <c r="E425" s="16"/>
      <c r="F425" s="137"/>
      <c r="G425" s="137"/>
      <c r="H425" s="137"/>
      <c r="I425" s="137"/>
      <c r="J425" s="137"/>
      <c r="K425" s="137"/>
      <c r="L425" s="137"/>
      <c r="M425" s="137"/>
      <c r="N425" s="137"/>
      <c r="O425" s="137"/>
      <c r="P425" s="137"/>
      <c r="Q425" s="137"/>
      <c r="R425" s="137"/>
      <c r="S425" s="137"/>
      <c r="T425" s="137"/>
      <c r="U425" s="137"/>
      <c r="V425" s="137"/>
      <c r="W425" s="137"/>
      <c r="X425" s="137"/>
      <c r="Y425" s="137"/>
      <c r="Z425" s="137"/>
      <c r="AA425" s="137"/>
      <c r="AB425" s="137"/>
      <c r="AC425" s="137"/>
      <c r="AD425" s="137"/>
      <c r="AE425" s="137"/>
      <c r="AF425" s="137"/>
      <c r="AG425" s="137"/>
      <c r="AH425" s="137"/>
      <c r="AI425" s="137"/>
      <c r="AJ425" s="137"/>
      <c r="AK425" s="137"/>
      <c r="AL425" s="137"/>
      <c r="AM425" s="137"/>
      <c r="AN425" s="137"/>
      <c r="AO425" s="137"/>
      <c r="AP425" s="137"/>
      <c r="AQ425" s="137"/>
      <c r="AR425" s="137"/>
      <c r="AS425" s="137"/>
      <c r="AT425" s="137"/>
      <c r="AU425" s="137"/>
      <c r="AV425" s="12"/>
    </row>
    <row r="426" spans="1:48" s="5" customFormat="1" ht="11.25" hidden="1" x14ac:dyDescent="0.2">
      <c r="A426" s="13"/>
      <c r="B426" s="14"/>
      <c r="C426" s="15"/>
      <c r="D426" s="15"/>
      <c r="E426" s="16"/>
      <c r="F426" s="137"/>
      <c r="G426" s="137"/>
      <c r="H426" s="137"/>
      <c r="I426" s="137"/>
      <c r="J426" s="137"/>
      <c r="K426" s="137"/>
      <c r="L426" s="137"/>
      <c r="M426" s="137"/>
      <c r="N426" s="137"/>
      <c r="O426" s="137"/>
      <c r="P426" s="137"/>
      <c r="Q426" s="137"/>
      <c r="R426" s="137"/>
      <c r="S426" s="137"/>
      <c r="T426" s="137"/>
      <c r="U426" s="137"/>
      <c r="V426" s="137"/>
      <c r="W426" s="137"/>
      <c r="X426" s="137"/>
      <c r="Y426" s="137"/>
      <c r="Z426" s="137"/>
      <c r="AA426" s="137"/>
      <c r="AB426" s="137"/>
      <c r="AC426" s="137"/>
      <c r="AD426" s="137"/>
      <c r="AE426" s="137"/>
      <c r="AF426" s="137"/>
      <c r="AG426" s="137"/>
      <c r="AH426" s="137"/>
      <c r="AI426" s="137"/>
      <c r="AJ426" s="137"/>
      <c r="AK426" s="137"/>
      <c r="AL426" s="137"/>
      <c r="AM426" s="137"/>
      <c r="AN426" s="137"/>
      <c r="AO426" s="137"/>
      <c r="AP426" s="137"/>
      <c r="AQ426" s="137"/>
      <c r="AR426" s="137"/>
      <c r="AS426" s="137"/>
      <c r="AT426" s="137"/>
      <c r="AU426" s="137"/>
      <c r="AV426" s="12"/>
    </row>
    <row r="427" spans="1:48" s="5" customFormat="1" ht="11.25" hidden="1" x14ac:dyDescent="0.2">
      <c r="A427" s="13"/>
      <c r="B427" s="14"/>
      <c r="C427" s="15"/>
      <c r="D427" s="15"/>
      <c r="E427" s="16"/>
      <c r="F427" s="137"/>
      <c r="G427" s="137"/>
      <c r="H427" s="137"/>
      <c r="I427" s="137"/>
      <c r="J427" s="137"/>
      <c r="K427" s="137"/>
      <c r="L427" s="137"/>
      <c r="M427" s="137"/>
      <c r="N427" s="137"/>
      <c r="O427" s="137"/>
      <c r="P427" s="137"/>
      <c r="Q427" s="137"/>
      <c r="R427" s="137"/>
      <c r="S427" s="137"/>
      <c r="T427" s="137"/>
      <c r="U427" s="137"/>
      <c r="V427" s="137"/>
      <c r="W427" s="137"/>
      <c r="X427" s="137"/>
      <c r="Y427" s="137"/>
      <c r="Z427" s="137"/>
      <c r="AA427" s="137"/>
      <c r="AB427" s="137"/>
      <c r="AC427" s="137"/>
      <c r="AD427" s="137"/>
      <c r="AE427" s="137"/>
      <c r="AF427" s="137"/>
      <c r="AG427" s="137"/>
      <c r="AH427" s="137"/>
      <c r="AI427" s="137"/>
      <c r="AJ427" s="137"/>
      <c r="AK427" s="137"/>
      <c r="AL427" s="137"/>
      <c r="AM427" s="137"/>
      <c r="AN427" s="137"/>
      <c r="AO427" s="137"/>
      <c r="AP427" s="137"/>
      <c r="AQ427" s="137"/>
      <c r="AR427" s="137"/>
      <c r="AS427" s="137"/>
      <c r="AT427" s="137"/>
      <c r="AU427" s="137"/>
      <c r="AV427" s="12"/>
    </row>
    <row r="428" spans="1:48" s="5" customFormat="1" ht="11.25" hidden="1" x14ac:dyDescent="0.2">
      <c r="A428" s="13"/>
      <c r="B428" s="14"/>
      <c r="C428" s="15"/>
      <c r="D428" s="15"/>
      <c r="E428" s="16"/>
      <c r="F428" s="137"/>
      <c r="G428" s="137"/>
      <c r="H428" s="137"/>
      <c r="I428" s="137"/>
      <c r="J428" s="137"/>
      <c r="K428" s="137"/>
      <c r="L428" s="137"/>
      <c r="M428" s="137"/>
      <c r="N428" s="137"/>
      <c r="O428" s="137"/>
      <c r="P428" s="137"/>
      <c r="Q428" s="137"/>
      <c r="R428" s="137"/>
      <c r="S428" s="137"/>
      <c r="T428" s="137"/>
      <c r="U428" s="137"/>
      <c r="V428" s="137"/>
      <c r="W428" s="137"/>
      <c r="X428" s="137"/>
      <c r="Y428" s="137"/>
      <c r="Z428" s="137"/>
      <c r="AA428" s="137"/>
      <c r="AB428" s="137"/>
      <c r="AC428" s="137"/>
      <c r="AD428" s="137"/>
      <c r="AE428" s="137"/>
      <c r="AF428" s="137"/>
      <c r="AG428" s="137"/>
      <c r="AH428" s="137"/>
      <c r="AI428" s="137"/>
      <c r="AJ428" s="137"/>
      <c r="AK428" s="137"/>
      <c r="AL428" s="137"/>
      <c r="AM428" s="137"/>
      <c r="AN428" s="137"/>
      <c r="AO428" s="137"/>
      <c r="AP428" s="137"/>
      <c r="AQ428" s="137"/>
      <c r="AR428" s="137"/>
      <c r="AS428" s="137"/>
      <c r="AT428" s="137"/>
      <c r="AU428" s="137"/>
      <c r="AV428" s="12"/>
    </row>
    <row r="429" spans="1:48" s="5" customFormat="1" ht="11.25" hidden="1" x14ac:dyDescent="0.2">
      <c r="A429" s="13"/>
      <c r="B429" s="14"/>
      <c r="C429" s="15"/>
      <c r="D429" s="15"/>
      <c r="E429" s="16"/>
      <c r="F429" s="137"/>
      <c r="G429" s="137"/>
      <c r="H429" s="137"/>
      <c r="I429" s="137"/>
      <c r="J429" s="137"/>
      <c r="K429" s="137"/>
      <c r="L429" s="137"/>
      <c r="M429" s="137"/>
      <c r="N429" s="137"/>
      <c r="O429" s="137"/>
      <c r="P429" s="137"/>
      <c r="Q429" s="137"/>
      <c r="R429" s="137"/>
      <c r="S429" s="137"/>
      <c r="T429" s="137"/>
      <c r="U429" s="137"/>
      <c r="V429" s="137"/>
      <c r="W429" s="137"/>
      <c r="X429" s="137"/>
      <c r="Y429" s="137"/>
      <c r="Z429" s="137"/>
      <c r="AA429" s="137"/>
      <c r="AB429" s="137"/>
      <c r="AC429" s="137"/>
      <c r="AD429" s="137"/>
      <c r="AE429" s="137"/>
      <c r="AF429" s="137"/>
      <c r="AG429" s="137"/>
      <c r="AH429" s="137"/>
      <c r="AI429" s="137"/>
      <c r="AJ429" s="137"/>
      <c r="AK429" s="137"/>
      <c r="AL429" s="137"/>
      <c r="AM429" s="137"/>
      <c r="AN429" s="137"/>
      <c r="AO429" s="137"/>
      <c r="AP429" s="137"/>
      <c r="AQ429" s="137"/>
      <c r="AR429" s="137"/>
      <c r="AS429" s="137"/>
      <c r="AT429" s="137"/>
      <c r="AU429" s="137"/>
      <c r="AV429" s="12"/>
    </row>
    <row r="430" spans="1:48" s="5" customFormat="1" ht="11.25" hidden="1" x14ac:dyDescent="0.2">
      <c r="A430" s="13"/>
      <c r="B430" s="14"/>
      <c r="C430" s="15"/>
      <c r="D430" s="15"/>
      <c r="E430" s="16"/>
      <c r="F430" s="137"/>
      <c r="G430" s="137"/>
      <c r="H430" s="137"/>
      <c r="I430" s="137"/>
      <c r="J430" s="137"/>
      <c r="K430" s="137"/>
      <c r="L430" s="137"/>
      <c r="M430" s="137"/>
      <c r="N430" s="137"/>
      <c r="O430" s="137"/>
      <c r="P430" s="137"/>
      <c r="Q430" s="137"/>
      <c r="R430" s="137"/>
      <c r="S430" s="137"/>
      <c r="T430" s="137"/>
      <c r="U430" s="137"/>
      <c r="V430" s="137"/>
      <c r="W430" s="137"/>
      <c r="X430" s="137"/>
      <c r="Y430" s="137"/>
      <c r="Z430" s="137"/>
      <c r="AA430" s="137"/>
      <c r="AB430" s="137"/>
      <c r="AC430" s="137"/>
      <c r="AD430" s="137"/>
      <c r="AE430" s="137"/>
      <c r="AF430" s="137"/>
      <c r="AG430" s="137"/>
      <c r="AH430" s="137"/>
      <c r="AI430" s="137"/>
      <c r="AJ430" s="137"/>
      <c r="AK430" s="137"/>
      <c r="AL430" s="137"/>
      <c r="AM430" s="137"/>
      <c r="AN430" s="137"/>
      <c r="AO430" s="137"/>
      <c r="AP430" s="137"/>
      <c r="AQ430" s="137"/>
      <c r="AR430" s="137"/>
      <c r="AS430" s="137"/>
      <c r="AT430" s="137"/>
      <c r="AU430" s="137"/>
      <c r="AV430" s="12"/>
    </row>
    <row r="431" spans="1:48" s="5" customFormat="1" ht="11.25" hidden="1" x14ac:dyDescent="0.2">
      <c r="A431" s="13"/>
      <c r="B431" s="14"/>
      <c r="C431" s="15"/>
      <c r="D431" s="15"/>
      <c r="E431" s="16"/>
      <c r="F431" s="137"/>
      <c r="G431" s="137"/>
      <c r="H431" s="137"/>
      <c r="I431" s="137"/>
      <c r="J431" s="137"/>
      <c r="K431" s="137"/>
      <c r="L431" s="137"/>
      <c r="M431" s="137"/>
      <c r="N431" s="137"/>
      <c r="O431" s="137"/>
      <c r="P431" s="137"/>
      <c r="Q431" s="137"/>
      <c r="R431" s="137"/>
      <c r="S431" s="137"/>
      <c r="T431" s="137"/>
      <c r="U431" s="137"/>
      <c r="V431" s="137"/>
      <c r="W431" s="137"/>
      <c r="X431" s="137"/>
      <c r="Y431" s="137"/>
      <c r="Z431" s="137"/>
      <c r="AA431" s="137"/>
      <c r="AB431" s="137"/>
      <c r="AC431" s="137"/>
      <c r="AD431" s="137"/>
      <c r="AE431" s="137"/>
      <c r="AF431" s="137"/>
      <c r="AG431" s="137"/>
      <c r="AH431" s="137"/>
      <c r="AI431" s="137"/>
      <c r="AJ431" s="137"/>
      <c r="AK431" s="137"/>
      <c r="AL431" s="137"/>
      <c r="AM431" s="137"/>
      <c r="AN431" s="137"/>
      <c r="AO431" s="137"/>
      <c r="AP431" s="137"/>
      <c r="AQ431" s="137"/>
      <c r="AR431" s="137"/>
      <c r="AS431" s="137"/>
      <c r="AT431" s="137"/>
      <c r="AU431" s="137"/>
      <c r="AV431" s="12"/>
    </row>
    <row r="432" spans="1:48" s="5" customFormat="1" ht="11.25" hidden="1" x14ac:dyDescent="0.2">
      <c r="A432" s="13"/>
      <c r="B432" s="14"/>
      <c r="C432" s="15"/>
      <c r="D432" s="15"/>
      <c r="E432" s="16"/>
      <c r="F432" s="137"/>
      <c r="G432" s="137"/>
      <c r="H432" s="137"/>
      <c r="I432" s="137"/>
      <c r="J432" s="137"/>
      <c r="K432" s="137"/>
      <c r="L432" s="137"/>
      <c r="M432" s="137"/>
      <c r="N432" s="137"/>
      <c r="O432" s="137"/>
      <c r="P432" s="137"/>
      <c r="Q432" s="137"/>
      <c r="R432" s="137"/>
      <c r="S432" s="137"/>
      <c r="T432" s="137"/>
      <c r="U432" s="137"/>
      <c r="V432" s="137"/>
      <c r="W432" s="137"/>
      <c r="X432" s="137"/>
      <c r="Y432" s="137"/>
      <c r="Z432" s="137"/>
      <c r="AA432" s="137"/>
      <c r="AB432" s="137"/>
      <c r="AC432" s="137"/>
      <c r="AD432" s="137"/>
      <c r="AE432" s="137"/>
      <c r="AF432" s="137"/>
      <c r="AG432" s="137"/>
      <c r="AH432" s="137"/>
      <c r="AI432" s="137"/>
      <c r="AJ432" s="137"/>
      <c r="AK432" s="137"/>
      <c r="AL432" s="137"/>
      <c r="AM432" s="137"/>
      <c r="AN432" s="137"/>
      <c r="AO432" s="137"/>
      <c r="AP432" s="137"/>
      <c r="AQ432" s="137"/>
      <c r="AR432" s="137"/>
      <c r="AS432" s="137"/>
      <c r="AT432" s="137"/>
      <c r="AU432" s="137"/>
      <c r="AV432" s="12"/>
    </row>
    <row r="433" spans="1:48" s="5" customFormat="1" ht="11.25" hidden="1" x14ac:dyDescent="0.2">
      <c r="A433" s="13"/>
      <c r="B433" s="14"/>
      <c r="C433" s="15"/>
      <c r="D433" s="15"/>
      <c r="E433" s="16"/>
      <c r="F433" s="137"/>
      <c r="G433" s="137"/>
      <c r="H433" s="137"/>
      <c r="I433" s="137"/>
      <c r="J433" s="137"/>
      <c r="K433" s="137"/>
      <c r="L433" s="137"/>
      <c r="M433" s="137"/>
      <c r="N433" s="137"/>
      <c r="O433" s="137"/>
      <c r="P433" s="137"/>
      <c r="Q433" s="137"/>
      <c r="R433" s="137"/>
      <c r="S433" s="137"/>
      <c r="T433" s="137"/>
      <c r="U433" s="137"/>
      <c r="V433" s="137"/>
      <c r="W433" s="137"/>
      <c r="X433" s="137"/>
      <c r="Y433" s="137"/>
      <c r="Z433" s="137"/>
      <c r="AA433" s="137"/>
      <c r="AB433" s="137"/>
      <c r="AC433" s="137"/>
      <c r="AD433" s="137"/>
      <c r="AE433" s="137"/>
      <c r="AF433" s="137"/>
      <c r="AG433" s="137"/>
      <c r="AH433" s="137"/>
      <c r="AI433" s="137"/>
      <c r="AJ433" s="137"/>
      <c r="AK433" s="137"/>
      <c r="AL433" s="137"/>
      <c r="AM433" s="137"/>
      <c r="AN433" s="137"/>
      <c r="AO433" s="137"/>
      <c r="AP433" s="137"/>
      <c r="AQ433" s="137"/>
      <c r="AR433" s="137"/>
      <c r="AS433" s="137"/>
      <c r="AT433" s="137"/>
      <c r="AU433" s="137"/>
      <c r="AV433" s="12"/>
    </row>
    <row r="434" spans="1:48" s="5" customFormat="1" ht="11.25" hidden="1" x14ac:dyDescent="0.2">
      <c r="A434" s="13"/>
      <c r="B434" s="14"/>
      <c r="C434" s="15"/>
      <c r="D434" s="15"/>
      <c r="E434" s="16"/>
      <c r="F434" s="137"/>
      <c r="G434" s="137"/>
      <c r="H434" s="137"/>
      <c r="I434" s="137"/>
      <c r="J434" s="137"/>
      <c r="K434" s="137"/>
      <c r="L434" s="137"/>
      <c r="M434" s="137"/>
      <c r="N434" s="137"/>
      <c r="O434" s="137"/>
      <c r="P434" s="137"/>
      <c r="Q434" s="137"/>
      <c r="R434" s="137"/>
      <c r="S434" s="137"/>
      <c r="T434" s="137"/>
      <c r="U434" s="137"/>
      <c r="V434" s="137"/>
      <c r="W434" s="137"/>
      <c r="X434" s="137"/>
      <c r="Y434" s="137"/>
      <c r="Z434" s="137"/>
      <c r="AA434" s="137"/>
      <c r="AB434" s="137"/>
      <c r="AC434" s="137"/>
      <c r="AD434" s="137"/>
      <c r="AE434" s="137"/>
      <c r="AF434" s="137"/>
      <c r="AG434" s="137"/>
      <c r="AH434" s="137"/>
      <c r="AI434" s="137"/>
      <c r="AJ434" s="137"/>
      <c r="AK434" s="137"/>
      <c r="AL434" s="137"/>
      <c r="AM434" s="137"/>
      <c r="AN434" s="137"/>
      <c r="AO434" s="137"/>
      <c r="AP434" s="137"/>
      <c r="AQ434" s="137"/>
      <c r="AR434" s="137"/>
      <c r="AS434" s="137"/>
      <c r="AT434" s="137"/>
      <c r="AU434" s="137"/>
      <c r="AV434" s="12"/>
    </row>
    <row r="435" spans="1:48" s="5" customFormat="1" ht="11.25" hidden="1" x14ac:dyDescent="0.2">
      <c r="A435" s="13"/>
      <c r="B435" s="14"/>
      <c r="C435" s="15"/>
      <c r="D435" s="15"/>
      <c r="E435" s="16"/>
      <c r="F435" s="137"/>
      <c r="G435" s="137"/>
      <c r="H435" s="137"/>
      <c r="I435" s="137"/>
      <c r="J435" s="137"/>
      <c r="K435" s="137"/>
      <c r="L435" s="137"/>
      <c r="M435" s="137"/>
      <c r="N435" s="137"/>
      <c r="O435" s="137"/>
      <c r="P435" s="137"/>
      <c r="Q435" s="137"/>
      <c r="R435" s="137"/>
      <c r="S435" s="137"/>
      <c r="T435" s="137"/>
      <c r="U435" s="137"/>
      <c r="V435" s="137"/>
      <c r="W435" s="137"/>
      <c r="X435" s="137"/>
      <c r="Y435" s="137"/>
      <c r="Z435" s="137"/>
      <c r="AA435" s="137"/>
      <c r="AB435" s="137"/>
      <c r="AC435" s="137"/>
      <c r="AD435" s="137"/>
      <c r="AE435" s="137"/>
      <c r="AF435" s="137"/>
      <c r="AG435" s="137"/>
      <c r="AH435" s="137"/>
      <c r="AI435" s="137"/>
      <c r="AJ435" s="137"/>
      <c r="AK435" s="137"/>
      <c r="AL435" s="137"/>
      <c r="AM435" s="137"/>
      <c r="AN435" s="137"/>
      <c r="AO435" s="137"/>
      <c r="AP435" s="137"/>
      <c r="AQ435" s="137"/>
      <c r="AR435" s="137"/>
      <c r="AS435" s="137"/>
      <c r="AT435" s="137"/>
      <c r="AU435" s="137"/>
      <c r="AV435" s="12"/>
    </row>
    <row r="436" spans="1:48" s="5" customFormat="1" ht="11.25" hidden="1" x14ac:dyDescent="0.2">
      <c r="A436" s="13"/>
      <c r="B436" s="14"/>
      <c r="C436" s="15"/>
      <c r="D436" s="15"/>
      <c r="E436" s="16"/>
      <c r="F436" s="137"/>
      <c r="G436" s="137"/>
      <c r="H436" s="137"/>
      <c r="I436" s="137"/>
      <c r="J436" s="137"/>
      <c r="K436" s="137"/>
      <c r="L436" s="137"/>
      <c r="M436" s="137"/>
      <c r="N436" s="137"/>
      <c r="O436" s="137"/>
      <c r="P436" s="137"/>
      <c r="Q436" s="137"/>
      <c r="R436" s="137"/>
      <c r="S436" s="137"/>
      <c r="T436" s="137"/>
      <c r="U436" s="137"/>
      <c r="V436" s="137"/>
      <c r="W436" s="137"/>
      <c r="X436" s="137"/>
      <c r="Y436" s="137"/>
      <c r="Z436" s="137"/>
      <c r="AA436" s="137"/>
      <c r="AB436" s="137"/>
      <c r="AC436" s="137"/>
      <c r="AD436" s="137"/>
      <c r="AE436" s="137"/>
      <c r="AF436" s="137"/>
      <c r="AG436" s="137"/>
      <c r="AH436" s="137"/>
      <c r="AI436" s="137"/>
      <c r="AJ436" s="137"/>
      <c r="AK436" s="137"/>
      <c r="AL436" s="137"/>
      <c r="AM436" s="137"/>
      <c r="AN436" s="137"/>
      <c r="AO436" s="137"/>
      <c r="AP436" s="137"/>
      <c r="AQ436" s="137"/>
      <c r="AR436" s="137"/>
      <c r="AS436" s="137"/>
      <c r="AT436" s="137"/>
      <c r="AU436" s="137"/>
      <c r="AV436" s="12"/>
    </row>
    <row r="437" spans="1:48" s="5" customFormat="1" ht="11.25" hidden="1" x14ac:dyDescent="0.2">
      <c r="A437" s="13"/>
      <c r="B437" s="14"/>
      <c r="C437" s="15"/>
      <c r="D437" s="15"/>
      <c r="E437" s="16"/>
      <c r="F437" s="137"/>
      <c r="G437" s="137"/>
      <c r="H437" s="137"/>
      <c r="I437" s="137"/>
      <c r="J437" s="137"/>
      <c r="K437" s="137"/>
      <c r="L437" s="137"/>
      <c r="M437" s="137"/>
      <c r="N437" s="137"/>
      <c r="O437" s="137"/>
      <c r="P437" s="137"/>
      <c r="Q437" s="137"/>
      <c r="R437" s="137"/>
      <c r="S437" s="137"/>
      <c r="T437" s="137"/>
      <c r="U437" s="137"/>
      <c r="V437" s="137"/>
      <c r="W437" s="137"/>
      <c r="X437" s="137"/>
      <c r="Y437" s="137"/>
      <c r="Z437" s="137"/>
      <c r="AA437" s="137"/>
      <c r="AB437" s="137"/>
      <c r="AC437" s="137"/>
      <c r="AD437" s="137"/>
      <c r="AE437" s="137"/>
      <c r="AF437" s="137"/>
      <c r="AG437" s="137"/>
      <c r="AH437" s="137"/>
      <c r="AI437" s="137"/>
      <c r="AJ437" s="137"/>
      <c r="AK437" s="137"/>
      <c r="AL437" s="137"/>
      <c r="AM437" s="137"/>
      <c r="AN437" s="137"/>
      <c r="AO437" s="137"/>
      <c r="AP437" s="137"/>
      <c r="AQ437" s="137"/>
      <c r="AR437" s="137"/>
      <c r="AS437" s="137"/>
      <c r="AT437" s="137"/>
      <c r="AU437" s="137"/>
      <c r="AV437" s="12"/>
    </row>
    <row r="438" spans="1:48" s="5" customFormat="1" ht="11.25" hidden="1" x14ac:dyDescent="0.2">
      <c r="A438" s="13"/>
      <c r="B438" s="14"/>
      <c r="C438" s="15"/>
      <c r="D438" s="15"/>
      <c r="E438" s="16"/>
      <c r="F438" s="137"/>
      <c r="G438" s="137"/>
      <c r="H438" s="137"/>
      <c r="I438" s="137"/>
      <c r="J438" s="137"/>
      <c r="K438" s="137"/>
      <c r="L438" s="137"/>
      <c r="M438" s="137"/>
      <c r="N438" s="137"/>
      <c r="O438" s="137"/>
      <c r="P438" s="137"/>
      <c r="Q438" s="137"/>
      <c r="R438" s="137"/>
      <c r="S438" s="137"/>
      <c r="T438" s="137"/>
      <c r="U438" s="137"/>
      <c r="V438" s="137"/>
      <c r="W438" s="137"/>
      <c r="X438" s="137"/>
      <c r="Y438" s="137"/>
      <c r="Z438" s="137"/>
      <c r="AA438" s="137"/>
      <c r="AB438" s="137"/>
      <c r="AC438" s="137"/>
      <c r="AD438" s="137"/>
      <c r="AE438" s="137"/>
      <c r="AF438" s="137"/>
      <c r="AG438" s="137"/>
      <c r="AH438" s="137"/>
      <c r="AI438" s="137"/>
      <c r="AJ438" s="137"/>
      <c r="AK438" s="137"/>
      <c r="AL438" s="137"/>
      <c r="AM438" s="137"/>
      <c r="AN438" s="137"/>
      <c r="AO438" s="137"/>
      <c r="AP438" s="137"/>
      <c r="AQ438" s="137"/>
      <c r="AR438" s="137"/>
      <c r="AS438" s="137"/>
      <c r="AT438" s="137"/>
      <c r="AU438" s="137"/>
      <c r="AV438" s="12"/>
    </row>
    <row r="439" spans="1:48" s="5" customFormat="1" ht="11.25" hidden="1" x14ac:dyDescent="0.2">
      <c r="A439" s="13"/>
      <c r="B439" s="14"/>
      <c r="C439" s="15"/>
      <c r="D439" s="15"/>
      <c r="E439" s="16"/>
      <c r="F439" s="137"/>
      <c r="G439" s="137"/>
      <c r="H439" s="137"/>
      <c r="I439" s="137"/>
      <c r="J439" s="137"/>
      <c r="K439" s="137"/>
      <c r="L439" s="137"/>
      <c r="M439" s="137"/>
      <c r="N439" s="137"/>
      <c r="O439" s="137"/>
      <c r="P439" s="137"/>
      <c r="Q439" s="137"/>
      <c r="R439" s="137"/>
      <c r="S439" s="137"/>
      <c r="T439" s="137"/>
      <c r="U439" s="137"/>
      <c r="V439" s="137"/>
      <c r="W439" s="137"/>
      <c r="X439" s="137"/>
      <c r="Y439" s="137"/>
      <c r="Z439" s="137"/>
      <c r="AA439" s="137"/>
      <c r="AB439" s="137"/>
      <c r="AC439" s="137"/>
      <c r="AD439" s="137"/>
      <c r="AE439" s="137"/>
      <c r="AF439" s="137"/>
      <c r="AG439" s="137"/>
      <c r="AH439" s="137"/>
      <c r="AI439" s="137"/>
      <c r="AJ439" s="137"/>
      <c r="AK439" s="137"/>
      <c r="AL439" s="137"/>
      <c r="AM439" s="137"/>
      <c r="AN439" s="137"/>
      <c r="AO439" s="137"/>
      <c r="AP439" s="137"/>
      <c r="AQ439" s="137"/>
      <c r="AR439" s="137"/>
      <c r="AS439" s="137"/>
      <c r="AT439" s="137"/>
      <c r="AU439" s="137"/>
      <c r="AV439" s="12"/>
    </row>
    <row r="440" spans="1:48" s="5" customFormat="1" ht="11.25" hidden="1" x14ac:dyDescent="0.2">
      <c r="A440" s="13"/>
      <c r="B440" s="14"/>
      <c r="C440" s="15"/>
      <c r="D440" s="15"/>
      <c r="E440" s="16"/>
      <c r="F440" s="137"/>
      <c r="G440" s="137"/>
      <c r="H440" s="137"/>
      <c r="I440" s="137"/>
      <c r="J440" s="137"/>
      <c r="K440" s="137"/>
      <c r="L440" s="137"/>
      <c r="M440" s="137"/>
      <c r="N440" s="137"/>
      <c r="O440" s="137"/>
      <c r="P440" s="137"/>
      <c r="Q440" s="137"/>
      <c r="R440" s="137"/>
      <c r="S440" s="137"/>
      <c r="T440" s="137"/>
      <c r="U440" s="137"/>
      <c r="V440" s="137"/>
      <c r="W440" s="137"/>
      <c r="X440" s="137"/>
      <c r="Y440" s="137"/>
      <c r="Z440" s="137"/>
      <c r="AA440" s="137"/>
      <c r="AB440" s="137"/>
      <c r="AC440" s="137"/>
      <c r="AD440" s="137"/>
      <c r="AE440" s="137"/>
      <c r="AF440" s="137"/>
      <c r="AG440" s="137"/>
      <c r="AH440" s="137"/>
      <c r="AI440" s="137"/>
      <c r="AJ440" s="137"/>
      <c r="AK440" s="137"/>
      <c r="AL440" s="137"/>
      <c r="AM440" s="137"/>
      <c r="AN440" s="137"/>
      <c r="AO440" s="137"/>
      <c r="AP440" s="137"/>
      <c r="AQ440" s="137"/>
      <c r="AR440" s="137"/>
      <c r="AS440" s="137"/>
      <c r="AT440" s="137"/>
      <c r="AU440" s="137"/>
      <c r="AV440" s="12"/>
    </row>
    <row r="441" spans="1:48" s="5" customFormat="1" ht="11.25" hidden="1" x14ac:dyDescent="0.2">
      <c r="A441" s="13"/>
      <c r="B441" s="14"/>
      <c r="C441" s="15"/>
      <c r="D441" s="15"/>
      <c r="E441" s="16"/>
      <c r="F441" s="137"/>
      <c r="G441" s="137"/>
      <c r="H441" s="137"/>
      <c r="I441" s="137"/>
      <c r="J441" s="137"/>
      <c r="K441" s="137"/>
      <c r="L441" s="137"/>
      <c r="M441" s="137"/>
      <c r="N441" s="137"/>
      <c r="O441" s="137"/>
      <c r="P441" s="137"/>
      <c r="Q441" s="137"/>
      <c r="R441" s="137"/>
      <c r="S441" s="137"/>
      <c r="T441" s="137"/>
      <c r="U441" s="137"/>
      <c r="V441" s="137"/>
      <c r="W441" s="137"/>
      <c r="X441" s="137"/>
      <c r="Y441" s="137"/>
      <c r="Z441" s="137"/>
      <c r="AA441" s="137"/>
      <c r="AB441" s="137"/>
      <c r="AC441" s="137"/>
      <c r="AD441" s="137"/>
      <c r="AE441" s="137"/>
      <c r="AF441" s="137"/>
      <c r="AG441" s="137"/>
      <c r="AH441" s="137"/>
      <c r="AI441" s="137"/>
      <c r="AJ441" s="137"/>
      <c r="AK441" s="137"/>
      <c r="AL441" s="137"/>
      <c r="AM441" s="137"/>
      <c r="AN441" s="137"/>
      <c r="AO441" s="137"/>
      <c r="AP441" s="137"/>
      <c r="AQ441" s="137"/>
      <c r="AR441" s="137"/>
      <c r="AS441" s="137"/>
      <c r="AT441" s="137"/>
      <c r="AU441" s="137"/>
      <c r="AV441" s="12"/>
    </row>
    <row r="442" spans="1:48" s="5" customFormat="1" ht="11.25" hidden="1" x14ac:dyDescent="0.2">
      <c r="A442" s="13"/>
      <c r="B442" s="14"/>
      <c r="C442" s="15"/>
      <c r="D442" s="15"/>
      <c r="E442" s="16"/>
      <c r="F442" s="137"/>
      <c r="G442" s="137"/>
      <c r="H442" s="137"/>
      <c r="I442" s="137"/>
      <c r="J442" s="137"/>
      <c r="K442" s="137"/>
      <c r="L442" s="137"/>
      <c r="M442" s="137"/>
      <c r="N442" s="137"/>
      <c r="O442" s="137"/>
      <c r="P442" s="137"/>
      <c r="Q442" s="137"/>
      <c r="R442" s="137"/>
      <c r="S442" s="137"/>
      <c r="T442" s="137"/>
      <c r="U442" s="137"/>
      <c r="V442" s="137"/>
      <c r="W442" s="137"/>
      <c r="X442" s="137"/>
      <c r="Y442" s="137"/>
      <c r="Z442" s="137"/>
      <c r="AA442" s="137"/>
      <c r="AB442" s="137"/>
      <c r="AC442" s="137"/>
      <c r="AD442" s="137"/>
      <c r="AE442" s="137"/>
      <c r="AF442" s="137"/>
      <c r="AG442" s="137"/>
      <c r="AH442" s="137"/>
      <c r="AI442" s="137"/>
      <c r="AJ442" s="137"/>
      <c r="AK442" s="137"/>
      <c r="AL442" s="137"/>
      <c r="AM442" s="137"/>
      <c r="AN442" s="137"/>
      <c r="AO442" s="137"/>
      <c r="AP442" s="137"/>
      <c r="AQ442" s="137"/>
      <c r="AR442" s="137"/>
      <c r="AS442" s="137"/>
      <c r="AT442" s="137"/>
      <c r="AU442" s="137"/>
      <c r="AV442" s="12"/>
    </row>
    <row r="443" spans="1:48" s="5" customFormat="1" ht="11.25" hidden="1" x14ac:dyDescent="0.2">
      <c r="A443" s="13"/>
      <c r="B443" s="14"/>
      <c r="C443" s="15"/>
      <c r="D443" s="15"/>
      <c r="E443" s="16"/>
      <c r="F443" s="137"/>
      <c r="G443" s="137"/>
      <c r="H443" s="137"/>
      <c r="I443" s="137"/>
      <c r="J443" s="137"/>
      <c r="K443" s="137"/>
      <c r="L443" s="137"/>
      <c r="M443" s="137"/>
      <c r="N443" s="137"/>
      <c r="O443" s="137"/>
      <c r="P443" s="137"/>
      <c r="Q443" s="137"/>
      <c r="R443" s="137"/>
      <c r="S443" s="137"/>
      <c r="T443" s="137"/>
      <c r="U443" s="137"/>
      <c r="V443" s="137"/>
      <c r="W443" s="137"/>
      <c r="X443" s="137"/>
      <c r="Y443" s="137"/>
      <c r="Z443" s="137"/>
      <c r="AA443" s="137"/>
      <c r="AB443" s="137"/>
      <c r="AC443" s="137"/>
      <c r="AD443" s="137"/>
      <c r="AE443" s="137"/>
      <c r="AF443" s="137"/>
      <c r="AG443" s="137"/>
      <c r="AH443" s="137"/>
      <c r="AI443" s="137"/>
      <c r="AJ443" s="137"/>
      <c r="AK443" s="137"/>
      <c r="AL443" s="137"/>
      <c r="AM443" s="137"/>
      <c r="AN443" s="137"/>
      <c r="AO443" s="137"/>
      <c r="AP443" s="137"/>
      <c r="AQ443" s="137"/>
      <c r="AR443" s="137"/>
      <c r="AS443" s="137"/>
      <c r="AT443" s="137"/>
      <c r="AU443" s="137"/>
      <c r="AV443" s="12"/>
    </row>
    <row r="444" spans="1:48" s="5" customFormat="1" ht="11.25" hidden="1" x14ac:dyDescent="0.2">
      <c r="A444" s="13"/>
      <c r="B444" s="14"/>
      <c r="C444" s="15"/>
      <c r="D444" s="15"/>
      <c r="E444" s="16"/>
      <c r="F444" s="137"/>
      <c r="G444" s="137"/>
      <c r="H444" s="137"/>
      <c r="I444" s="137"/>
      <c r="J444" s="137"/>
      <c r="K444" s="137"/>
      <c r="L444" s="137"/>
      <c r="M444" s="137"/>
      <c r="N444" s="137"/>
      <c r="O444" s="137"/>
      <c r="P444" s="137"/>
      <c r="Q444" s="137"/>
      <c r="R444" s="137"/>
      <c r="S444" s="137"/>
      <c r="T444" s="137"/>
      <c r="U444" s="137"/>
      <c r="V444" s="137"/>
      <c r="W444" s="137"/>
      <c r="X444" s="137"/>
      <c r="Y444" s="137"/>
      <c r="Z444" s="137"/>
      <c r="AA444" s="137"/>
      <c r="AB444" s="137"/>
      <c r="AC444" s="137"/>
      <c r="AD444" s="137"/>
      <c r="AE444" s="137"/>
      <c r="AF444" s="137"/>
      <c r="AG444" s="137"/>
      <c r="AH444" s="137"/>
      <c r="AI444" s="137"/>
      <c r="AJ444" s="137"/>
      <c r="AK444" s="137"/>
      <c r="AL444" s="137"/>
      <c r="AM444" s="137"/>
      <c r="AN444" s="137"/>
      <c r="AO444" s="137"/>
      <c r="AP444" s="137"/>
      <c r="AQ444" s="137"/>
      <c r="AR444" s="137"/>
      <c r="AS444" s="137"/>
      <c r="AT444" s="137"/>
      <c r="AU444" s="137"/>
      <c r="AV444" s="12"/>
    </row>
    <row r="445" spans="1:48" s="5" customFormat="1" ht="11.25" hidden="1" x14ac:dyDescent="0.2">
      <c r="A445" s="13"/>
      <c r="B445" s="14"/>
      <c r="C445" s="15"/>
      <c r="D445" s="15"/>
      <c r="E445" s="16"/>
      <c r="F445" s="137"/>
      <c r="G445" s="137"/>
      <c r="H445" s="137"/>
      <c r="I445" s="137"/>
      <c r="J445" s="137"/>
      <c r="K445" s="137"/>
      <c r="L445" s="137"/>
      <c r="M445" s="137"/>
      <c r="N445" s="137"/>
      <c r="O445" s="137"/>
      <c r="P445" s="137"/>
      <c r="Q445" s="137"/>
      <c r="R445" s="137"/>
      <c r="S445" s="137"/>
      <c r="T445" s="137"/>
      <c r="U445" s="137"/>
      <c r="V445" s="137"/>
      <c r="W445" s="137"/>
      <c r="X445" s="137"/>
      <c r="Y445" s="137"/>
      <c r="Z445" s="137"/>
      <c r="AA445" s="137"/>
      <c r="AB445" s="137"/>
      <c r="AC445" s="137"/>
      <c r="AD445" s="137"/>
      <c r="AE445" s="137"/>
      <c r="AF445" s="137"/>
      <c r="AG445" s="137"/>
      <c r="AH445" s="137"/>
      <c r="AI445" s="137"/>
      <c r="AJ445" s="137"/>
      <c r="AK445" s="137"/>
      <c r="AL445" s="137"/>
      <c r="AM445" s="137"/>
      <c r="AN445" s="137"/>
      <c r="AO445" s="137"/>
      <c r="AP445" s="137"/>
      <c r="AQ445" s="137"/>
      <c r="AR445" s="137"/>
      <c r="AS445" s="137"/>
      <c r="AT445" s="137"/>
      <c r="AU445" s="137"/>
      <c r="AV445" s="12"/>
    </row>
    <row r="446" spans="1:48" s="5" customFormat="1" ht="11.25" hidden="1" x14ac:dyDescent="0.2">
      <c r="A446" s="13"/>
      <c r="B446" s="14"/>
      <c r="C446" s="15"/>
      <c r="D446" s="15"/>
      <c r="E446" s="16"/>
      <c r="F446" s="137"/>
      <c r="G446" s="137"/>
      <c r="H446" s="137"/>
      <c r="I446" s="137"/>
      <c r="J446" s="137"/>
      <c r="K446" s="137"/>
      <c r="L446" s="137"/>
      <c r="M446" s="137"/>
      <c r="N446" s="137"/>
      <c r="O446" s="137"/>
      <c r="P446" s="137"/>
      <c r="Q446" s="137"/>
      <c r="R446" s="137"/>
      <c r="S446" s="137"/>
      <c r="T446" s="137"/>
      <c r="U446" s="137"/>
      <c r="V446" s="137"/>
      <c r="W446" s="137"/>
      <c r="X446" s="137"/>
      <c r="Y446" s="137"/>
      <c r="Z446" s="137"/>
      <c r="AA446" s="137"/>
      <c r="AB446" s="137"/>
      <c r="AC446" s="137"/>
      <c r="AD446" s="137"/>
      <c r="AE446" s="137"/>
      <c r="AF446" s="137"/>
      <c r="AG446" s="137"/>
      <c r="AH446" s="137"/>
      <c r="AI446" s="137"/>
      <c r="AJ446" s="137"/>
      <c r="AK446" s="137"/>
      <c r="AL446" s="137"/>
      <c r="AM446" s="137"/>
      <c r="AN446" s="137"/>
      <c r="AO446" s="137"/>
      <c r="AP446" s="137"/>
      <c r="AQ446" s="137"/>
      <c r="AR446" s="137"/>
      <c r="AS446" s="137"/>
      <c r="AT446" s="137"/>
      <c r="AU446" s="137"/>
      <c r="AV446" s="12"/>
    </row>
    <row r="447" spans="1:48" s="5" customFormat="1" ht="11.25" hidden="1" x14ac:dyDescent="0.2">
      <c r="A447" s="13"/>
      <c r="B447" s="14"/>
      <c r="C447" s="15"/>
      <c r="D447" s="15"/>
      <c r="E447" s="16"/>
      <c r="F447" s="137"/>
      <c r="G447" s="137"/>
      <c r="H447" s="137"/>
      <c r="I447" s="137"/>
      <c r="J447" s="137"/>
      <c r="K447" s="137"/>
      <c r="L447" s="137"/>
      <c r="M447" s="137"/>
      <c r="N447" s="137"/>
      <c r="O447" s="137"/>
      <c r="P447" s="137"/>
      <c r="Q447" s="137"/>
      <c r="R447" s="137"/>
      <c r="S447" s="137"/>
      <c r="T447" s="137"/>
      <c r="U447" s="137"/>
      <c r="V447" s="137"/>
      <c r="W447" s="137"/>
      <c r="X447" s="137"/>
      <c r="Y447" s="137"/>
      <c r="Z447" s="137"/>
      <c r="AA447" s="137"/>
      <c r="AB447" s="137"/>
      <c r="AC447" s="137"/>
      <c r="AD447" s="137"/>
      <c r="AE447" s="137"/>
      <c r="AF447" s="137"/>
      <c r="AG447" s="137"/>
      <c r="AH447" s="137"/>
      <c r="AI447" s="137"/>
      <c r="AJ447" s="137"/>
      <c r="AK447" s="137"/>
      <c r="AL447" s="137"/>
      <c r="AM447" s="137"/>
      <c r="AN447" s="137"/>
      <c r="AO447" s="137"/>
      <c r="AP447" s="137"/>
      <c r="AQ447" s="137"/>
      <c r="AR447" s="137"/>
      <c r="AS447" s="137"/>
      <c r="AT447" s="137"/>
      <c r="AU447" s="137"/>
      <c r="AV447" s="12"/>
    </row>
    <row r="448" spans="1:48" s="5" customFormat="1" ht="11.25" hidden="1" x14ac:dyDescent="0.2">
      <c r="A448" s="13"/>
      <c r="B448" s="14"/>
      <c r="C448" s="15"/>
      <c r="D448" s="15"/>
      <c r="E448" s="16"/>
      <c r="F448" s="137"/>
      <c r="G448" s="137"/>
      <c r="H448" s="137"/>
      <c r="I448" s="137"/>
      <c r="J448" s="137"/>
      <c r="K448" s="137"/>
      <c r="L448" s="137"/>
      <c r="M448" s="137"/>
      <c r="N448" s="137"/>
      <c r="O448" s="137"/>
      <c r="P448" s="137"/>
      <c r="Q448" s="137"/>
      <c r="R448" s="137"/>
      <c r="S448" s="137"/>
      <c r="T448" s="137"/>
      <c r="U448" s="137"/>
      <c r="V448" s="137"/>
      <c r="W448" s="137"/>
      <c r="X448" s="137"/>
      <c r="Y448" s="137"/>
      <c r="Z448" s="137"/>
      <c r="AA448" s="137"/>
      <c r="AB448" s="137"/>
      <c r="AC448" s="137"/>
      <c r="AD448" s="137"/>
      <c r="AE448" s="137"/>
      <c r="AF448" s="137"/>
      <c r="AG448" s="137"/>
      <c r="AH448" s="137"/>
      <c r="AI448" s="137"/>
      <c r="AJ448" s="137"/>
      <c r="AK448" s="137"/>
      <c r="AL448" s="137"/>
      <c r="AM448" s="137"/>
      <c r="AN448" s="137"/>
      <c r="AO448" s="137"/>
      <c r="AP448" s="137"/>
      <c r="AQ448" s="137"/>
      <c r="AR448" s="137"/>
      <c r="AS448" s="137"/>
      <c r="AT448" s="137"/>
      <c r="AU448" s="137"/>
      <c r="AV448" s="12"/>
    </row>
    <row r="449" spans="1:48" s="5" customFormat="1" ht="11.25" hidden="1" x14ac:dyDescent="0.2">
      <c r="A449" s="13"/>
      <c r="B449" s="14"/>
      <c r="C449" s="15"/>
      <c r="D449" s="15"/>
      <c r="E449" s="16"/>
      <c r="F449" s="137"/>
      <c r="G449" s="137"/>
      <c r="H449" s="137"/>
      <c r="I449" s="137"/>
      <c r="J449" s="137"/>
      <c r="K449" s="137"/>
      <c r="L449" s="137"/>
      <c r="M449" s="137"/>
      <c r="N449" s="137"/>
      <c r="O449" s="137"/>
      <c r="P449" s="137"/>
      <c r="Q449" s="137"/>
      <c r="R449" s="137"/>
      <c r="S449" s="137"/>
      <c r="T449" s="137"/>
      <c r="U449" s="137"/>
      <c r="V449" s="137"/>
      <c r="W449" s="137"/>
      <c r="X449" s="137"/>
      <c r="Y449" s="137"/>
      <c r="Z449" s="137"/>
      <c r="AA449" s="137"/>
      <c r="AB449" s="137"/>
      <c r="AC449" s="137"/>
      <c r="AD449" s="137"/>
      <c r="AE449" s="137"/>
      <c r="AF449" s="137"/>
      <c r="AG449" s="137"/>
      <c r="AH449" s="137"/>
      <c r="AI449" s="137"/>
      <c r="AJ449" s="137"/>
      <c r="AK449" s="137"/>
      <c r="AL449" s="137"/>
      <c r="AM449" s="137"/>
      <c r="AN449" s="137"/>
      <c r="AO449" s="137"/>
      <c r="AP449" s="137"/>
      <c r="AQ449" s="137"/>
      <c r="AR449" s="137"/>
      <c r="AS449" s="137"/>
      <c r="AT449" s="137"/>
      <c r="AU449" s="137"/>
      <c r="AV449" s="12"/>
    </row>
    <row r="450" spans="1:48" s="5" customFormat="1" ht="11.25" hidden="1" x14ac:dyDescent="0.2">
      <c r="A450" s="13"/>
      <c r="B450" s="14"/>
      <c r="C450" s="15"/>
      <c r="D450" s="15"/>
      <c r="E450" s="16"/>
      <c r="F450" s="137"/>
      <c r="G450" s="137"/>
      <c r="H450" s="137"/>
      <c r="I450" s="137"/>
      <c r="J450" s="137"/>
      <c r="K450" s="137"/>
      <c r="L450" s="137"/>
      <c r="M450" s="137"/>
      <c r="N450" s="137"/>
      <c r="O450" s="137"/>
      <c r="P450" s="137"/>
      <c r="Q450" s="137"/>
      <c r="R450" s="137"/>
      <c r="S450" s="137"/>
      <c r="T450" s="137"/>
      <c r="U450" s="137"/>
      <c r="V450" s="137"/>
      <c r="W450" s="137"/>
      <c r="X450" s="137"/>
      <c r="Y450" s="137"/>
      <c r="Z450" s="137"/>
      <c r="AA450" s="137"/>
      <c r="AB450" s="137"/>
      <c r="AC450" s="137"/>
      <c r="AD450" s="137"/>
      <c r="AE450" s="137"/>
      <c r="AF450" s="137"/>
      <c r="AG450" s="137"/>
      <c r="AH450" s="137"/>
      <c r="AI450" s="137"/>
      <c r="AJ450" s="137"/>
      <c r="AK450" s="137"/>
      <c r="AL450" s="137"/>
      <c r="AM450" s="137"/>
      <c r="AN450" s="137"/>
      <c r="AO450" s="137"/>
      <c r="AP450" s="137"/>
      <c r="AQ450" s="137"/>
      <c r="AR450" s="137"/>
      <c r="AS450" s="137"/>
      <c r="AT450" s="137"/>
      <c r="AU450" s="137"/>
      <c r="AV450" s="12"/>
    </row>
    <row r="451" spans="1:48" s="5" customFormat="1" ht="11.25" hidden="1" x14ac:dyDescent="0.2">
      <c r="A451" s="13"/>
      <c r="B451" s="14"/>
      <c r="C451" s="15"/>
      <c r="D451" s="15"/>
      <c r="E451" s="16"/>
      <c r="F451" s="137"/>
      <c r="G451" s="137"/>
      <c r="H451" s="137"/>
      <c r="I451" s="137"/>
      <c r="J451" s="137"/>
      <c r="K451" s="137"/>
      <c r="L451" s="137"/>
      <c r="M451" s="137"/>
      <c r="N451" s="137"/>
      <c r="O451" s="137"/>
      <c r="P451" s="137"/>
      <c r="Q451" s="137"/>
      <c r="R451" s="137"/>
      <c r="S451" s="137"/>
      <c r="T451" s="137"/>
      <c r="U451" s="137"/>
      <c r="V451" s="137"/>
      <c r="W451" s="137"/>
      <c r="X451" s="137"/>
      <c r="Y451" s="137"/>
      <c r="Z451" s="137"/>
      <c r="AA451" s="137"/>
      <c r="AB451" s="137"/>
      <c r="AC451" s="137"/>
      <c r="AD451" s="137"/>
      <c r="AE451" s="137"/>
      <c r="AF451" s="137"/>
      <c r="AG451" s="137"/>
      <c r="AH451" s="137"/>
      <c r="AI451" s="137"/>
      <c r="AJ451" s="137"/>
      <c r="AK451" s="137"/>
      <c r="AL451" s="137"/>
      <c r="AM451" s="137"/>
      <c r="AN451" s="137"/>
      <c r="AO451" s="137"/>
      <c r="AP451" s="137"/>
      <c r="AQ451" s="137"/>
      <c r="AR451" s="137"/>
      <c r="AS451" s="137"/>
      <c r="AT451" s="137"/>
      <c r="AU451" s="137"/>
      <c r="AV451" s="12"/>
    </row>
    <row r="452" spans="1:48" s="5" customFormat="1" ht="11.25" hidden="1" x14ac:dyDescent="0.2">
      <c r="A452" s="13"/>
      <c r="B452" s="14"/>
      <c r="C452" s="15"/>
      <c r="D452" s="15"/>
      <c r="E452" s="16"/>
      <c r="F452" s="137"/>
      <c r="G452" s="137"/>
      <c r="H452" s="137"/>
      <c r="I452" s="137"/>
      <c r="J452" s="137"/>
      <c r="K452" s="137"/>
      <c r="L452" s="137"/>
      <c r="M452" s="137"/>
      <c r="N452" s="137"/>
      <c r="O452" s="137"/>
      <c r="P452" s="137"/>
      <c r="Q452" s="137"/>
      <c r="R452" s="137"/>
      <c r="S452" s="137"/>
      <c r="T452" s="137"/>
      <c r="U452" s="137"/>
      <c r="V452" s="137"/>
      <c r="W452" s="137"/>
      <c r="X452" s="137"/>
      <c r="Y452" s="137"/>
      <c r="Z452" s="137"/>
      <c r="AA452" s="137"/>
      <c r="AB452" s="137"/>
      <c r="AC452" s="137"/>
      <c r="AD452" s="137"/>
      <c r="AE452" s="137"/>
      <c r="AF452" s="137"/>
      <c r="AG452" s="137"/>
      <c r="AH452" s="137"/>
      <c r="AI452" s="137"/>
      <c r="AJ452" s="137"/>
      <c r="AK452" s="137"/>
      <c r="AL452" s="137"/>
      <c r="AM452" s="137"/>
      <c r="AN452" s="137"/>
      <c r="AO452" s="137"/>
      <c r="AP452" s="137"/>
      <c r="AQ452" s="137"/>
      <c r="AR452" s="137"/>
      <c r="AS452" s="137"/>
      <c r="AT452" s="137"/>
      <c r="AU452" s="137"/>
      <c r="AV452" s="12"/>
    </row>
    <row r="453" spans="1:48" s="5" customFormat="1" ht="11.25" hidden="1" x14ac:dyDescent="0.2">
      <c r="A453" s="13"/>
      <c r="B453" s="14"/>
      <c r="C453" s="15"/>
      <c r="D453" s="15"/>
      <c r="E453" s="16"/>
      <c r="F453" s="137"/>
      <c r="G453" s="137"/>
      <c r="H453" s="137"/>
      <c r="I453" s="137"/>
      <c r="J453" s="137"/>
      <c r="K453" s="137"/>
      <c r="L453" s="137"/>
      <c r="M453" s="137"/>
      <c r="N453" s="137"/>
      <c r="O453" s="137"/>
      <c r="P453" s="137"/>
      <c r="Q453" s="137"/>
      <c r="R453" s="137"/>
      <c r="S453" s="137"/>
      <c r="T453" s="137"/>
      <c r="U453" s="137"/>
      <c r="V453" s="137"/>
      <c r="W453" s="137"/>
      <c r="X453" s="137"/>
      <c r="Y453" s="137"/>
      <c r="Z453" s="137"/>
      <c r="AA453" s="137"/>
      <c r="AB453" s="137"/>
      <c r="AC453" s="137"/>
      <c r="AD453" s="137"/>
      <c r="AE453" s="137"/>
      <c r="AF453" s="137"/>
      <c r="AG453" s="137"/>
      <c r="AH453" s="137"/>
      <c r="AI453" s="137"/>
      <c r="AJ453" s="137"/>
      <c r="AK453" s="137"/>
      <c r="AL453" s="137"/>
      <c r="AM453" s="137"/>
      <c r="AN453" s="137"/>
      <c r="AO453" s="137"/>
      <c r="AP453" s="137"/>
      <c r="AQ453" s="137"/>
      <c r="AR453" s="137"/>
      <c r="AS453" s="137"/>
      <c r="AT453" s="137"/>
      <c r="AU453" s="137"/>
      <c r="AV453" s="12"/>
    </row>
    <row r="454" spans="1:48" s="5" customFormat="1" ht="11.25" hidden="1" x14ac:dyDescent="0.2">
      <c r="A454" s="13"/>
      <c r="B454" s="14"/>
      <c r="C454" s="15"/>
      <c r="D454" s="15"/>
      <c r="E454" s="16"/>
      <c r="F454" s="137"/>
      <c r="G454" s="137"/>
      <c r="H454" s="137"/>
      <c r="I454" s="137"/>
      <c r="J454" s="137"/>
      <c r="K454" s="137"/>
      <c r="L454" s="137"/>
      <c r="M454" s="137"/>
      <c r="N454" s="137"/>
      <c r="O454" s="137"/>
      <c r="P454" s="137"/>
      <c r="Q454" s="137"/>
      <c r="R454" s="137"/>
      <c r="S454" s="137"/>
      <c r="T454" s="137"/>
      <c r="U454" s="137"/>
      <c r="V454" s="137"/>
      <c r="W454" s="137"/>
      <c r="X454" s="137"/>
      <c r="Y454" s="137"/>
      <c r="Z454" s="137"/>
      <c r="AA454" s="137"/>
      <c r="AB454" s="137"/>
      <c r="AC454" s="137"/>
      <c r="AD454" s="137"/>
      <c r="AE454" s="137"/>
      <c r="AF454" s="137"/>
      <c r="AG454" s="137"/>
      <c r="AH454" s="137"/>
      <c r="AI454" s="137"/>
      <c r="AJ454" s="137"/>
      <c r="AK454" s="137"/>
      <c r="AL454" s="137"/>
      <c r="AM454" s="137"/>
      <c r="AN454" s="137"/>
      <c r="AO454" s="137"/>
      <c r="AP454" s="137"/>
      <c r="AQ454" s="137"/>
      <c r="AR454" s="137"/>
      <c r="AS454" s="137"/>
      <c r="AT454" s="137"/>
      <c r="AU454" s="137"/>
      <c r="AV454" s="12"/>
    </row>
    <row r="455" spans="1:48" s="5" customFormat="1" ht="11.25" hidden="1" x14ac:dyDescent="0.2">
      <c r="A455" s="13"/>
      <c r="B455" s="14"/>
      <c r="C455" s="15"/>
      <c r="D455" s="15"/>
      <c r="E455" s="16"/>
      <c r="F455" s="137"/>
      <c r="G455" s="137"/>
      <c r="H455" s="137"/>
      <c r="I455" s="137"/>
      <c r="J455" s="137"/>
      <c r="K455" s="137"/>
      <c r="L455" s="137"/>
      <c r="M455" s="137"/>
      <c r="N455" s="137"/>
      <c r="O455" s="137"/>
      <c r="P455" s="137"/>
      <c r="Q455" s="137"/>
      <c r="R455" s="137"/>
      <c r="S455" s="137"/>
      <c r="T455" s="137"/>
      <c r="U455" s="137"/>
      <c r="V455" s="137"/>
      <c r="W455" s="137"/>
      <c r="X455" s="137"/>
      <c r="Y455" s="137"/>
      <c r="Z455" s="137"/>
      <c r="AA455" s="137"/>
      <c r="AB455" s="137"/>
      <c r="AC455" s="137"/>
      <c r="AD455" s="137"/>
      <c r="AE455" s="137"/>
      <c r="AF455" s="137"/>
      <c r="AG455" s="137"/>
      <c r="AH455" s="137"/>
      <c r="AI455" s="137"/>
      <c r="AJ455" s="137"/>
      <c r="AK455" s="137"/>
      <c r="AL455" s="137"/>
      <c r="AM455" s="137"/>
      <c r="AN455" s="137"/>
      <c r="AO455" s="137"/>
      <c r="AP455" s="137"/>
      <c r="AQ455" s="137"/>
      <c r="AR455" s="137"/>
      <c r="AS455" s="137"/>
      <c r="AT455" s="137"/>
      <c r="AU455" s="137"/>
      <c r="AV455" s="12"/>
    </row>
    <row r="456" spans="1:48" s="5" customFormat="1" ht="11.25" hidden="1" x14ac:dyDescent="0.2">
      <c r="A456" s="13"/>
      <c r="B456" s="14"/>
      <c r="C456" s="15"/>
      <c r="D456" s="15"/>
      <c r="E456" s="16"/>
      <c r="F456" s="137"/>
      <c r="G456" s="137"/>
      <c r="H456" s="137"/>
      <c r="I456" s="137"/>
      <c r="J456" s="137"/>
      <c r="K456" s="137"/>
      <c r="L456" s="137"/>
      <c r="M456" s="137"/>
      <c r="N456" s="137"/>
      <c r="O456" s="137"/>
      <c r="P456" s="137"/>
      <c r="Q456" s="137"/>
      <c r="R456" s="137"/>
      <c r="S456" s="137"/>
      <c r="T456" s="137"/>
      <c r="U456" s="137"/>
      <c r="V456" s="137"/>
      <c r="W456" s="137"/>
      <c r="X456" s="137"/>
      <c r="Y456" s="137"/>
      <c r="Z456" s="137"/>
      <c r="AA456" s="137"/>
      <c r="AB456" s="137"/>
      <c r="AC456" s="137"/>
      <c r="AD456" s="137"/>
      <c r="AE456" s="137"/>
      <c r="AF456" s="137"/>
      <c r="AG456" s="137"/>
      <c r="AH456" s="137"/>
      <c r="AI456" s="137"/>
      <c r="AJ456" s="137"/>
      <c r="AK456" s="137"/>
      <c r="AL456" s="137"/>
      <c r="AM456" s="137"/>
      <c r="AN456" s="137"/>
      <c r="AO456" s="137"/>
      <c r="AP456" s="137"/>
      <c r="AQ456" s="137"/>
      <c r="AR456" s="137"/>
      <c r="AS456" s="137"/>
      <c r="AT456" s="137"/>
      <c r="AU456" s="137"/>
      <c r="AV456" s="12"/>
    </row>
    <row r="457" spans="1:48" s="5" customFormat="1" ht="11.25" hidden="1" x14ac:dyDescent="0.2">
      <c r="A457" s="13"/>
      <c r="B457" s="14"/>
      <c r="C457" s="15"/>
      <c r="D457" s="15"/>
      <c r="E457" s="16"/>
      <c r="F457" s="137"/>
      <c r="G457" s="137"/>
      <c r="H457" s="137"/>
      <c r="I457" s="137"/>
      <c r="J457" s="137"/>
      <c r="K457" s="137"/>
      <c r="L457" s="137"/>
      <c r="M457" s="137"/>
      <c r="N457" s="137"/>
      <c r="O457" s="137"/>
      <c r="P457" s="137"/>
      <c r="Q457" s="137"/>
      <c r="R457" s="137"/>
      <c r="S457" s="137"/>
      <c r="T457" s="137"/>
      <c r="U457" s="137"/>
      <c r="V457" s="137"/>
      <c r="W457" s="137"/>
      <c r="X457" s="137"/>
      <c r="Y457" s="137"/>
      <c r="Z457" s="137"/>
      <c r="AA457" s="137"/>
      <c r="AB457" s="137"/>
      <c r="AC457" s="137"/>
      <c r="AD457" s="137"/>
      <c r="AE457" s="137"/>
      <c r="AF457" s="137"/>
      <c r="AG457" s="137"/>
      <c r="AH457" s="137"/>
      <c r="AI457" s="137"/>
      <c r="AJ457" s="137"/>
      <c r="AK457" s="137"/>
      <c r="AL457" s="137"/>
      <c r="AM457" s="137"/>
      <c r="AN457" s="137"/>
      <c r="AO457" s="137"/>
      <c r="AP457" s="137"/>
      <c r="AQ457" s="137"/>
      <c r="AR457" s="137"/>
      <c r="AS457" s="137"/>
      <c r="AT457" s="137"/>
      <c r="AU457" s="137"/>
      <c r="AV457" s="12"/>
    </row>
    <row r="458" spans="1:48" s="5" customFormat="1" ht="11.25" hidden="1" x14ac:dyDescent="0.2">
      <c r="A458" s="13"/>
      <c r="B458" s="14"/>
      <c r="C458" s="15"/>
      <c r="D458" s="15"/>
      <c r="E458" s="16"/>
      <c r="F458" s="137"/>
      <c r="G458" s="137"/>
      <c r="H458" s="137"/>
      <c r="I458" s="137"/>
      <c r="J458" s="137"/>
      <c r="K458" s="137"/>
      <c r="L458" s="137"/>
      <c r="M458" s="137"/>
      <c r="N458" s="137"/>
      <c r="O458" s="137"/>
      <c r="P458" s="137"/>
      <c r="Q458" s="137"/>
      <c r="R458" s="137"/>
      <c r="S458" s="137"/>
      <c r="T458" s="137"/>
      <c r="U458" s="137"/>
      <c r="V458" s="137"/>
      <c r="W458" s="137"/>
      <c r="X458" s="137"/>
      <c r="Y458" s="137"/>
      <c r="Z458" s="137"/>
      <c r="AA458" s="137"/>
      <c r="AB458" s="137"/>
      <c r="AC458" s="137"/>
      <c r="AD458" s="137"/>
      <c r="AE458" s="137"/>
      <c r="AF458" s="137"/>
      <c r="AG458" s="137"/>
      <c r="AH458" s="137"/>
      <c r="AI458" s="137"/>
      <c r="AJ458" s="137"/>
      <c r="AK458" s="137"/>
      <c r="AL458" s="137"/>
      <c r="AM458" s="137"/>
      <c r="AN458" s="137"/>
      <c r="AO458" s="137"/>
      <c r="AP458" s="137"/>
      <c r="AQ458" s="137"/>
      <c r="AR458" s="137"/>
      <c r="AS458" s="137"/>
      <c r="AT458" s="137"/>
      <c r="AU458" s="137"/>
      <c r="AV458" s="12"/>
    </row>
    <row r="459" spans="1:48" s="5" customFormat="1" ht="11.25" hidden="1" x14ac:dyDescent="0.2">
      <c r="A459" s="13"/>
      <c r="B459" s="14"/>
      <c r="C459" s="15"/>
      <c r="D459" s="15"/>
      <c r="E459" s="16"/>
      <c r="F459" s="137"/>
      <c r="G459" s="137"/>
      <c r="H459" s="137"/>
      <c r="I459" s="137"/>
      <c r="J459" s="137"/>
      <c r="K459" s="137"/>
      <c r="L459" s="137"/>
      <c r="M459" s="137"/>
      <c r="N459" s="137"/>
      <c r="O459" s="137"/>
      <c r="P459" s="137"/>
      <c r="Q459" s="137"/>
      <c r="R459" s="137"/>
      <c r="S459" s="137"/>
      <c r="T459" s="137"/>
      <c r="U459" s="137"/>
      <c r="V459" s="137"/>
      <c r="W459" s="137"/>
      <c r="X459" s="137"/>
      <c r="Y459" s="137"/>
      <c r="Z459" s="137"/>
      <c r="AA459" s="137"/>
      <c r="AB459" s="137"/>
      <c r="AC459" s="137"/>
      <c r="AD459" s="137"/>
      <c r="AE459" s="137"/>
      <c r="AF459" s="137"/>
      <c r="AG459" s="137"/>
      <c r="AH459" s="137"/>
      <c r="AI459" s="137"/>
      <c r="AJ459" s="137"/>
      <c r="AK459" s="137"/>
      <c r="AL459" s="137"/>
      <c r="AM459" s="137"/>
      <c r="AN459" s="137"/>
      <c r="AO459" s="137"/>
      <c r="AP459" s="137"/>
      <c r="AQ459" s="137"/>
      <c r="AR459" s="137"/>
      <c r="AS459" s="137"/>
      <c r="AT459" s="137"/>
      <c r="AU459" s="137"/>
      <c r="AV459" s="12"/>
    </row>
    <row r="460" spans="1:48" s="5" customFormat="1" ht="11.25" hidden="1" x14ac:dyDescent="0.2">
      <c r="A460" s="13"/>
      <c r="B460" s="14"/>
      <c r="C460" s="15"/>
      <c r="D460" s="15"/>
      <c r="E460" s="16"/>
      <c r="F460" s="137"/>
      <c r="G460" s="137"/>
      <c r="H460" s="137"/>
      <c r="I460" s="137"/>
      <c r="J460" s="137"/>
      <c r="K460" s="137"/>
      <c r="L460" s="137"/>
      <c r="M460" s="137"/>
      <c r="N460" s="137"/>
      <c r="O460" s="137"/>
      <c r="P460" s="137"/>
      <c r="Q460" s="137"/>
      <c r="R460" s="137"/>
      <c r="S460" s="137"/>
      <c r="T460" s="137"/>
      <c r="U460" s="137"/>
      <c r="V460" s="137"/>
      <c r="W460" s="137"/>
      <c r="X460" s="137"/>
      <c r="Y460" s="137"/>
      <c r="Z460" s="137"/>
      <c r="AA460" s="137"/>
      <c r="AB460" s="137"/>
      <c r="AC460" s="137"/>
      <c r="AD460" s="137"/>
      <c r="AE460" s="137"/>
      <c r="AF460" s="137"/>
      <c r="AG460" s="137"/>
      <c r="AH460" s="137"/>
      <c r="AI460" s="137"/>
      <c r="AJ460" s="137"/>
      <c r="AK460" s="137"/>
      <c r="AL460" s="137"/>
      <c r="AM460" s="137"/>
      <c r="AN460" s="137"/>
      <c r="AO460" s="137"/>
      <c r="AP460" s="137"/>
      <c r="AQ460" s="137"/>
      <c r="AR460" s="137"/>
      <c r="AS460" s="137"/>
      <c r="AT460" s="137"/>
      <c r="AU460" s="137"/>
      <c r="AV460" s="12"/>
    </row>
    <row r="461" spans="1:48" s="5" customFormat="1" ht="11.25" hidden="1" x14ac:dyDescent="0.2">
      <c r="A461" s="13"/>
      <c r="B461" s="14"/>
      <c r="C461" s="15"/>
      <c r="D461" s="15"/>
      <c r="E461" s="16"/>
      <c r="F461" s="137"/>
      <c r="G461" s="137"/>
      <c r="H461" s="137"/>
      <c r="I461" s="137"/>
      <c r="J461" s="137"/>
      <c r="K461" s="137"/>
      <c r="L461" s="137"/>
      <c r="M461" s="137"/>
      <c r="N461" s="137"/>
      <c r="O461" s="137"/>
      <c r="P461" s="137"/>
      <c r="Q461" s="137"/>
      <c r="R461" s="137"/>
      <c r="S461" s="137"/>
      <c r="T461" s="137"/>
      <c r="U461" s="137"/>
      <c r="V461" s="137"/>
      <c r="W461" s="137"/>
      <c r="X461" s="137"/>
      <c r="Y461" s="137"/>
      <c r="Z461" s="137"/>
      <c r="AA461" s="137"/>
      <c r="AB461" s="137"/>
      <c r="AC461" s="137"/>
      <c r="AD461" s="137"/>
      <c r="AE461" s="137"/>
      <c r="AF461" s="137"/>
      <c r="AG461" s="137"/>
      <c r="AH461" s="137"/>
      <c r="AI461" s="137"/>
      <c r="AJ461" s="137"/>
      <c r="AK461" s="137"/>
      <c r="AL461" s="137"/>
      <c r="AM461" s="137"/>
      <c r="AN461" s="137"/>
      <c r="AO461" s="137"/>
      <c r="AP461" s="137"/>
      <c r="AQ461" s="137"/>
      <c r="AR461" s="137"/>
      <c r="AS461" s="137"/>
      <c r="AT461" s="137"/>
      <c r="AU461" s="137"/>
      <c r="AV461" s="12"/>
    </row>
    <row r="462" spans="1:48" s="5" customFormat="1" ht="11.25" hidden="1" x14ac:dyDescent="0.2">
      <c r="A462" s="13"/>
      <c r="B462" s="14"/>
      <c r="C462" s="15"/>
      <c r="D462" s="15"/>
      <c r="E462" s="16"/>
      <c r="F462" s="137"/>
      <c r="G462" s="137"/>
      <c r="H462" s="137"/>
      <c r="I462" s="137"/>
      <c r="J462" s="137"/>
      <c r="K462" s="137"/>
      <c r="L462" s="137"/>
      <c r="M462" s="137"/>
      <c r="N462" s="137"/>
      <c r="O462" s="137"/>
      <c r="P462" s="137"/>
      <c r="Q462" s="137"/>
      <c r="R462" s="137"/>
      <c r="S462" s="137"/>
      <c r="T462" s="137"/>
      <c r="U462" s="137"/>
      <c r="V462" s="137"/>
      <c r="W462" s="137"/>
      <c r="X462" s="137"/>
      <c r="Y462" s="137"/>
      <c r="Z462" s="137"/>
      <c r="AA462" s="137"/>
      <c r="AB462" s="137"/>
      <c r="AC462" s="137"/>
      <c r="AD462" s="137"/>
      <c r="AE462" s="137"/>
      <c r="AF462" s="137"/>
      <c r="AG462" s="137"/>
      <c r="AH462" s="137"/>
      <c r="AI462" s="137"/>
      <c r="AJ462" s="137"/>
      <c r="AK462" s="137"/>
      <c r="AL462" s="137"/>
      <c r="AM462" s="137"/>
      <c r="AN462" s="137"/>
      <c r="AO462" s="137"/>
      <c r="AP462" s="137"/>
      <c r="AQ462" s="137"/>
      <c r="AR462" s="137"/>
      <c r="AS462" s="137"/>
      <c r="AT462" s="137"/>
      <c r="AU462" s="137"/>
      <c r="AV462" s="12"/>
    </row>
    <row r="463" spans="1:48" s="5" customFormat="1" ht="11.25" hidden="1" x14ac:dyDescent="0.2">
      <c r="A463" s="13"/>
      <c r="B463" s="14"/>
      <c r="C463" s="15"/>
      <c r="D463" s="15"/>
      <c r="E463" s="16"/>
      <c r="F463" s="137"/>
      <c r="G463" s="137"/>
      <c r="H463" s="137"/>
      <c r="I463" s="137"/>
      <c r="J463" s="137"/>
      <c r="K463" s="137"/>
      <c r="L463" s="137"/>
      <c r="M463" s="137"/>
      <c r="N463" s="137"/>
      <c r="O463" s="137"/>
      <c r="P463" s="137"/>
      <c r="Q463" s="137"/>
      <c r="R463" s="137"/>
      <c r="S463" s="137"/>
      <c r="T463" s="137"/>
      <c r="U463" s="137"/>
      <c r="V463" s="137"/>
      <c r="W463" s="137"/>
      <c r="X463" s="137"/>
      <c r="Y463" s="137"/>
      <c r="Z463" s="137"/>
      <c r="AA463" s="137"/>
      <c r="AB463" s="137"/>
      <c r="AC463" s="137"/>
      <c r="AD463" s="137"/>
      <c r="AE463" s="137"/>
      <c r="AF463" s="137"/>
      <c r="AG463" s="137"/>
      <c r="AH463" s="137"/>
      <c r="AI463" s="137"/>
      <c r="AJ463" s="137"/>
      <c r="AK463" s="137"/>
      <c r="AL463" s="137"/>
      <c r="AM463" s="137"/>
      <c r="AN463" s="137"/>
      <c r="AO463" s="137"/>
      <c r="AP463" s="137"/>
      <c r="AQ463" s="137"/>
      <c r="AR463" s="137"/>
      <c r="AS463" s="137"/>
      <c r="AT463" s="137"/>
      <c r="AU463" s="137"/>
      <c r="AV463" s="12"/>
    </row>
    <row r="464" spans="1:48" s="5" customFormat="1" ht="11.25" hidden="1" x14ac:dyDescent="0.2">
      <c r="A464" s="13"/>
      <c r="B464" s="14"/>
      <c r="C464" s="15"/>
      <c r="D464" s="15"/>
      <c r="E464" s="16"/>
      <c r="F464" s="137"/>
      <c r="G464" s="137"/>
      <c r="H464" s="137"/>
      <c r="I464" s="137"/>
      <c r="J464" s="137"/>
      <c r="K464" s="137"/>
      <c r="L464" s="137"/>
      <c r="M464" s="137"/>
      <c r="N464" s="137"/>
      <c r="O464" s="137"/>
      <c r="P464" s="137"/>
      <c r="Q464" s="137"/>
      <c r="R464" s="137"/>
      <c r="S464" s="137"/>
      <c r="T464" s="137"/>
      <c r="U464" s="137"/>
      <c r="V464" s="137"/>
      <c r="W464" s="137"/>
      <c r="X464" s="137"/>
      <c r="Y464" s="137"/>
      <c r="Z464" s="137"/>
      <c r="AA464" s="137"/>
      <c r="AB464" s="137"/>
      <c r="AC464" s="137"/>
      <c r="AD464" s="137"/>
      <c r="AE464" s="137"/>
      <c r="AF464" s="137"/>
      <c r="AG464" s="137"/>
      <c r="AH464" s="137"/>
      <c r="AI464" s="137"/>
      <c r="AJ464" s="137"/>
      <c r="AK464" s="137"/>
      <c r="AL464" s="137"/>
      <c r="AM464" s="137"/>
      <c r="AN464" s="137"/>
      <c r="AO464" s="137"/>
      <c r="AP464" s="137"/>
      <c r="AQ464" s="137"/>
      <c r="AR464" s="137"/>
      <c r="AS464" s="137"/>
      <c r="AT464" s="137"/>
      <c r="AU464" s="137"/>
      <c r="AV464" s="12"/>
    </row>
    <row r="465" spans="1:48" s="5" customFormat="1" ht="11.25" hidden="1" x14ac:dyDescent="0.2">
      <c r="A465" s="13"/>
      <c r="B465" s="14"/>
      <c r="C465" s="15"/>
      <c r="D465" s="15"/>
      <c r="E465" s="16"/>
      <c r="F465" s="137"/>
      <c r="G465" s="137"/>
      <c r="H465" s="137"/>
      <c r="I465" s="137"/>
      <c r="J465" s="137"/>
      <c r="K465" s="137"/>
      <c r="L465" s="137"/>
      <c r="M465" s="137"/>
      <c r="N465" s="137"/>
      <c r="O465" s="137"/>
      <c r="P465" s="137"/>
      <c r="Q465" s="137"/>
      <c r="R465" s="137"/>
      <c r="S465" s="137"/>
      <c r="T465" s="137"/>
      <c r="U465" s="137"/>
      <c r="V465" s="137"/>
      <c r="W465" s="137"/>
      <c r="X465" s="137"/>
      <c r="Y465" s="137"/>
      <c r="Z465" s="137"/>
      <c r="AA465" s="137"/>
      <c r="AB465" s="137"/>
      <c r="AC465" s="137"/>
      <c r="AD465" s="137"/>
      <c r="AE465" s="137"/>
      <c r="AF465" s="137"/>
      <c r="AG465" s="137"/>
      <c r="AH465" s="137"/>
      <c r="AI465" s="137"/>
      <c r="AJ465" s="137"/>
      <c r="AK465" s="137"/>
      <c r="AL465" s="137"/>
      <c r="AM465" s="137"/>
      <c r="AN465" s="137"/>
      <c r="AO465" s="137"/>
      <c r="AP465" s="137"/>
      <c r="AQ465" s="137"/>
      <c r="AR465" s="137"/>
      <c r="AS465" s="137"/>
      <c r="AT465" s="137"/>
      <c r="AU465" s="137"/>
      <c r="AV465" s="12"/>
    </row>
    <row r="466" spans="1:48" s="5" customFormat="1" ht="11.25" hidden="1" x14ac:dyDescent="0.2">
      <c r="A466" s="13"/>
      <c r="B466" s="14"/>
      <c r="C466" s="15"/>
      <c r="D466" s="15"/>
      <c r="E466" s="16"/>
      <c r="F466" s="137"/>
      <c r="G466" s="137"/>
      <c r="H466" s="137"/>
      <c r="I466" s="137"/>
      <c r="J466" s="137"/>
      <c r="K466" s="137"/>
      <c r="L466" s="137"/>
      <c r="M466" s="137"/>
      <c r="N466" s="137"/>
      <c r="O466" s="137"/>
      <c r="P466" s="137"/>
      <c r="Q466" s="137"/>
      <c r="R466" s="137"/>
      <c r="S466" s="137"/>
      <c r="T466" s="137"/>
      <c r="U466" s="137"/>
      <c r="V466" s="137"/>
      <c r="W466" s="137"/>
      <c r="X466" s="137"/>
      <c r="Y466" s="137"/>
      <c r="Z466" s="137"/>
      <c r="AA466" s="137"/>
      <c r="AB466" s="137"/>
      <c r="AC466" s="137"/>
      <c r="AD466" s="137"/>
      <c r="AE466" s="137"/>
      <c r="AF466" s="137"/>
      <c r="AG466" s="137"/>
      <c r="AH466" s="137"/>
      <c r="AI466" s="137"/>
      <c r="AJ466" s="137"/>
      <c r="AK466" s="137"/>
      <c r="AL466" s="137"/>
      <c r="AM466" s="137"/>
      <c r="AN466" s="137"/>
      <c r="AO466" s="137"/>
      <c r="AP466" s="137"/>
      <c r="AQ466" s="137"/>
      <c r="AR466" s="137"/>
      <c r="AS466" s="137"/>
      <c r="AT466" s="137"/>
      <c r="AU466" s="137"/>
      <c r="AV466" s="12"/>
    </row>
    <row r="467" spans="1:48" s="5" customFormat="1" ht="11.25" hidden="1" x14ac:dyDescent="0.2">
      <c r="A467" s="13"/>
      <c r="B467" s="14"/>
      <c r="C467" s="15"/>
      <c r="D467" s="15"/>
      <c r="E467" s="16"/>
      <c r="F467" s="137"/>
      <c r="G467" s="137"/>
      <c r="H467" s="137"/>
      <c r="I467" s="137"/>
      <c r="J467" s="137"/>
      <c r="K467" s="137"/>
      <c r="L467" s="137"/>
      <c r="M467" s="137"/>
      <c r="N467" s="137"/>
      <c r="O467" s="137"/>
      <c r="P467" s="137"/>
      <c r="Q467" s="137"/>
      <c r="R467" s="137"/>
      <c r="S467" s="137"/>
      <c r="T467" s="137"/>
      <c r="U467" s="137"/>
      <c r="V467" s="137"/>
      <c r="W467" s="137"/>
      <c r="X467" s="137"/>
      <c r="Y467" s="137"/>
      <c r="Z467" s="137"/>
      <c r="AA467" s="137"/>
      <c r="AB467" s="137"/>
      <c r="AC467" s="137"/>
      <c r="AD467" s="137"/>
      <c r="AE467" s="137"/>
      <c r="AF467" s="137"/>
      <c r="AG467" s="137"/>
      <c r="AH467" s="137"/>
      <c r="AI467" s="137"/>
      <c r="AJ467" s="137"/>
      <c r="AK467" s="137"/>
      <c r="AL467" s="137"/>
      <c r="AM467" s="137"/>
      <c r="AN467" s="137"/>
      <c r="AO467" s="137"/>
      <c r="AP467" s="137"/>
      <c r="AQ467" s="137"/>
      <c r="AR467" s="137"/>
      <c r="AS467" s="137"/>
      <c r="AT467" s="137"/>
      <c r="AU467" s="137"/>
      <c r="AV467" s="12"/>
    </row>
    <row r="468" spans="1:48" s="5" customFormat="1" ht="11.25" hidden="1" x14ac:dyDescent="0.2">
      <c r="A468" s="13"/>
      <c r="B468" s="14"/>
      <c r="C468" s="15"/>
      <c r="D468" s="15"/>
      <c r="E468" s="16"/>
      <c r="F468" s="137"/>
      <c r="G468" s="137"/>
      <c r="H468" s="137"/>
      <c r="I468" s="137"/>
      <c r="J468" s="137"/>
      <c r="K468" s="137"/>
      <c r="L468" s="137"/>
      <c r="M468" s="137"/>
      <c r="N468" s="137"/>
      <c r="O468" s="137"/>
      <c r="P468" s="137"/>
      <c r="Q468" s="137"/>
      <c r="R468" s="137"/>
      <c r="S468" s="137"/>
      <c r="T468" s="137"/>
      <c r="U468" s="137"/>
      <c r="V468" s="137"/>
      <c r="W468" s="137"/>
      <c r="X468" s="137"/>
      <c r="Y468" s="137"/>
      <c r="Z468" s="137"/>
      <c r="AA468" s="137"/>
      <c r="AB468" s="137"/>
      <c r="AC468" s="137"/>
      <c r="AD468" s="137"/>
      <c r="AE468" s="137"/>
      <c r="AF468" s="137"/>
      <c r="AG468" s="137"/>
      <c r="AH468" s="137"/>
      <c r="AI468" s="137"/>
      <c r="AJ468" s="137"/>
      <c r="AK468" s="137"/>
      <c r="AL468" s="137"/>
      <c r="AM468" s="137"/>
      <c r="AN468" s="137"/>
      <c r="AO468" s="137"/>
      <c r="AP468" s="137"/>
      <c r="AQ468" s="137"/>
      <c r="AR468" s="137"/>
      <c r="AS468" s="137"/>
      <c r="AT468" s="137"/>
      <c r="AU468" s="137"/>
      <c r="AV468" s="12"/>
    </row>
    <row r="469" spans="1:48" s="5" customFormat="1" ht="11.25" hidden="1" x14ac:dyDescent="0.2">
      <c r="A469" s="13"/>
      <c r="B469" s="14"/>
      <c r="C469" s="15"/>
      <c r="D469" s="15"/>
      <c r="E469" s="16"/>
      <c r="F469" s="137"/>
      <c r="G469" s="137"/>
      <c r="H469" s="137"/>
      <c r="I469" s="137"/>
      <c r="J469" s="137"/>
      <c r="K469" s="137"/>
      <c r="L469" s="137"/>
      <c r="M469" s="137"/>
      <c r="N469" s="137"/>
      <c r="O469" s="137"/>
      <c r="P469" s="137"/>
      <c r="Q469" s="137"/>
      <c r="R469" s="137"/>
      <c r="S469" s="137"/>
      <c r="T469" s="137"/>
      <c r="U469" s="137"/>
      <c r="V469" s="137"/>
      <c r="W469" s="137"/>
      <c r="X469" s="137"/>
      <c r="Y469" s="137"/>
      <c r="Z469" s="137"/>
      <c r="AA469" s="137"/>
      <c r="AB469" s="137"/>
      <c r="AC469" s="137"/>
      <c r="AD469" s="137"/>
      <c r="AE469" s="137"/>
      <c r="AF469" s="137"/>
      <c r="AG469" s="137"/>
      <c r="AH469" s="137"/>
      <c r="AI469" s="137"/>
      <c r="AJ469" s="137"/>
      <c r="AK469" s="137"/>
      <c r="AL469" s="137"/>
      <c r="AM469" s="137"/>
      <c r="AN469" s="137"/>
      <c r="AO469" s="137"/>
      <c r="AP469" s="137"/>
      <c r="AQ469" s="137"/>
      <c r="AR469" s="137"/>
      <c r="AS469" s="137"/>
      <c r="AT469" s="137"/>
      <c r="AU469" s="137"/>
      <c r="AV469" s="12"/>
    </row>
    <row r="470" spans="1:48" s="5" customFormat="1" ht="11.25" hidden="1" x14ac:dyDescent="0.2">
      <c r="A470" s="13"/>
      <c r="B470" s="14"/>
      <c r="C470" s="15"/>
      <c r="D470" s="15"/>
      <c r="E470" s="16"/>
      <c r="F470" s="137"/>
      <c r="G470" s="137"/>
      <c r="H470" s="137"/>
      <c r="I470" s="137"/>
      <c r="J470" s="137"/>
      <c r="K470" s="137"/>
      <c r="L470" s="137"/>
      <c r="M470" s="137"/>
      <c r="N470" s="137"/>
      <c r="O470" s="137"/>
      <c r="P470" s="137"/>
      <c r="Q470" s="137"/>
      <c r="R470" s="137"/>
      <c r="S470" s="137"/>
      <c r="T470" s="137"/>
      <c r="U470" s="137"/>
      <c r="V470" s="137"/>
      <c r="W470" s="137"/>
      <c r="X470" s="137"/>
      <c r="Y470" s="137"/>
      <c r="Z470" s="137"/>
      <c r="AA470" s="137"/>
      <c r="AB470" s="137"/>
      <c r="AC470" s="137"/>
      <c r="AD470" s="137"/>
      <c r="AE470" s="137"/>
      <c r="AF470" s="137"/>
      <c r="AG470" s="137"/>
      <c r="AH470" s="137"/>
      <c r="AI470" s="137"/>
      <c r="AJ470" s="137"/>
      <c r="AK470" s="137"/>
      <c r="AL470" s="137"/>
      <c r="AM470" s="137"/>
      <c r="AN470" s="137"/>
      <c r="AO470" s="137"/>
      <c r="AP470" s="137"/>
      <c r="AQ470" s="137"/>
      <c r="AR470" s="137"/>
      <c r="AS470" s="137"/>
      <c r="AT470" s="137"/>
      <c r="AU470" s="137"/>
      <c r="AV470" s="12"/>
    </row>
    <row r="471" spans="1:48" s="5" customFormat="1" ht="11.25" hidden="1" x14ac:dyDescent="0.2">
      <c r="A471" s="13"/>
      <c r="B471" s="14"/>
      <c r="C471" s="15"/>
      <c r="D471" s="15"/>
      <c r="E471" s="16"/>
      <c r="F471" s="137"/>
      <c r="G471" s="137"/>
      <c r="H471" s="137"/>
      <c r="I471" s="137"/>
      <c r="J471" s="137"/>
      <c r="K471" s="137"/>
      <c r="L471" s="137"/>
      <c r="M471" s="137"/>
      <c r="N471" s="137"/>
      <c r="O471" s="137"/>
      <c r="P471" s="137"/>
      <c r="Q471" s="137"/>
      <c r="R471" s="137"/>
      <c r="S471" s="137"/>
      <c r="T471" s="137"/>
      <c r="U471" s="137"/>
      <c r="V471" s="137"/>
      <c r="W471" s="137"/>
      <c r="X471" s="137"/>
      <c r="Y471" s="137"/>
      <c r="Z471" s="137"/>
      <c r="AA471" s="137"/>
      <c r="AB471" s="137"/>
      <c r="AC471" s="137"/>
      <c r="AD471" s="137"/>
      <c r="AE471" s="137"/>
      <c r="AF471" s="137"/>
      <c r="AG471" s="137"/>
      <c r="AH471" s="137"/>
      <c r="AI471" s="137"/>
      <c r="AJ471" s="137"/>
      <c r="AK471" s="137"/>
      <c r="AL471" s="137"/>
      <c r="AM471" s="137"/>
      <c r="AN471" s="137"/>
      <c r="AO471" s="137"/>
      <c r="AP471" s="137"/>
      <c r="AQ471" s="137"/>
      <c r="AR471" s="137"/>
      <c r="AS471" s="137"/>
      <c r="AT471" s="137"/>
      <c r="AU471" s="137"/>
      <c r="AV471" s="12"/>
    </row>
    <row r="472" spans="1:48" s="5" customFormat="1" ht="11.25" hidden="1" x14ac:dyDescent="0.2">
      <c r="A472" s="13"/>
      <c r="B472" s="14"/>
      <c r="C472" s="15"/>
      <c r="D472" s="15"/>
      <c r="E472" s="16"/>
      <c r="F472" s="137"/>
      <c r="G472" s="137"/>
      <c r="H472" s="137"/>
      <c r="I472" s="137"/>
      <c r="J472" s="137"/>
      <c r="K472" s="137"/>
      <c r="L472" s="137"/>
      <c r="M472" s="137"/>
      <c r="N472" s="137"/>
      <c r="O472" s="137"/>
      <c r="P472" s="137"/>
      <c r="Q472" s="137"/>
      <c r="R472" s="137"/>
      <c r="S472" s="137"/>
      <c r="T472" s="137"/>
      <c r="U472" s="137"/>
      <c r="V472" s="137"/>
      <c r="W472" s="137"/>
      <c r="X472" s="137"/>
      <c r="Y472" s="137"/>
      <c r="Z472" s="137"/>
      <c r="AA472" s="137"/>
      <c r="AB472" s="137"/>
      <c r="AC472" s="137"/>
      <c r="AD472" s="137"/>
      <c r="AE472" s="137"/>
      <c r="AF472" s="137"/>
      <c r="AG472" s="137"/>
      <c r="AH472" s="137"/>
      <c r="AI472" s="137"/>
      <c r="AJ472" s="137"/>
      <c r="AK472" s="137"/>
      <c r="AL472" s="137"/>
      <c r="AM472" s="137"/>
      <c r="AN472" s="137"/>
      <c r="AO472" s="137"/>
      <c r="AP472" s="137"/>
      <c r="AQ472" s="137"/>
      <c r="AR472" s="137"/>
      <c r="AS472" s="137"/>
      <c r="AT472" s="137"/>
      <c r="AU472" s="137"/>
      <c r="AV472" s="12"/>
    </row>
    <row r="473" spans="1:48" s="5" customFormat="1" ht="11.25" hidden="1" x14ac:dyDescent="0.2">
      <c r="A473" s="13"/>
      <c r="B473" s="14"/>
      <c r="C473" s="15"/>
      <c r="D473" s="15"/>
      <c r="E473" s="16"/>
      <c r="F473" s="137"/>
      <c r="G473" s="137"/>
      <c r="H473" s="137"/>
      <c r="I473" s="137"/>
      <c r="J473" s="137"/>
      <c r="K473" s="137"/>
      <c r="L473" s="137"/>
      <c r="M473" s="137"/>
      <c r="N473" s="137"/>
      <c r="O473" s="137"/>
      <c r="P473" s="137"/>
      <c r="Q473" s="137"/>
      <c r="R473" s="137"/>
      <c r="S473" s="137"/>
      <c r="T473" s="137"/>
      <c r="U473" s="137"/>
      <c r="V473" s="137"/>
      <c r="W473" s="137"/>
      <c r="X473" s="137"/>
      <c r="Y473" s="137"/>
      <c r="Z473" s="137"/>
      <c r="AA473" s="137"/>
      <c r="AB473" s="137"/>
      <c r="AC473" s="137"/>
      <c r="AD473" s="137"/>
      <c r="AE473" s="137"/>
      <c r="AF473" s="137"/>
      <c r="AG473" s="137"/>
      <c r="AH473" s="137"/>
      <c r="AI473" s="137"/>
      <c r="AJ473" s="137"/>
      <c r="AK473" s="137"/>
      <c r="AL473" s="137"/>
      <c r="AM473" s="137"/>
      <c r="AN473" s="137"/>
      <c r="AO473" s="137"/>
      <c r="AP473" s="137"/>
      <c r="AQ473" s="137"/>
      <c r="AR473" s="137"/>
      <c r="AS473" s="137"/>
      <c r="AT473" s="137"/>
      <c r="AU473" s="137"/>
      <c r="AV473" s="12"/>
    </row>
    <row r="474" spans="1:48" s="5" customFormat="1" ht="11.25" hidden="1" x14ac:dyDescent="0.2">
      <c r="A474" s="13"/>
      <c r="B474" s="14"/>
      <c r="C474" s="15"/>
      <c r="D474" s="15"/>
      <c r="E474" s="16"/>
      <c r="F474" s="137"/>
      <c r="G474" s="137"/>
      <c r="H474" s="137"/>
      <c r="I474" s="137"/>
      <c r="J474" s="137"/>
      <c r="K474" s="137"/>
      <c r="L474" s="137"/>
      <c r="M474" s="137"/>
      <c r="N474" s="137"/>
      <c r="O474" s="137"/>
      <c r="P474" s="137"/>
      <c r="Q474" s="137"/>
      <c r="R474" s="137"/>
      <c r="S474" s="137"/>
      <c r="T474" s="137"/>
      <c r="U474" s="137"/>
      <c r="V474" s="137"/>
      <c r="W474" s="137"/>
      <c r="X474" s="137"/>
      <c r="Y474" s="137"/>
      <c r="Z474" s="137"/>
      <c r="AA474" s="137"/>
      <c r="AB474" s="137"/>
      <c r="AC474" s="137"/>
      <c r="AD474" s="137"/>
      <c r="AE474" s="137"/>
      <c r="AF474" s="137"/>
      <c r="AG474" s="137"/>
      <c r="AH474" s="137"/>
      <c r="AI474" s="137"/>
      <c r="AJ474" s="137"/>
      <c r="AK474" s="137"/>
      <c r="AL474" s="137"/>
      <c r="AM474" s="137"/>
      <c r="AN474" s="137"/>
      <c r="AO474" s="137"/>
      <c r="AP474" s="137"/>
      <c r="AQ474" s="137"/>
      <c r="AR474" s="137"/>
      <c r="AS474" s="137"/>
      <c r="AT474" s="137"/>
      <c r="AU474" s="137"/>
      <c r="AV474" s="12"/>
    </row>
    <row r="475" spans="1:48" s="5" customFormat="1" ht="11.25" hidden="1" x14ac:dyDescent="0.2">
      <c r="A475" s="13"/>
      <c r="B475" s="14"/>
      <c r="C475" s="15"/>
      <c r="D475" s="15"/>
      <c r="E475" s="16"/>
      <c r="F475" s="137"/>
      <c r="G475" s="137"/>
      <c r="H475" s="137"/>
      <c r="I475" s="137"/>
      <c r="J475" s="137"/>
      <c r="K475" s="137"/>
      <c r="L475" s="137"/>
      <c r="M475" s="137"/>
      <c r="N475" s="137"/>
      <c r="O475" s="137"/>
      <c r="P475" s="137"/>
      <c r="Q475" s="137"/>
      <c r="R475" s="137"/>
      <c r="S475" s="137"/>
      <c r="T475" s="137"/>
      <c r="U475" s="137"/>
      <c r="V475" s="137"/>
      <c r="W475" s="137"/>
      <c r="X475" s="137"/>
      <c r="Y475" s="137"/>
      <c r="Z475" s="137"/>
      <c r="AA475" s="137"/>
      <c r="AB475" s="137"/>
      <c r="AC475" s="137"/>
      <c r="AD475" s="137"/>
      <c r="AE475" s="137"/>
      <c r="AF475" s="137"/>
      <c r="AG475" s="137"/>
      <c r="AH475" s="137"/>
      <c r="AI475" s="137"/>
      <c r="AJ475" s="137"/>
      <c r="AK475" s="137"/>
      <c r="AL475" s="137"/>
      <c r="AM475" s="137"/>
      <c r="AN475" s="137"/>
      <c r="AO475" s="137"/>
      <c r="AP475" s="137"/>
      <c r="AQ475" s="137"/>
      <c r="AR475" s="137"/>
      <c r="AS475" s="137"/>
      <c r="AT475" s="137"/>
      <c r="AU475" s="137"/>
      <c r="AV475" s="12"/>
    </row>
    <row r="476" spans="1:48" s="5" customFormat="1" ht="11.25" hidden="1" x14ac:dyDescent="0.2">
      <c r="A476" s="13"/>
      <c r="B476" s="14"/>
      <c r="C476" s="15"/>
      <c r="D476" s="15"/>
      <c r="E476" s="16"/>
      <c r="F476" s="137"/>
      <c r="G476" s="137"/>
      <c r="H476" s="137"/>
      <c r="I476" s="137"/>
      <c r="J476" s="137"/>
      <c r="K476" s="137"/>
      <c r="L476" s="137"/>
      <c r="M476" s="137"/>
      <c r="N476" s="137"/>
      <c r="O476" s="137"/>
      <c r="P476" s="137"/>
      <c r="Q476" s="137"/>
      <c r="R476" s="137"/>
      <c r="S476" s="137"/>
      <c r="T476" s="137"/>
      <c r="U476" s="137"/>
      <c r="V476" s="137"/>
      <c r="W476" s="137"/>
      <c r="X476" s="137"/>
      <c r="Y476" s="137"/>
      <c r="Z476" s="137"/>
      <c r="AA476" s="137"/>
      <c r="AB476" s="137"/>
      <c r="AC476" s="137"/>
      <c r="AD476" s="137"/>
      <c r="AE476" s="137"/>
      <c r="AF476" s="137"/>
      <c r="AG476" s="137"/>
      <c r="AH476" s="137"/>
      <c r="AI476" s="137"/>
      <c r="AJ476" s="137"/>
      <c r="AK476" s="137"/>
      <c r="AL476" s="137"/>
      <c r="AM476" s="137"/>
      <c r="AN476" s="137"/>
      <c r="AO476" s="137"/>
      <c r="AP476" s="137"/>
      <c r="AQ476" s="137"/>
      <c r="AR476" s="137"/>
      <c r="AS476" s="137"/>
      <c r="AT476" s="137"/>
      <c r="AU476" s="137"/>
      <c r="AV476" s="12"/>
    </row>
    <row r="477" spans="1:48" s="5" customFormat="1" ht="11.25" hidden="1" x14ac:dyDescent="0.2">
      <c r="A477" s="13"/>
      <c r="B477" s="14"/>
      <c r="C477" s="15"/>
      <c r="D477" s="15"/>
      <c r="E477" s="16"/>
      <c r="F477" s="137"/>
      <c r="G477" s="137"/>
      <c r="H477" s="137"/>
      <c r="I477" s="137"/>
      <c r="J477" s="137"/>
      <c r="K477" s="137"/>
      <c r="L477" s="137"/>
      <c r="M477" s="137"/>
      <c r="N477" s="137"/>
      <c r="O477" s="137"/>
      <c r="P477" s="137"/>
      <c r="Q477" s="137"/>
      <c r="R477" s="137"/>
      <c r="S477" s="137"/>
      <c r="T477" s="137"/>
      <c r="U477" s="137"/>
      <c r="V477" s="137"/>
      <c r="W477" s="137"/>
      <c r="X477" s="137"/>
      <c r="Y477" s="137"/>
      <c r="Z477" s="137"/>
      <c r="AA477" s="137"/>
      <c r="AB477" s="137"/>
      <c r="AC477" s="137"/>
      <c r="AD477" s="137"/>
      <c r="AE477" s="137"/>
      <c r="AF477" s="137"/>
      <c r="AG477" s="137"/>
      <c r="AH477" s="137"/>
      <c r="AI477" s="137"/>
      <c r="AJ477" s="137"/>
      <c r="AK477" s="137"/>
      <c r="AL477" s="137"/>
      <c r="AM477" s="137"/>
      <c r="AN477" s="137"/>
      <c r="AO477" s="137"/>
      <c r="AP477" s="137"/>
      <c r="AQ477" s="137"/>
      <c r="AR477" s="137"/>
      <c r="AS477" s="137"/>
      <c r="AT477" s="137"/>
      <c r="AU477" s="137"/>
      <c r="AV477" s="12"/>
    </row>
    <row r="478" spans="1:48" s="5" customFormat="1" ht="11.25" hidden="1" x14ac:dyDescent="0.2">
      <c r="A478" s="13"/>
      <c r="B478" s="14"/>
      <c r="C478" s="15"/>
      <c r="D478" s="15"/>
      <c r="E478" s="16"/>
      <c r="F478" s="137"/>
      <c r="G478" s="137"/>
      <c r="H478" s="137"/>
      <c r="I478" s="137"/>
      <c r="J478" s="137"/>
      <c r="K478" s="137"/>
      <c r="L478" s="137"/>
      <c r="M478" s="137"/>
      <c r="N478" s="137"/>
      <c r="O478" s="137"/>
      <c r="P478" s="137"/>
      <c r="Q478" s="137"/>
      <c r="R478" s="137"/>
      <c r="S478" s="137"/>
      <c r="T478" s="137"/>
      <c r="U478" s="137"/>
      <c r="V478" s="137"/>
      <c r="W478" s="137"/>
      <c r="X478" s="137"/>
      <c r="Y478" s="137"/>
      <c r="Z478" s="137"/>
      <c r="AA478" s="137"/>
      <c r="AB478" s="137"/>
      <c r="AC478" s="137"/>
      <c r="AD478" s="137"/>
      <c r="AE478" s="137"/>
      <c r="AF478" s="137"/>
      <c r="AG478" s="137"/>
      <c r="AH478" s="137"/>
      <c r="AI478" s="137"/>
      <c r="AJ478" s="137"/>
      <c r="AK478" s="137"/>
      <c r="AL478" s="137"/>
      <c r="AM478" s="137"/>
      <c r="AN478" s="137"/>
      <c r="AO478" s="137"/>
      <c r="AP478" s="137"/>
      <c r="AQ478" s="137"/>
      <c r="AR478" s="137"/>
      <c r="AS478" s="137"/>
      <c r="AT478" s="137"/>
      <c r="AU478" s="137"/>
      <c r="AV478" s="12"/>
    </row>
    <row r="479" spans="1:48" s="5" customFormat="1" ht="11.25" hidden="1" x14ac:dyDescent="0.2">
      <c r="A479" s="13"/>
      <c r="B479" s="14"/>
      <c r="C479" s="15"/>
      <c r="D479" s="15"/>
      <c r="E479" s="16"/>
      <c r="F479" s="137"/>
      <c r="G479" s="137"/>
      <c r="H479" s="137"/>
      <c r="I479" s="137"/>
      <c r="J479" s="137"/>
      <c r="K479" s="137"/>
      <c r="L479" s="137"/>
      <c r="M479" s="137"/>
      <c r="N479" s="137"/>
      <c r="O479" s="137"/>
      <c r="P479" s="137"/>
      <c r="Q479" s="137"/>
      <c r="R479" s="137"/>
      <c r="S479" s="137"/>
      <c r="T479" s="137"/>
      <c r="U479" s="137"/>
      <c r="V479" s="137"/>
      <c r="W479" s="137"/>
      <c r="X479" s="137"/>
      <c r="Y479" s="137"/>
      <c r="Z479" s="137"/>
      <c r="AA479" s="137"/>
      <c r="AB479" s="137"/>
      <c r="AC479" s="137"/>
      <c r="AD479" s="137"/>
      <c r="AE479" s="137"/>
      <c r="AF479" s="137"/>
      <c r="AG479" s="137"/>
      <c r="AH479" s="137"/>
      <c r="AI479" s="137"/>
      <c r="AJ479" s="137"/>
      <c r="AK479" s="137"/>
      <c r="AL479" s="137"/>
      <c r="AM479" s="137"/>
      <c r="AN479" s="137"/>
      <c r="AO479" s="137"/>
      <c r="AP479" s="137"/>
      <c r="AQ479" s="137"/>
      <c r="AR479" s="137"/>
      <c r="AS479" s="137"/>
      <c r="AT479" s="137"/>
      <c r="AU479" s="137"/>
      <c r="AV479" s="12"/>
    </row>
    <row r="480" spans="1:48" s="5" customFormat="1" ht="11.25" hidden="1" x14ac:dyDescent="0.2">
      <c r="A480" s="13"/>
      <c r="B480" s="14"/>
      <c r="C480" s="15"/>
      <c r="D480" s="15"/>
      <c r="E480" s="16"/>
      <c r="F480" s="137"/>
      <c r="G480" s="137"/>
      <c r="H480" s="137"/>
      <c r="I480" s="137"/>
      <c r="J480" s="137"/>
      <c r="K480" s="137"/>
      <c r="L480" s="137"/>
      <c r="M480" s="137"/>
      <c r="N480" s="137"/>
      <c r="O480" s="137"/>
      <c r="P480" s="137"/>
      <c r="Q480" s="137"/>
      <c r="R480" s="137"/>
      <c r="S480" s="137"/>
      <c r="T480" s="137"/>
      <c r="U480" s="137"/>
      <c r="V480" s="137"/>
      <c r="W480" s="137"/>
      <c r="X480" s="137"/>
      <c r="Y480" s="137"/>
      <c r="Z480" s="137"/>
      <c r="AA480" s="137"/>
      <c r="AB480" s="137"/>
      <c r="AC480" s="137"/>
      <c r="AD480" s="137"/>
      <c r="AE480" s="137"/>
      <c r="AF480" s="137"/>
      <c r="AG480" s="137"/>
      <c r="AH480" s="137"/>
      <c r="AI480" s="137"/>
      <c r="AJ480" s="137"/>
      <c r="AK480" s="137"/>
      <c r="AL480" s="137"/>
      <c r="AM480" s="137"/>
      <c r="AN480" s="137"/>
      <c r="AO480" s="137"/>
      <c r="AP480" s="137"/>
      <c r="AQ480" s="137"/>
      <c r="AR480" s="137"/>
      <c r="AS480" s="137"/>
      <c r="AT480" s="137"/>
      <c r="AU480" s="137"/>
      <c r="AV480" s="12"/>
    </row>
    <row r="481" spans="1:48" s="5" customFormat="1" ht="11.25" hidden="1" x14ac:dyDescent="0.2">
      <c r="A481" s="13"/>
      <c r="B481" s="14"/>
      <c r="C481" s="15"/>
      <c r="D481" s="15"/>
      <c r="E481" s="16"/>
      <c r="F481" s="137"/>
      <c r="G481" s="137"/>
      <c r="H481" s="137"/>
      <c r="I481" s="137"/>
      <c r="J481" s="137"/>
      <c r="K481" s="137"/>
      <c r="L481" s="137"/>
      <c r="M481" s="137"/>
      <c r="N481" s="137"/>
      <c r="O481" s="137"/>
      <c r="P481" s="137"/>
      <c r="Q481" s="137"/>
      <c r="R481" s="137"/>
      <c r="S481" s="137"/>
      <c r="T481" s="137"/>
      <c r="U481" s="137"/>
      <c r="V481" s="137"/>
      <c r="W481" s="137"/>
      <c r="X481" s="137"/>
      <c r="Y481" s="137"/>
      <c r="Z481" s="137"/>
      <c r="AA481" s="137"/>
      <c r="AB481" s="137"/>
      <c r="AC481" s="137"/>
      <c r="AD481" s="137"/>
      <c r="AE481" s="137"/>
      <c r="AF481" s="137"/>
      <c r="AG481" s="137"/>
      <c r="AH481" s="137"/>
      <c r="AI481" s="137"/>
      <c r="AJ481" s="137"/>
      <c r="AK481" s="137"/>
      <c r="AL481" s="137"/>
      <c r="AM481" s="137"/>
      <c r="AN481" s="137"/>
      <c r="AO481" s="137"/>
      <c r="AP481" s="137"/>
      <c r="AQ481" s="137"/>
      <c r="AR481" s="137"/>
      <c r="AS481" s="137"/>
      <c r="AT481" s="137"/>
      <c r="AU481" s="137"/>
      <c r="AV481" s="12"/>
    </row>
    <row r="482" spans="1:48" s="5" customFormat="1" ht="11.25" hidden="1" x14ac:dyDescent="0.2">
      <c r="A482" s="13"/>
      <c r="B482" s="14"/>
      <c r="C482" s="15"/>
      <c r="D482" s="15"/>
      <c r="E482" s="16"/>
      <c r="F482" s="137"/>
      <c r="G482" s="137"/>
      <c r="H482" s="137"/>
      <c r="I482" s="137"/>
      <c r="J482" s="137"/>
      <c r="K482" s="137"/>
      <c r="L482" s="137"/>
      <c r="M482" s="137"/>
      <c r="N482" s="137"/>
      <c r="O482" s="137"/>
      <c r="P482" s="137"/>
      <c r="Q482" s="137"/>
      <c r="R482" s="137"/>
      <c r="S482" s="137"/>
      <c r="T482" s="137"/>
      <c r="U482" s="137"/>
      <c r="V482" s="137"/>
      <c r="W482" s="137"/>
      <c r="X482" s="137"/>
      <c r="Y482" s="137"/>
      <c r="Z482" s="137"/>
      <c r="AA482" s="137"/>
      <c r="AB482" s="137"/>
      <c r="AC482" s="137"/>
      <c r="AD482" s="137"/>
      <c r="AE482" s="137"/>
      <c r="AF482" s="137"/>
      <c r="AG482" s="137"/>
      <c r="AH482" s="137"/>
      <c r="AI482" s="137"/>
      <c r="AJ482" s="137"/>
      <c r="AK482" s="137"/>
      <c r="AL482" s="137"/>
      <c r="AM482" s="137"/>
      <c r="AN482" s="137"/>
      <c r="AO482" s="137"/>
      <c r="AP482" s="137"/>
      <c r="AQ482" s="137"/>
      <c r="AR482" s="137"/>
      <c r="AS482" s="137"/>
      <c r="AT482" s="137"/>
      <c r="AU482" s="137"/>
      <c r="AV482" s="12"/>
    </row>
    <row r="483" spans="1:48" s="5" customFormat="1" ht="11.25" hidden="1" x14ac:dyDescent="0.2">
      <c r="A483" s="13"/>
      <c r="B483" s="14"/>
      <c r="C483" s="15"/>
      <c r="D483" s="15"/>
      <c r="E483" s="16"/>
      <c r="F483" s="137"/>
      <c r="G483" s="137"/>
      <c r="H483" s="137"/>
      <c r="I483" s="137"/>
      <c r="J483" s="137"/>
      <c r="K483" s="137"/>
      <c r="L483" s="137"/>
      <c r="M483" s="137"/>
      <c r="N483" s="137"/>
      <c r="O483" s="137"/>
      <c r="P483" s="137"/>
      <c r="Q483" s="137"/>
      <c r="R483" s="137"/>
      <c r="S483" s="137"/>
      <c r="T483" s="137"/>
      <c r="U483" s="137"/>
      <c r="V483" s="137"/>
      <c r="W483" s="137"/>
      <c r="X483" s="137"/>
      <c r="Y483" s="137"/>
      <c r="Z483" s="137"/>
      <c r="AA483" s="137"/>
      <c r="AB483" s="137"/>
      <c r="AC483" s="137"/>
      <c r="AD483" s="137"/>
      <c r="AE483" s="137"/>
      <c r="AF483" s="137"/>
      <c r="AG483" s="137"/>
      <c r="AH483" s="137"/>
      <c r="AI483" s="137"/>
      <c r="AJ483" s="137"/>
      <c r="AK483" s="137"/>
      <c r="AL483" s="137"/>
      <c r="AM483" s="137"/>
      <c r="AN483" s="137"/>
      <c r="AO483" s="137"/>
      <c r="AP483" s="137"/>
      <c r="AQ483" s="137"/>
      <c r="AR483" s="137"/>
      <c r="AS483" s="137"/>
      <c r="AT483" s="137"/>
      <c r="AU483" s="137"/>
      <c r="AV483" s="12"/>
    </row>
    <row r="484" spans="1:48" s="5" customFormat="1" ht="11.25" hidden="1" x14ac:dyDescent="0.2">
      <c r="A484" s="13"/>
      <c r="B484" s="14"/>
      <c r="C484" s="15"/>
      <c r="D484" s="15"/>
      <c r="E484" s="16"/>
      <c r="F484" s="137"/>
      <c r="G484" s="137"/>
      <c r="H484" s="137"/>
      <c r="I484" s="137"/>
      <c r="J484" s="137"/>
      <c r="K484" s="137"/>
      <c r="L484" s="137"/>
      <c r="M484" s="137"/>
      <c r="N484" s="137"/>
      <c r="O484" s="137"/>
      <c r="P484" s="137"/>
      <c r="Q484" s="137"/>
      <c r="R484" s="137"/>
      <c r="S484" s="137"/>
      <c r="T484" s="137"/>
      <c r="U484" s="137"/>
      <c r="V484" s="137"/>
      <c r="W484" s="137"/>
      <c r="X484" s="137"/>
      <c r="Y484" s="137"/>
      <c r="Z484" s="137"/>
      <c r="AA484" s="137"/>
      <c r="AB484" s="137"/>
      <c r="AC484" s="137"/>
      <c r="AD484" s="137"/>
      <c r="AE484" s="137"/>
      <c r="AF484" s="137"/>
      <c r="AG484" s="137"/>
      <c r="AH484" s="137"/>
      <c r="AI484" s="137"/>
      <c r="AJ484" s="137"/>
      <c r="AK484" s="137"/>
      <c r="AL484" s="137"/>
      <c r="AM484" s="137"/>
      <c r="AN484" s="137"/>
      <c r="AO484" s="137"/>
      <c r="AP484" s="137"/>
      <c r="AQ484" s="137"/>
      <c r="AR484" s="137"/>
      <c r="AS484" s="137"/>
      <c r="AT484" s="137"/>
      <c r="AU484" s="137"/>
      <c r="AV484" s="12"/>
    </row>
    <row r="485" spans="1:48" s="5" customFormat="1" ht="11.25" hidden="1" x14ac:dyDescent="0.2">
      <c r="A485" s="13"/>
      <c r="B485" s="14"/>
      <c r="C485" s="15"/>
      <c r="D485" s="15"/>
      <c r="E485" s="16"/>
      <c r="F485" s="137"/>
      <c r="G485" s="137"/>
      <c r="H485" s="137"/>
      <c r="I485" s="137"/>
      <c r="J485" s="137"/>
      <c r="K485" s="137"/>
      <c r="L485" s="137"/>
      <c r="M485" s="137"/>
      <c r="N485" s="137"/>
      <c r="O485" s="137"/>
      <c r="P485" s="137"/>
      <c r="Q485" s="137"/>
      <c r="R485" s="137"/>
      <c r="S485" s="137"/>
      <c r="T485" s="137"/>
      <c r="U485" s="137"/>
      <c r="V485" s="137"/>
      <c r="W485" s="137"/>
      <c r="X485" s="137"/>
      <c r="Y485" s="137"/>
      <c r="Z485" s="137"/>
      <c r="AA485" s="137"/>
      <c r="AB485" s="137"/>
      <c r="AC485" s="137"/>
      <c r="AD485" s="137"/>
      <c r="AE485" s="137"/>
      <c r="AF485" s="137"/>
      <c r="AG485" s="137"/>
      <c r="AH485" s="137"/>
      <c r="AI485" s="137"/>
      <c r="AJ485" s="137"/>
      <c r="AK485" s="137"/>
      <c r="AL485" s="137"/>
      <c r="AM485" s="137"/>
      <c r="AN485" s="137"/>
      <c r="AO485" s="137"/>
      <c r="AP485" s="137"/>
      <c r="AQ485" s="137"/>
      <c r="AR485" s="137"/>
      <c r="AS485" s="137"/>
      <c r="AT485" s="137"/>
      <c r="AU485" s="137"/>
      <c r="AV485" s="12"/>
    </row>
    <row r="486" spans="1:48" s="5" customFormat="1" ht="11.25" hidden="1" x14ac:dyDescent="0.2">
      <c r="A486" s="13"/>
      <c r="B486" s="14"/>
      <c r="C486" s="15"/>
      <c r="D486" s="15"/>
      <c r="E486" s="16"/>
      <c r="F486" s="137"/>
      <c r="G486" s="137"/>
      <c r="H486" s="137"/>
      <c r="I486" s="137"/>
      <c r="J486" s="137"/>
      <c r="K486" s="137"/>
      <c r="L486" s="137"/>
      <c r="M486" s="137"/>
      <c r="N486" s="137"/>
      <c r="O486" s="137"/>
      <c r="P486" s="137"/>
      <c r="Q486" s="137"/>
      <c r="R486" s="137"/>
      <c r="S486" s="137"/>
      <c r="T486" s="137"/>
      <c r="U486" s="137"/>
      <c r="V486" s="137"/>
      <c r="W486" s="137"/>
      <c r="X486" s="137"/>
      <c r="Y486" s="137"/>
      <c r="Z486" s="137"/>
      <c r="AA486" s="137"/>
      <c r="AB486" s="137"/>
      <c r="AC486" s="137"/>
      <c r="AD486" s="137"/>
      <c r="AE486" s="137"/>
      <c r="AF486" s="137"/>
      <c r="AG486" s="137"/>
      <c r="AH486" s="137"/>
      <c r="AI486" s="137"/>
      <c r="AJ486" s="137"/>
      <c r="AK486" s="137"/>
      <c r="AL486" s="137"/>
      <c r="AM486" s="137"/>
      <c r="AN486" s="137"/>
      <c r="AO486" s="137"/>
      <c r="AP486" s="137"/>
      <c r="AQ486" s="137"/>
      <c r="AR486" s="137"/>
      <c r="AS486" s="137"/>
      <c r="AT486" s="137"/>
      <c r="AU486" s="137"/>
      <c r="AV486" s="12"/>
    </row>
    <row r="487" spans="1:48" s="5" customFormat="1" ht="11.25" hidden="1" x14ac:dyDescent="0.2">
      <c r="A487" s="13"/>
      <c r="B487" s="14"/>
      <c r="C487" s="15"/>
      <c r="D487" s="15"/>
      <c r="E487" s="16"/>
      <c r="F487" s="137"/>
      <c r="G487" s="137"/>
      <c r="H487" s="137"/>
      <c r="I487" s="137"/>
      <c r="J487" s="137"/>
      <c r="K487" s="137"/>
      <c r="L487" s="137"/>
      <c r="M487" s="137"/>
      <c r="N487" s="137"/>
      <c r="O487" s="137"/>
      <c r="P487" s="137"/>
      <c r="Q487" s="137"/>
      <c r="R487" s="137"/>
      <c r="S487" s="137"/>
      <c r="T487" s="137"/>
      <c r="U487" s="137"/>
      <c r="V487" s="137"/>
      <c r="W487" s="137"/>
      <c r="X487" s="137"/>
      <c r="Y487" s="137"/>
      <c r="Z487" s="137"/>
      <c r="AA487" s="137"/>
      <c r="AB487" s="137"/>
      <c r="AC487" s="137"/>
      <c r="AD487" s="137"/>
      <c r="AE487" s="137"/>
      <c r="AF487" s="137"/>
      <c r="AG487" s="137"/>
      <c r="AH487" s="137"/>
      <c r="AI487" s="137"/>
      <c r="AJ487" s="137"/>
      <c r="AK487" s="137"/>
      <c r="AL487" s="137"/>
      <c r="AM487" s="137"/>
      <c r="AN487" s="137"/>
      <c r="AO487" s="137"/>
      <c r="AP487" s="137"/>
      <c r="AQ487" s="137"/>
      <c r="AR487" s="137"/>
      <c r="AS487" s="137"/>
      <c r="AT487" s="137"/>
      <c r="AU487" s="137"/>
      <c r="AV487" s="12"/>
    </row>
    <row r="488" spans="1:48" s="5" customFormat="1" ht="11.25" hidden="1" x14ac:dyDescent="0.2">
      <c r="A488" s="13"/>
      <c r="B488" s="14"/>
      <c r="C488" s="15"/>
      <c r="D488" s="15"/>
      <c r="E488" s="16"/>
      <c r="F488" s="137"/>
      <c r="G488" s="137"/>
      <c r="H488" s="137"/>
      <c r="I488" s="137"/>
      <c r="J488" s="137"/>
      <c r="K488" s="137"/>
      <c r="L488" s="137"/>
      <c r="M488" s="137"/>
      <c r="N488" s="137"/>
      <c r="O488" s="137"/>
      <c r="P488" s="137"/>
      <c r="Q488" s="137"/>
      <c r="R488" s="137"/>
      <c r="S488" s="137"/>
      <c r="T488" s="137"/>
      <c r="U488" s="137"/>
      <c r="V488" s="137"/>
      <c r="W488" s="137"/>
      <c r="X488" s="137"/>
      <c r="Y488" s="137"/>
      <c r="Z488" s="137"/>
      <c r="AA488" s="137"/>
      <c r="AB488" s="137"/>
      <c r="AC488" s="137"/>
      <c r="AD488" s="137"/>
      <c r="AE488" s="137"/>
      <c r="AF488" s="137"/>
      <c r="AG488" s="137"/>
      <c r="AH488" s="137"/>
      <c r="AI488" s="137"/>
      <c r="AJ488" s="137"/>
      <c r="AK488" s="137"/>
      <c r="AL488" s="137"/>
      <c r="AM488" s="137"/>
      <c r="AN488" s="137"/>
      <c r="AO488" s="137"/>
      <c r="AP488" s="137"/>
      <c r="AQ488" s="137"/>
      <c r="AR488" s="137"/>
      <c r="AS488" s="137"/>
      <c r="AT488" s="137"/>
      <c r="AU488" s="137"/>
      <c r="AV488" s="12"/>
    </row>
    <row r="489" spans="1:48" s="5" customFormat="1" ht="11.25" hidden="1" x14ac:dyDescent="0.2">
      <c r="A489" s="13"/>
      <c r="B489" s="14"/>
      <c r="C489" s="15"/>
      <c r="D489" s="15"/>
      <c r="E489" s="16"/>
      <c r="F489" s="137"/>
      <c r="G489" s="137"/>
      <c r="H489" s="137"/>
      <c r="I489" s="137"/>
      <c r="J489" s="137"/>
      <c r="K489" s="137"/>
      <c r="L489" s="137"/>
      <c r="M489" s="137"/>
      <c r="N489" s="137"/>
      <c r="O489" s="137"/>
      <c r="P489" s="137"/>
      <c r="Q489" s="137"/>
      <c r="R489" s="137"/>
      <c r="S489" s="137"/>
      <c r="T489" s="137"/>
      <c r="U489" s="137"/>
      <c r="V489" s="137"/>
      <c r="W489" s="137"/>
      <c r="X489" s="137"/>
      <c r="Y489" s="137"/>
      <c r="Z489" s="137"/>
      <c r="AA489" s="137"/>
      <c r="AB489" s="137"/>
      <c r="AC489" s="137"/>
      <c r="AD489" s="137"/>
      <c r="AE489" s="137"/>
      <c r="AF489" s="137"/>
      <c r="AG489" s="137"/>
      <c r="AH489" s="137"/>
      <c r="AI489" s="137"/>
      <c r="AJ489" s="137"/>
      <c r="AK489" s="137"/>
      <c r="AL489" s="137"/>
      <c r="AM489" s="137"/>
      <c r="AN489" s="137"/>
      <c r="AO489" s="137"/>
      <c r="AP489" s="137"/>
      <c r="AQ489" s="137"/>
      <c r="AR489" s="137"/>
      <c r="AS489" s="137"/>
      <c r="AT489" s="137"/>
      <c r="AU489" s="137"/>
      <c r="AV489" s="12"/>
    </row>
    <row r="490" spans="1:48" s="5" customFormat="1" ht="11.25" hidden="1" x14ac:dyDescent="0.2">
      <c r="A490" s="13"/>
      <c r="B490" s="14"/>
      <c r="C490" s="15"/>
      <c r="D490" s="15"/>
      <c r="E490" s="16"/>
      <c r="F490" s="137"/>
      <c r="G490" s="137"/>
      <c r="H490" s="137"/>
      <c r="I490" s="137"/>
      <c r="J490" s="137"/>
      <c r="K490" s="137"/>
      <c r="L490" s="137"/>
      <c r="M490" s="137"/>
      <c r="N490" s="137"/>
      <c r="O490" s="137"/>
      <c r="P490" s="137"/>
      <c r="Q490" s="137"/>
      <c r="R490" s="137"/>
      <c r="S490" s="137"/>
      <c r="T490" s="137"/>
      <c r="U490" s="137"/>
      <c r="V490" s="137"/>
      <c r="W490" s="137"/>
      <c r="X490" s="137"/>
      <c r="Y490" s="137"/>
      <c r="Z490" s="137"/>
      <c r="AA490" s="137"/>
      <c r="AB490" s="137"/>
      <c r="AC490" s="137"/>
      <c r="AD490" s="137"/>
      <c r="AE490" s="137"/>
      <c r="AF490" s="137"/>
      <c r="AG490" s="137"/>
      <c r="AH490" s="137"/>
      <c r="AI490" s="137"/>
      <c r="AJ490" s="137"/>
      <c r="AK490" s="137"/>
      <c r="AL490" s="137"/>
      <c r="AM490" s="137"/>
      <c r="AN490" s="137"/>
      <c r="AO490" s="137"/>
      <c r="AP490" s="137"/>
      <c r="AQ490" s="137"/>
      <c r="AR490" s="137"/>
      <c r="AS490" s="137"/>
      <c r="AT490" s="137"/>
      <c r="AU490" s="137"/>
      <c r="AV490" s="12"/>
    </row>
    <row r="491" spans="1:48" s="5" customFormat="1" ht="11.25" hidden="1" x14ac:dyDescent="0.2">
      <c r="A491" s="13"/>
      <c r="B491" s="14"/>
      <c r="C491" s="15"/>
      <c r="D491" s="15"/>
      <c r="E491" s="16"/>
      <c r="F491" s="137"/>
      <c r="G491" s="137"/>
      <c r="H491" s="137"/>
      <c r="I491" s="137"/>
      <c r="J491" s="137"/>
      <c r="K491" s="137"/>
      <c r="L491" s="137"/>
      <c r="M491" s="137"/>
      <c r="N491" s="137"/>
      <c r="O491" s="137"/>
      <c r="P491" s="137"/>
      <c r="Q491" s="137"/>
      <c r="R491" s="137"/>
      <c r="S491" s="137"/>
      <c r="T491" s="137"/>
      <c r="U491" s="137"/>
      <c r="V491" s="137"/>
      <c r="W491" s="137"/>
      <c r="X491" s="137"/>
      <c r="Y491" s="137"/>
      <c r="Z491" s="137"/>
      <c r="AA491" s="137"/>
      <c r="AB491" s="137"/>
      <c r="AC491" s="137"/>
      <c r="AD491" s="137"/>
      <c r="AE491" s="137"/>
      <c r="AF491" s="137"/>
      <c r="AG491" s="137"/>
      <c r="AH491" s="137"/>
      <c r="AI491" s="137"/>
      <c r="AJ491" s="137"/>
      <c r="AK491" s="137"/>
      <c r="AL491" s="137"/>
      <c r="AM491" s="137"/>
      <c r="AN491" s="137"/>
      <c r="AO491" s="137"/>
      <c r="AP491" s="137"/>
      <c r="AQ491" s="137"/>
      <c r="AR491" s="137"/>
      <c r="AS491" s="137"/>
      <c r="AT491" s="137"/>
      <c r="AU491" s="137"/>
      <c r="AV491" s="12"/>
    </row>
    <row r="492" spans="1:48" s="5" customFormat="1" ht="11.25" hidden="1" x14ac:dyDescent="0.2">
      <c r="A492" s="13"/>
      <c r="B492" s="14"/>
      <c r="C492" s="15"/>
      <c r="D492" s="15"/>
      <c r="E492" s="16"/>
      <c r="F492" s="137"/>
      <c r="G492" s="137"/>
      <c r="H492" s="137"/>
      <c r="I492" s="137"/>
      <c r="J492" s="137"/>
      <c r="K492" s="137"/>
      <c r="L492" s="137"/>
      <c r="M492" s="137"/>
      <c r="N492" s="137"/>
      <c r="O492" s="137"/>
      <c r="P492" s="137"/>
      <c r="Q492" s="137"/>
      <c r="R492" s="137"/>
      <c r="S492" s="137"/>
      <c r="T492" s="137"/>
      <c r="U492" s="137"/>
      <c r="V492" s="137"/>
      <c r="W492" s="137"/>
      <c r="X492" s="137"/>
      <c r="Y492" s="137"/>
      <c r="Z492" s="137"/>
      <c r="AA492" s="137"/>
      <c r="AB492" s="137"/>
      <c r="AC492" s="137"/>
      <c r="AD492" s="137"/>
      <c r="AE492" s="137"/>
      <c r="AF492" s="137"/>
      <c r="AG492" s="137"/>
      <c r="AH492" s="137"/>
      <c r="AI492" s="137"/>
      <c r="AJ492" s="137"/>
      <c r="AK492" s="137"/>
      <c r="AL492" s="137"/>
      <c r="AM492" s="137"/>
      <c r="AN492" s="137"/>
      <c r="AO492" s="137"/>
      <c r="AP492" s="137"/>
      <c r="AQ492" s="137"/>
      <c r="AR492" s="137"/>
      <c r="AS492" s="137"/>
      <c r="AT492" s="137"/>
      <c r="AU492" s="137"/>
      <c r="AV492" s="12"/>
    </row>
    <row r="493" spans="1:48" s="5" customFormat="1" ht="11.25" hidden="1" x14ac:dyDescent="0.2">
      <c r="A493" s="13"/>
      <c r="B493" s="14"/>
      <c r="C493" s="15"/>
      <c r="D493" s="15"/>
      <c r="E493" s="16"/>
      <c r="F493" s="137"/>
      <c r="G493" s="137"/>
      <c r="H493" s="137"/>
      <c r="I493" s="137"/>
      <c r="J493" s="137"/>
      <c r="K493" s="137"/>
      <c r="L493" s="137"/>
      <c r="M493" s="137"/>
      <c r="N493" s="137"/>
      <c r="O493" s="137"/>
      <c r="P493" s="137"/>
      <c r="Q493" s="137"/>
      <c r="R493" s="137"/>
      <c r="S493" s="137"/>
      <c r="T493" s="137"/>
      <c r="U493" s="137"/>
      <c r="V493" s="137"/>
      <c r="W493" s="137"/>
      <c r="X493" s="137"/>
      <c r="Y493" s="137"/>
      <c r="Z493" s="137"/>
      <c r="AA493" s="137"/>
      <c r="AB493" s="137"/>
      <c r="AC493" s="137"/>
      <c r="AD493" s="137"/>
      <c r="AE493" s="137"/>
      <c r="AF493" s="137"/>
      <c r="AG493" s="137"/>
      <c r="AH493" s="137"/>
      <c r="AI493" s="137"/>
      <c r="AJ493" s="137"/>
      <c r="AK493" s="137"/>
      <c r="AL493" s="137"/>
      <c r="AM493" s="137"/>
      <c r="AN493" s="137"/>
      <c r="AO493" s="137"/>
      <c r="AP493" s="137"/>
      <c r="AQ493" s="137"/>
      <c r="AR493" s="137"/>
      <c r="AS493" s="137"/>
      <c r="AT493" s="137"/>
      <c r="AU493" s="137"/>
      <c r="AV493" s="12"/>
    </row>
    <row r="494" spans="1:48" s="5" customFormat="1" ht="11.25" hidden="1" x14ac:dyDescent="0.2">
      <c r="A494" s="13"/>
      <c r="B494" s="14"/>
      <c r="C494" s="15"/>
      <c r="D494" s="15"/>
      <c r="E494" s="16"/>
      <c r="F494" s="137"/>
      <c r="G494" s="137"/>
      <c r="H494" s="137"/>
      <c r="I494" s="137"/>
      <c r="J494" s="137"/>
      <c r="K494" s="137"/>
      <c r="L494" s="137"/>
      <c r="M494" s="137"/>
      <c r="N494" s="137"/>
      <c r="O494" s="137"/>
      <c r="P494" s="137"/>
      <c r="Q494" s="137"/>
      <c r="R494" s="137"/>
      <c r="S494" s="137"/>
      <c r="T494" s="137"/>
      <c r="U494" s="137"/>
      <c r="V494" s="137"/>
      <c r="W494" s="137"/>
      <c r="X494" s="137"/>
      <c r="Y494" s="137"/>
      <c r="Z494" s="137"/>
      <c r="AA494" s="137"/>
      <c r="AB494" s="137"/>
      <c r="AC494" s="137"/>
      <c r="AD494" s="137"/>
      <c r="AE494" s="137"/>
      <c r="AF494" s="137"/>
      <c r="AG494" s="137"/>
      <c r="AH494" s="137"/>
      <c r="AI494" s="137"/>
      <c r="AJ494" s="137"/>
      <c r="AK494" s="137"/>
      <c r="AL494" s="137"/>
      <c r="AM494" s="137"/>
      <c r="AN494" s="137"/>
      <c r="AO494" s="137"/>
      <c r="AP494" s="137"/>
      <c r="AQ494" s="137"/>
      <c r="AR494" s="137"/>
      <c r="AS494" s="137"/>
      <c r="AT494" s="137"/>
      <c r="AU494" s="137"/>
      <c r="AV494" s="12"/>
    </row>
    <row r="495" spans="1:48" s="5" customFormat="1" ht="11.25" hidden="1" x14ac:dyDescent="0.2">
      <c r="A495" s="13"/>
      <c r="B495" s="14"/>
      <c r="C495" s="15"/>
      <c r="D495" s="15"/>
      <c r="E495" s="16"/>
      <c r="F495" s="137"/>
      <c r="G495" s="137"/>
      <c r="H495" s="137"/>
      <c r="I495" s="137"/>
      <c r="J495" s="137"/>
      <c r="K495" s="137"/>
      <c r="L495" s="137"/>
      <c r="M495" s="137"/>
      <c r="N495" s="137"/>
      <c r="O495" s="137"/>
      <c r="P495" s="137"/>
      <c r="Q495" s="137"/>
      <c r="R495" s="137"/>
      <c r="S495" s="137"/>
      <c r="T495" s="137"/>
      <c r="U495" s="137"/>
      <c r="V495" s="137"/>
      <c r="W495" s="137"/>
      <c r="X495" s="137"/>
      <c r="Y495" s="137"/>
      <c r="Z495" s="137"/>
      <c r="AA495" s="137"/>
      <c r="AB495" s="137"/>
      <c r="AC495" s="137"/>
      <c r="AD495" s="137"/>
      <c r="AE495" s="137"/>
      <c r="AF495" s="137"/>
      <c r="AG495" s="137"/>
      <c r="AH495" s="137"/>
      <c r="AI495" s="137"/>
      <c r="AJ495" s="137"/>
      <c r="AK495" s="137"/>
      <c r="AL495" s="137"/>
      <c r="AM495" s="137"/>
      <c r="AN495" s="137"/>
      <c r="AO495" s="137"/>
      <c r="AP495" s="137"/>
      <c r="AQ495" s="137"/>
      <c r="AR495" s="137"/>
      <c r="AS495" s="137"/>
      <c r="AT495" s="137"/>
      <c r="AU495" s="137"/>
      <c r="AV495" s="12"/>
    </row>
    <row r="496" spans="1:48" s="5" customFormat="1" ht="11.25" hidden="1" x14ac:dyDescent="0.2">
      <c r="A496" s="13"/>
      <c r="B496" s="14"/>
      <c r="C496" s="15"/>
      <c r="D496" s="15"/>
      <c r="E496" s="16"/>
      <c r="F496" s="137"/>
      <c r="G496" s="137"/>
      <c r="H496" s="137"/>
      <c r="I496" s="137"/>
      <c r="J496" s="137"/>
      <c r="K496" s="137"/>
      <c r="L496" s="137"/>
      <c r="M496" s="137"/>
      <c r="N496" s="137"/>
      <c r="O496" s="137"/>
      <c r="P496" s="137"/>
      <c r="Q496" s="137"/>
      <c r="R496" s="137"/>
      <c r="S496" s="137"/>
      <c r="T496" s="137"/>
      <c r="U496" s="137"/>
      <c r="V496" s="137"/>
      <c r="W496" s="137"/>
      <c r="X496" s="137"/>
      <c r="Y496" s="137"/>
      <c r="Z496" s="137"/>
      <c r="AA496" s="137"/>
      <c r="AB496" s="137"/>
      <c r="AC496" s="137"/>
      <c r="AD496" s="137"/>
      <c r="AE496" s="137"/>
      <c r="AF496" s="137"/>
      <c r="AG496" s="137"/>
      <c r="AH496" s="137"/>
      <c r="AI496" s="137"/>
      <c r="AJ496" s="137"/>
      <c r="AK496" s="137"/>
      <c r="AL496" s="137"/>
      <c r="AM496" s="137"/>
      <c r="AN496" s="137"/>
      <c r="AO496" s="137"/>
      <c r="AP496" s="137"/>
      <c r="AQ496" s="137"/>
      <c r="AR496" s="137"/>
      <c r="AS496" s="137"/>
      <c r="AT496" s="137"/>
      <c r="AU496" s="137"/>
      <c r="AV496" s="12"/>
    </row>
    <row r="497" spans="1:48" s="5" customFormat="1" ht="11.25" hidden="1" x14ac:dyDescent="0.2">
      <c r="A497" s="13"/>
      <c r="B497" s="14"/>
      <c r="C497" s="15"/>
      <c r="D497" s="15"/>
      <c r="E497" s="16"/>
      <c r="F497" s="137"/>
      <c r="G497" s="137"/>
      <c r="H497" s="137"/>
      <c r="I497" s="137"/>
      <c r="J497" s="137"/>
      <c r="K497" s="137"/>
      <c r="L497" s="137"/>
      <c r="M497" s="137"/>
      <c r="N497" s="137"/>
      <c r="O497" s="137"/>
      <c r="P497" s="137"/>
      <c r="Q497" s="137"/>
      <c r="R497" s="137"/>
      <c r="S497" s="137"/>
      <c r="T497" s="137"/>
      <c r="U497" s="137"/>
      <c r="V497" s="137"/>
      <c r="W497" s="137"/>
      <c r="X497" s="137"/>
      <c r="Y497" s="137"/>
      <c r="Z497" s="137"/>
      <c r="AA497" s="137"/>
      <c r="AB497" s="137"/>
      <c r="AC497" s="137"/>
      <c r="AD497" s="137"/>
      <c r="AE497" s="137"/>
      <c r="AF497" s="137"/>
      <c r="AG497" s="137"/>
      <c r="AH497" s="137"/>
      <c r="AI497" s="137"/>
      <c r="AJ497" s="137"/>
      <c r="AK497" s="137"/>
      <c r="AL497" s="137"/>
      <c r="AM497" s="137"/>
      <c r="AN497" s="137"/>
      <c r="AO497" s="137"/>
      <c r="AP497" s="137"/>
      <c r="AQ497" s="137"/>
      <c r="AR497" s="137"/>
      <c r="AS497" s="137"/>
      <c r="AT497" s="137"/>
      <c r="AU497" s="137"/>
      <c r="AV497" s="12"/>
    </row>
    <row r="498" spans="1:48" s="5" customFormat="1" ht="11.25" hidden="1" x14ac:dyDescent="0.2">
      <c r="A498" s="13"/>
      <c r="B498" s="14"/>
      <c r="C498" s="15"/>
      <c r="D498" s="15"/>
      <c r="E498" s="16"/>
      <c r="F498" s="137"/>
      <c r="G498" s="137"/>
      <c r="H498" s="137"/>
      <c r="I498" s="137"/>
      <c r="J498" s="137"/>
      <c r="K498" s="137"/>
      <c r="L498" s="137"/>
      <c r="M498" s="137"/>
      <c r="N498" s="137"/>
      <c r="O498" s="137"/>
      <c r="P498" s="137"/>
      <c r="Q498" s="137"/>
      <c r="R498" s="137"/>
      <c r="S498" s="137"/>
      <c r="T498" s="137"/>
      <c r="U498" s="137"/>
      <c r="V498" s="137"/>
      <c r="W498" s="137"/>
      <c r="X498" s="137"/>
      <c r="Y498" s="137"/>
      <c r="Z498" s="137"/>
      <c r="AA498" s="137"/>
      <c r="AB498" s="137"/>
      <c r="AC498" s="137"/>
      <c r="AD498" s="137"/>
      <c r="AE498" s="137"/>
      <c r="AF498" s="137"/>
      <c r="AG498" s="137"/>
      <c r="AH498" s="137"/>
      <c r="AI498" s="137"/>
      <c r="AJ498" s="137"/>
      <c r="AK498" s="137"/>
      <c r="AL498" s="137"/>
      <c r="AM498" s="137"/>
      <c r="AN498" s="137"/>
      <c r="AO498" s="137"/>
      <c r="AP498" s="137"/>
      <c r="AQ498" s="137"/>
      <c r="AR498" s="137"/>
      <c r="AS498" s="137"/>
      <c r="AT498" s="137"/>
      <c r="AU498" s="137"/>
      <c r="AV498" s="12"/>
    </row>
    <row r="499" spans="1:48" s="5" customFormat="1" ht="11.25" hidden="1" x14ac:dyDescent="0.2">
      <c r="A499" s="13"/>
      <c r="B499" s="14"/>
      <c r="C499" s="15"/>
      <c r="D499" s="15"/>
      <c r="E499" s="16"/>
      <c r="F499" s="137"/>
      <c r="G499" s="137"/>
      <c r="H499" s="137"/>
      <c r="I499" s="137"/>
      <c r="J499" s="137"/>
      <c r="K499" s="137"/>
      <c r="L499" s="137"/>
      <c r="M499" s="137"/>
      <c r="N499" s="137"/>
      <c r="O499" s="137"/>
      <c r="P499" s="137"/>
      <c r="Q499" s="137"/>
      <c r="R499" s="137"/>
      <c r="S499" s="137"/>
      <c r="T499" s="137"/>
      <c r="U499" s="137"/>
      <c r="V499" s="137"/>
      <c r="W499" s="137"/>
      <c r="X499" s="137"/>
      <c r="Y499" s="137"/>
      <c r="Z499" s="137"/>
      <c r="AA499" s="137"/>
      <c r="AB499" s="137"/>
      <c r="AC499" s="137"/>
      <c r="AD499" s="137"/>
      <c r="AE499" s="137"/>
      <c r="AF499" s="137"/>
      <c r="AG499" s="137"/>
      <c r="AH499" s="137"/>
      <c r="AI499" s="137"/>
      <c r="AJ499" s="137"/>
      <c r="AK499" s="137"/>
      <c r="AL499" s="137"/>
      <c r="AM499" s="137"/>
      <c r="AN499" s="137"/>
      <c r="AO499" s="137"/>
      <c r="AP499" s="137"/>
      <c r="AQ499" s="137"/>
      <c r="AR499" s="137"/>
      <c r="AS499" s="137"/>
      <c r="AT499" s="137"/>
      <c r="AU499" s="137"/>
      <c r="AV499" s="12"/>
    </row>
    <row r="500" spans="1:48" s="5" customFormat="1" ht="11.25" hidden="1" x14ac:dyDescent="0.2">
      <c r="A500" s="13"/>
      <c r="B500" s="14"/>
      <c r="C500" s="15"/>
      <c r="D500" s="15"/>
      <c r="E500" s="16"/>
      <c r="F500" s="137"/>
      <c r="G500" s="137"/>
      <c r="H500" s="137"/>
      <c r="I500" s="137"/>
      <c r="J500" s="137"/>
      <c r="K500" s="137"/>
      <c r="L500" s="137"/>
      <c r="M500" s="137"/>
      <c r="N500" s="137"/>
      <c r="O500" s="137"/>
      <c r="P500" s="137"/>
      <c r="Q500" s="137"/>
      <c r="R500" s="137"/>
      <c r="S500" s="137"/>
      <c r="T500" s="137"/>
      <c r="U500" s="137"/>
      <c r="V500" s="137"/>
      <c r="W500" s="137"/>
      <c r="X500" s="137"/>
      <c r="Y500" s="137"/>
      <c r="Z500" s="137"/>
      <c r="AA500" s="137"/>
      <c r="AB500" s="137"/>
      <c r="AC500" s="137"/>
      <c r="AD500" s="137"/>
      <c r="AE500" s="137"/>
      <c r="AF500" s="137"/>
      <c r="AG500" s="137"/>
      <c r="AH500" s="137"/>
      <c r="AI500" s="137"/>
      <c r="AJ500" s="137"/>
      <c r="AK500" s="137"/>
      <c r="AL500" s="137"/>
      <c r="AM500" s="137"/>
      <c r="AN500" s="137"/>
      <c r="AO500" s="137"/>
      <c r="AP500" s="137"/>
      <c r="AQ500" s="137"/>
      <c r="AR500" s="137"/>
      <c r="AS500" s="137"/>
      <c r="AT500" s="137"/>
      <c r="AU500" s="137"/>
      <c r="AV500" s="12"/>
    </row>
    <row r="501" spans="1:48" s="5" customFormat="1" ht="11.25" hidden="1" x14ac:dyDescent="0.2">
      <c r="A501" s="13"/>
      <c r="B501" s="14"/>
      <c r="C501" s="15"/>
      <c r="D501" s="15"/>
      <c r="E501" s="16"/>
      <c r="F501" s="137"/>
      <c r="G501" s="137"/>
      <c r="H501" s="137"/>
      <c r="I501" s="137"/>
      <c r="J501" s="137"/>
      <c r="K501" s="137"/>
      <c r="L501" s="137"/>
      <c r="M501" s="137"/>
      <c r="N501" s="137"/>
      <c r="O501" s="137"/>
      <c r="P501" s="137"/>
      <c r="Q501" s="137"/>
      <c r="R501" s="137"/>
      <c r="S501" s="137"/>
      <c r="T501" s="137"/>
      <c r="U501" s="137"/>
      <c r="V501" s="137"/>
      <c r="W501" s="137"/>
      <c r="X501" s="137"/>
      <c r="Y501" s="137"/>
      <c r="Z501" s="137"/>
      <c r="AA501" s="137"/>
      <c r="AB501" s="137"/>
      <c r="AC501" s="137"/>
      <c r="AD501" s="137"/>
      <c r="AE501" s="137"/>
      <c r="AF501" s="137"/>
      <c r="AG501" s="137"/>
      <c r="AH501" s="137"/>
      <c r="AI501" s="137"/>
      <c r="AJ501" s="137"/>
      <c r="AK501" s="137"/>
      <c r="AL501" s="137"/>
      <c r="AM501" s="137"/>
      <c r="AN501" s="137"/>
      <c r="AO501" s="137"/>
      <c r="AP501" s="137"/>
      <c r="AQ501" s="137"/>
      <c r="AR501" s="137"/>
      <c r="AS501" s="137"/>
      <c r="AT501" s="137"/>
      <c r="AU501" s="137"/>
      <c r="AV501" s="12"/>
    </row>
    <row r="502" spans="1:48" s="5" customFormat="1" ht="11.25" hidden="1" x14ac:dyDescent="0.2">
      <c r="A502" s="13"/>
      <c r="B502" s="14"/>
      <c r="C502" s="15"/>
      <c r="D502" s="15"/>
      <c r="E502" s="16"/>
      <c r="F502" s="137"/>
      <c r="G502" s="137"/>
      <c r="H502" s="137"/>
      <c r="I502" s="137"/>
      <c r="J502" s="137"/>
      <c r="K502" s="137"/>
      <c r="L502" s="137"/>
      <c r="M502" s="137"/>
      <c r="N502" s="137"/>
      <c r="O502" s="137"/>
      <c r="P502" s="137"/>
      <c r="Q502" s="137"/>
      <c r="R502" s="137"/>
      <c r="S502" s="137"/>
      <c r="T502" s="137"/>
      <c r="U502" s="137"/>
      <c r="V502" s="137"/>
      <c r="W502" s="137"/>
      <c r="X502" s="137"/>
      <c r="Y502" s="137"/>
      <c r="Z502" s="137"/>
      <c r="AA502" s="137"/>
      <c r="AB502" s="137"/>
      <c r="AC502" s="137"/>
      <c r="AD502" s="137"/>
      <c r="AE502" s="137"/>
      <c r="AF502" s="137"/>
      <c r="AG502" s="137"/>
      <c r="AH502" s="137"/>
      <c r="AI502" s="137"/>
      <c r="AJ502" s="137"/>
      <c r="AK502" s="137"/>
      <c r="AL502" s="137"/>
      <c r="AM502" s="137"/>
      <c r="AN502" s="137"/>
      <c r="AO502" s="137"/>
      <c r="AP502" s="137"/>
      <c r="AQ502" s="137"/>
      <c r="AR502" s="137"/>
      <c r="AS502" s="137"/>
      <c r="AT502" s="137"/>
      <c r="AU502" s="137"/>
      <c r="AV502" s="12"/>
    </row>
    <row r="503" spans="1:48" s="5" customFormat="1" ht="11.25" hidden="1" x14ac:dyDescent="0.2">
      <c r="A503" s="13"/>
      <c r="B503" s="14"/>
      <c r="C503" s="15"/>
      <c r="D503" s="15"/>
      <c r="E503" s="16"/>
      <c r="F503" s="137"/>
      <c r="G503" s="137"/>
      <c r="H503" s="137"/>
      <c r="I503" s="137"/>
      <c r="J503" s="137"/>
      <c r="K503" s="137"/>
      <c r="L503" s="137"/>
      <c r="M503" s="137"/>
      <c r="N503" s="137"/>
      <c r="O503" s="137"/>
      <c r="P503" s="137"/>
      <c r="Q503" s="137"/>
      <c r="R503" s="137"/>
      <c r="S503" s="137"/>
      <c r="T503" s="137"/>
      <c r="U503" s="137"/>
      <c r="V503" s="137"/>
      <c r="W503" s="137"/>
      <c r="X503" s="137"/>
      <c r="Y503" s="137"/>
      <c r="Z503" s="137"/>
      <c r="AA503" s="137"/>
      <c r="AB503" s="137"/>
      <c r="AC503" s="137"/>
      <c r="AD503" s="137"/>
      <c r="AE503" s="137"/>
      <c r="AF503" s="137"/>
      <c r="AG503" s="137"/>
      <c r="AH503" s="137"/>
      <c r="AI503" s="137"/>
      <c r="AJ503" s="137"/>
      <c r="AK503" s="137"/>
      <c r="AL503" s="137"/>
      <c r="AM503" s="137"/>
      <c r="AN503" s="137"/>
      <c r="AO503" s="137"/>
      <c r="AP503" s="137"/>
      <c r="AQ503" s="137"/>
      <c r="AR503" s="137"/>
      <c r="AS503" s="137"/>
      <c r="AT503" s="137"/>
      <c r="AU503" s="137"/>
      <c r="AV503" s="12"/>
    </row>
    <row r="504" spans="1:48" s="5" customFormat="1" ht="11.25" hidden="1" x14ac:dyDescent="0.2">
      <c r="A504" s="13"/>
      <c r="B504" s="14"/>
      <c r="C504" s="15"/>
      <c r="D504" s="15"/>
      <c r="E504" s="16"/>
      <c r="F504" s="137"/>
      <c r="G504" s="137"/>
      <c r="H504" s="137"/>
      <c r="I504" s="137"/>
      <c r="J504" s="137"/>
      <c r="K504" s="137"/>
      <c r="L504" s="137"/>
      <c r="M504" s="137"/>
      <c r="N504" s="137"/>
      <c r="O504" s="137"/>
      <c r="P504" s="137"/>
      <c r="Q504" s="137"/>
      <c r="R504" s="137"/>
      <c r="S504" s="137"/>
      <c r="T504" s="137"/>
      <c r="U504" s="137"/>
      <c r="V504" s="137"/>
      <c r="W504" s="137"/>
      <c r="X504" s="137"/>
      <c r="Y504" s="137"/>
      <c r="Z504" s="137"/>
      <c r="AA504" s="137"/>
      <c r="AB504" s="137"/>
      <c r="AC504" s="137"/>
      <c r="AD504" s="137"/>
      <c r="AE504" s="137"/>
      <c r="AF504" s="137"/>
      <c r="AG504" s="137"/>
      <c r="AH504" s="137"/>
      <c r="AI504" s="137"/>
      <c r="AJ504" s="137"/>
      <c r="AK504" s="137"/>
      <c r="AL504" s="137"/>
      <c r="AM504" s="137"/>
      <c r="AN504" s="137"/>
      <c r="AO504" s="137"/>
      <c r="AP504" s="137"/>
      <c r="AQ504" s="137"/>
      <c r="AR504" s="137"/>
      <c r="AS504" s="137"/>
      <c r="AT504" s="137"/>
      <c r="AU504" s="137"/>
      <c r="AV504" s="12"/>
    </row>
    <row r="505" spans="1:48" s="5" customFormat="1" ht="11.25" hidden="1" x14ac:dyDescent="0.2">
      <c r="A505" s="13"/>
      <c r="B505" s="14"/>
      <c r="C505" s="15"/>
      <c r="D505" s="15"/>
      <c r="E505" s="16"/>
      <c r="F505" s="137"/>
      <c r="G505" s="137"/>
      <c r="H505" s="137"/>
      <c r="I505" s="137"/>
      <c r="J505" s="137"/>
      <c r="K505" s="137"/>
      <c r="L505" s="137"/>
      <c r="M505" s="137"/>
      <c r="N505" s="137"/>
      <c r="O505" s="137"/>
      <c r="P505" s="137"/>
      <c r="Q505" s="137"/>
      <c r="R505" s="137"/>
      <c r="S505" s="137"/>
      <c r="T505" s="137"/>
      <c r="U505" s="137"/>
      <c r="V505" s="137"/>
      <c r="W505" s="137"/>
      <c r="X505" s="137"/>
      <c r="Y505" s="137"/>
      <c r="Z505" s="137"/>
      <c r="AA505" s="137"/>
      <c r="AB505" s="137"/>
      <c r="AC505" s="137"/>
      <c r="AD505" s="137"/>
      <c r="AE505" s="137"/>
      <c r="AF505" s="137"/>
      <c r="AG505" s="137"/>
      <c r="AH505" s="137"/>
      <c r="AI505" s="137"/>
      <c r="AJ505" s="137"/>
      <c r="AK505" s="137"/>
      <c r="AL505" s="137"/>
      <c r="AM505" s="137"/>
      <c r="AN505" s="137"/>
      <c r="AO505" s="137"/>
      <c r="AP505" s="137"/>
      <c r="AQ505" s="137"/>
      <c r="AR505" s="137"/>
      <c r="AS505" s="137"/>
      <c r="AT505" s="137"/>
      <c r="AU505" s="137"/>
      <c r="AV505" s="12"/>
    </row>
    <row r="506" spans="1:48" s="5" customFormat="1" ht="11.25" hidden="1" x14ac:dyDescent="0.2">
      <c r="A506" s="13"/>
      <c r="B506" s="14"/>
      <c r="C506" s="15"/>
      <c r="D506" s="15"/>
      <c r="E506" s="16"/>
      <c r="F506" s="137"/>
      <c r="G506" s="137"/>
      <c r="H506" s="137"/>
      <c r="I506" s="137"/>
      <c r="J506" s="137"/>
      <c r="K506" s="137"/>
      <c r="L506" s="137"/>
      <c r="M506" s="137"/>
      <c r="N506" s="137"/>
      <c r="O506" s="137"/>
      <c r="P506" s="137"/>
      <c r="Q506" s="137"/>
      <c r="R506" s="137"/>
      <c r="S506" s="137"/>
      <c r="T506" s="137"/>
      <c r="U506" s="137"/>
      <c r="V506" s="137"/>
      <c r="W506" s="137"/>
      <c r="X506" s="137"/>
      <c r="Y506" s="137"/>
      <c r="Z506" s="137"/>
      <c r="AA506" s="137"/>
      <c r="AB506" s="137"/>
      <c r="AC506" s="137"/>
      <c r="AD506" s="137"/>
      <c r="AE506" s="137"/>
      <c r="AF506" s="137"/>
      <c r="AG506" s="137"/>
      <c r="AH506" s="137"/>
      <c r="AI506" s="137"/>
      <c r="AJ506" s="137"/>
      <c r="AK506" s="137"/>
      <c r="AL506" s="137"/>
      <c r="AM506" s="137"/>
      <c r="AN506" s="137"/>
      <c r="AO506" s="137"/>
      <c r="AP506" s="137"/>
      <c r="AQ506" s="137"/>
      <c r="AR506" s="137"/>
      <c r="AS506" s="137"/>
      <c r="AT506" s="137"/>
      <c r="AU506" s="137"/>
      <c r="AV506" s="12"/>
    </row>
    <row r="507" spans="1:48" s="5" customFormat="1" ht="11.25" hidden="1" x14ac:dyDescent="0.2">
      <c r="A507" s="13"/>
      <c r="B507" s="14"/>
      <c r="C507" s="15"/>
      <c r="D507" s="15"/>
      <c r="E507" s="16"/>
      <c r="F507" s="137"/>
      <c r="G507" s="137"/>
      <c r="H507" s="137"/>
      <c r="I507" s="137"/>
      <c r="J507" s="137"/>
      <c r="K507" s="137"/>
      <c r="L507" s="137"/>
      <c r="M507" s="137"/>
      <c r="N507" s="137"/>
      <c r="O507" s="137"/>
      <c r="P507" s="137"/>
      <c r="Q507" s="137"/>
      <c r="R507" s="137"/>
      <c r="S507" s="137"/>
      <c r="T507" s="137"/>
      <c r="U507" s="137"/>
      <c r="V507" s="137"/>
      <c r="W507" s="137"/>
      <c r="X507" s="137"/>
      <c r="Y507" s="137"/>
      <c r="Z507" s="137"/>
      <c r="AA507" s="137"/>
      <c r="AB507" s="137"/>
      <c r="AC507" s="137"/>
      <c r="AD507" s="137"/>
      <c r="AE507" s="137"/>
      <c r="AF507" s="137"/>
      <c r="AG507" s="137"/>
      <c r="AH507" s="137"/>
      <c r="AI507" s="137"/>
      <c r="AJ507" s="137"/>
      <c r="AK507" s="137"/>
      <c r="AL507" s="137"/>
      <c r="AM507" s="137"/>
      <c r="AN507" s="137"/>
      <c r="AO507" s="137"/>
      <c r="AP507" s="137"/>
      <c r="AQ507" s="137"/>
      <c r="AR507" s="137"/>
      <c r="AS507" s="137"/>
      <c r="AT507" s="137"/>
      <c r="AU507" s="137"/>
      <c r="AV507" s="12"/>
    </row>
    <row r="508" spans="1:48" s="5" customFormat="1" ht="11.25" hidden="1" x14ac:dyDescent="0.2">
      <c r="A508" s="13"/>
      <c r="B508" s="14"/>
      <c r="C508" s="15"/>
      <c r="D508" s="15"/>
      <c r="E508" s="16"/>
      <c r="F508" s="137"/>
      <c r="G508" s="137"/>
      <c r="H508" s="137"/>
      <c r="I508" s="137"/>
      <c r="J508" s="137"/>
      <c r="K508" s="137"/>
      <c r="L508" s="137"/>
      <c r="M508" s="137"/>
      <c r="N508" s="137"/>
      <c r="O508" s="137"/>
      <c r="P508" s="137"/>
      <c r="Q508" s="137"/>
      <c r="R508" s="137"/>
      <c r="S508" s="137"/>
      <c r="T508" s="137"/>
      <c r="U508" s="137"/>
      <c r="V508" s="137"/>
      <c r="W508" s="137"/>
      <c r="X508" s="137"/>
      <c r="Y508" s="137"/>
      <c r="Z508" s="137"/>
      <c r="AA508" s="137"/>
      <c r="AB508" s="137"/>
      <c r="AC508" s="137"/>
      <c r="AD508" s="137"/>
      <c r="AE508" s="137"/>
      <c r="AF508" s="137"/>
      <c r="AG508" s="137"/>
      <c r="AH508" s="137"/>
      <c r="AI508" s="137"/>
      <c r="AJ508" s="137"/>
      <c r="AK508" s="137"/>
      <c r="AL508" s="137"/>
      <c r="AM508" s="137"/>
      <c r="AN508" s="137"/>
      <c r="AO508" s="137"/>
      <c r="AP508" s="137"/>
      <c r="AQ508" s="137"/>
      <c r="AR508" s="137"/>
      <c r="AS508" s="137"/>
      <c r="AT508" s="137"/>
      <c r="AU508" s="137"/>
      <c r="AV508" s="12"/>
    </row>
    <row r="509" spans="1:48" s="5" customFormat="1" ht="11.25" hidden="1" x14ac:dyDescent="0.2">
      <c r="A509" s="13"/>
      <c r="B509" s="14"/>
      <c r="C509" s="15"/>
      <c r="D509" s="15"/>
      <c r="E509" s="16"/>
      <c r="F509" s="137"/>
      <c r="G509" s="137"/>
      <c r="H509" s="137"/>
      <c r="I509" s="137"/>
      <c r="J509" s="137"/>
      <c r="K509" s="137"/>
      <c r="L509" s="137"/>
      <c r="M509" s="137"/>
      <c r="N509" s="137"/>
      <c r="O509" s="137"/>
      <c r="P509" s="137"/>
      <c r="Q509" s="137"/>
      <c r="R509" s="137"/>
      <c r="S509" s="137"/>
      <c r="T509" s="137"/>
      <c r="U509" s="137"/>
      <c r="V509" s="137"/>
      <c r="W509" s="137"/>
      <c r="X509" s="137"/>
      <c r="Y509" s="137"/>
      <c r="Z509" s="137"/>
      <c r="AA509" s="137"/>
      <c r="AB509" s="137"/>
      <c r="AC509" s="137"/>
      <c r="AD509" s="137"/>
      <c r="AE509" s="137"/>
      <c r="AF509" s="137"/>
      <c r="AG509" s="137"/>
      <c r="AH509" s="137"/>
      <c r="AI509" s="137"/>
      <c r="AJ509" s="137"/>
      <c r="AK509" s="137"/>
      <c r="AL509" s="137"/>
      <c r="AM509" s="137"/>
      <c r="AN509" s="137"/>
      <c r="AO509" s="137"/>
      <c r="AP509" s="137"/>
      <c r="AQ509" s="137"/>
      <c r="AR509" s="137"/>
      <c r="AS509" s="137"/>
      <c r="AT509" s="137"/>
      <c r="AU509" s="137"/>
      <c r="AV509" s="12"/>
    </row>
    <row r="510" spans="1:48" s="5" customFormat="1" ht="11.25" hidden="1" x14ac:dyDescent="0.2">
      <c r="A510" s="13"/>
      <c r="B510" s="14"/>
      <c r="C510" s="15"/>
      <c r="D510" s="15"/>
      <c r="E510" s="16"/>
      <c r="F510" s="137"/>
      <c r="G510" s="137"/>
      <c r="H510" s="137"/>
      <c r="I510" s="137"/>
      <c r="J510" s="137"/>
      <c r="K510" s="137"/>
      <c r="L510" s="137"/>
      <c r="M510" s="137"/>
      <c r="N510" s="137"/>
      <c r="O510" s="137"/>
      <c r="P510" s="137"/>
      <c r="Q510" s="137"/>
      <c r="R510" s="137"/>
      <c r="S510" s="137"/>
      <c r="T510" s="137"/>
      <c r="U510" s="137"/>
      <c r="V510" s="137"/>
      <c r="W510" s="137"/>
      <c r="X510" s="137"/>
      <c r="Y510" s="137"/>
      <c r="Z510" s="137"/>
      <c r="AA510" s="137"/>
      <c r="AB510" s="137"/>
      <c r="AC510" s="137"/>
      <c r="AD510" s="137"/>
      <c r="AE510" s="137"/>
      <c r="AF510" s="137"/>
      <c r="AG510" s="137"/>
      <c r="AH510" s="137"/>
      <c r="AI510" s="137"/>
      <c r="AJ510" s="137"/>
      <c r="AK510" s="137"/>
      <c r="AL510" s="137"/>
      <c r="AM510" s="137"/>
      <c r="AN510" s="137"/>
      <c r="AO510" s="137"/>
      <c r="AP510" s="137"/>
      <c r="AQ510" s="137"/>
      <c r="AR510" s="137"/>
      <c r="AS510" s="137"/>
      <c r="AT510" s="137"/>
      <c r="AU510" s="137"/>
      <c r="AV510" s="12"/>
    </row>
    <row r="511" spans="1:48" s="5" customFormat="1" ht="11.25" hidden="1" x14ac:dyDescent="0.2">
      <c r="A511" s="13"/>
      <c r="B511" s="14"/>
      <c r="C511" s="15"/>
      <c r="D511" s="15"/>
      <c r="E511" s="16"/>
      <c r="F511" s="137"/>
      <c r="G511" s="137"/>
      <c r="H511" s="137"/>
      <c r="I511" s="137"/>
      <c r="J511" s="137"/>
      <c r="K511" s="137"/>
      <c r="L511" s="137"/>
      <c r="M511" s="137"/>
      <c r="N511" s="137"/>
      <c r="O511" s="137"/>
      <c r="P511" s="137"/>
      <c r="Q511" s="137"/>
      <c r="R511" s="137"/>
      <c r="S511" s="137"/>
      <c r="T511" s="137"/>
      <c r="U511" s="137"/>
      <c r="V511" s="137"/>
      <c r="W511" s="137"/>
      <c r="X511" s="137"/>
      <c r="Y511" s="137"/>
      <c r="Z511" s="137"/>
      <c r="AA511" s="137"/>
      <c r="AB511" s="137"/>
      <c r="AC511" s="137"/>
      <c r="AD511" s="137"/>
      <c r="AE511" s="137"/>
      <c r="AF511" s="137"/>
      <c r="AG511" s="137"/>
      <c r="AH511" s="137"/>
      <c r="AI511" s="137"/>
      <c r="AJ511" s="137"/>
      <c r="AK511" s="137"/>
      <c r="AL511" s="137"/>
      <c r="AM511" s="137"/>
      <c r="AN511" s="137"/>
      <c r="AO511" s="137"/>
      <c r="AP511" s="137"/>
      <c r="AQ511" s="137"/>
      <c r="AR511" s="137"/>
      <c r="AS511" s="137"/>
      <c r="AT511" s="137"/>
      <c r="AU511" s="137"/>
      <c r="AV511" s="12"/>
    </row>
    <row r="512" spans="1:48" s="5" customFormat="1" ht="11.25" hidden="1" x14ac:dyDescent="0.2">
      <c r="A512" s="13"/>
      <c r="B512" s="14"/>
      <c r="C512" s="15"/>
      <c r="D512" s="15"/>
      <c r="E512" s="16"/>
      <c r="F512" s="137"/>
      <c r="G512" s="137"/>
      <c r="H512" s="137"/>
      <c r="I512" s="137"/>
      <c r="J512" s="137"/>
      <c r="K512" s="137"/>
      <c r="L512" s="137"/>
      <c r="M512" s="137"/>
      <c r="N512" s="137"/>
      <c r="O512" s="137"/>
      <c r="P512" s="137"/>
      <c r="Q512" s="137"/>
      <c r="R512" s="137"/>
      <c r="S512" s="137"/>
      <c r="T512" s="137"/>
      <c r="U512" s="137"/>
      <c r="V512" s="137"/>
      <c r="W512" s="137"/>
      <c r="X512" s="137"/>
      <c r="Y512" s="137"/>
      <c r="Z512" s="137"/>
      <c r="AA512" s="137"/>
      <c r="AB512" s="137"/>
      <c r="AC512" s="137"/>
      <c r="AD512" s="137"/>
      <c r="AE512" s="137"/>
      <c r="AF512" s="137"/>
      <c r="AG512" s="137"/>
      <c r="AH512" s="137"/>
      <c r="AI512" s="137"/>
      <c r="AJ512" s="137"/>
      <c r="AK512" s="137"/>
      <c r="AL512" s="137"/>
      <c r="AM512" s="137"/>
      <c r="AN512" s="137"/>
      <c r="AO512" s="137"/>
      <c r="AP512" s="137"/>
      <c r="AQ512" s="137"/>
      <c r="AR512" s="137"/>
      <c r="AS512" s="137"/>
      <c r="AT512" s="137"/>
      <c r="AU512" s="137"/>
      <c r="AV512" s="12"/>
    </row>
    <row r="513" spans="1:48" s="5" customFormat="1" ht="11.25" hidden="1" x14ac:dyDescent="0.2">
      <c r="A513" s="13"/>
      <c r="B513" s="14"/>
      <c r="C513" s="15"/>
      <c r="D513" s="15"/>
      <c r="E513" s="16"/>
      <c r="F513" s="137"/>
      <c r="G513" s="137"/>
      <c r="H513" s="137"/>
      <c r="I513" s="137"/>
      <c r="J513" s="137"/>
      <c r="K513" s="137"/>
      <c r="L513" s="137"/>
      <c r="M513" s="137"/>
      <c r="N513" s="137"/>
      <c r="O513" s="137"/>
      <c r="P513" s="137"/>
      <c r="Q513" s="137"/>
      <c r="R513" s="137"/>
      <c r="S513" s="137"/>
      <c r="T513" s="137"/>
      <c r="U513" s="137"/>
      <c r="V513" s="137"/>
      <c r="W513" s="137"/>
      <c r="X513" s="137"/>
      <c r="Y513" s="137"/>
      <c r="Z513" s="137"/>
      <c r="AA513" s="137"/>
      <c r="AB513" s="137"/>
      <c r="AC513" s="137"/>
      <c r="AD513" s="137"/>
      <c r="AE513" s="137"/>
      <c r="AF513" s="137"/>
      <c r="AG513" s="137"/>
      <c r="AH513" s="137"/>
      <c r="AI513" s="137"/>
      <c r="AJ513" s="137"/>
      <c r="AK513" s="137"/>
      <c r="AL513" s="137"/>
      <c r="AM513" s="137"/>
      <c r="AN513" s="137"/>
      <c r="AO513" s="137"/>
      <c r="AP513" s="137"/>
      <c r="AQ513" s="137"/>
      <c r="AR513" s="137"/>
      <c r="AS513" s="137"/>
      <c r="AT513" s="137"/>
      <c r="AU513" s="137"/>
      <c r="AV513" s="12"/>
    </row>
    <row r="514" spans="1:48" s="5" customFormat="1" ht="11.25" hidden="1" x14ac:dyDescent="0.2">
      <c r="A514" s="13"/>
      <c r="B514" s="14"/>
      <c r="C514" s="15"/>
      <c r="D514" s="15"/>
      <c r="E514" s="16"/>
      <c r="F514" s="137"/>
      <c r="G514" s="137"/>
      <c r="H514" s="137"/>
      <c r="I514" s="137"/>
      <c r="J514" s="137"/>
      <c r="K514" s="137"/>
      <c r="L514" s="137"/>
      <c r="M514" s="137"/>
      <c r="N514" s="137"/>
      <c r="O514" s="137"/>
      <c r="P514" s="137"/>
      <c r="Q514" s="137"/>
      <c r="R514" s="137"/>
      <c r="S514" s="137"/>
      <c r="T514" s="137"/>
      <c r="U514" s="137"/>
      <c r="V514" s="137"/>
      <c r="W514" s="137"/>
      <c r="X514" s="137"/>
      <c r="Y514" s="137"/>
      <c r="Z514" s="137"/>
      <c r="AA514" s="137"/>
      <c r="AB514" s="137"/>
      <c r="AC514" s="137"/>
      <c r="AD514" s="137"/>
      <c r="AE514" s="137"/>
      <c r="AF514" s="137"/>
      <c r="AG514" s="137"/>
      <c r="AH514" s="137"/>
      <c r="AI514" s="137"/>
      <c r="AJ514" s="137"/>
      <c r="AK514" s="137"/>
      <c r="AL514" s="137"/>
      <c r="AM514" s="137"/>
      <c r="AN514" s="137"/>
      <c r="AO514" s="137"/>
      <c r="AP514" s="137"/>
      <c r="AQ514" s="137"/>
      <c r="AR514" s="137"/>
      <c r="AS514" s="137"/>
      <c r="AT514" s="137"/>
      <c r="AU514" s="137"/>
      <c r="AV514" s="12"/>
    </row>
    <row r="515" spans="1:48" s="5" customFormat="1" ht="11.25" hidden="1" x14ac:dyDescent="0.2">
      <c r="A515" s="13"/>
      <c r="B515" s="14"/>
      <c r="C515" s="15"/>
      <c r="D515" s="15"/>
      <c r="E515" s="16"/>
      <c r="F515" s="137"/>
      <c r="G515" s="137"/>
      <c r="H515" s="137"/>
      <c r="I515" s="137"/>
      <c r="J515" s="137"/>
      <c r="K515" s="137"/>
      <c r="L515" s="137"/>
      <c r="M515" s="137"/>
      <c r="N515" s="137"/>
      <c r="O515" s="137"/>
      <c r="P515" s="137"/>
      <c r="Q515" s="137"/>
      <c r="R515" s="137"/>
      <c r="S515" s="137"/>
      <c r="T515" s="137"/>
      <c r="U515" s="137"/>
      <c r="V515" s="137"/>
      <c r="W515" s="137"/>
      <c r="X515" s="137"/>
      <c r="Y515" s="137"/>
      <c r="Z515" s="137"/>
      <c r="AA515" s="137"/>
      <c r="AB515" s="137"/>
      <c r="AC515" s="137"/>
      <c r="AD515" s="137"/>
      <c r="AE515" s="137"/>
      <c r="AF515" s="137"/>
      <c r="AG515" s="137"/>
      <c r="AH515" s="137"/>
      <c r="AI515" s="137"/>
      <c r="AJ515" s="137"/>
      <c r="AK515" s="137"/>
      <c r="AL515" s="137"/>
      <c r="AM515" s="137"/>
      <c r="AN515" s="137"/>
      <c r="AO515" s="137"/>
      <c r="AP515" s="137"/>
      <c r="AQ515" s="137"/>
      <c r="AR515" s="137"/>
      <c r="AS515" s="137"/>
      <c r="AT515" s="137"/>
      <c r="AU515" s="137"/>
      <c r="AV515" s="12"/>
    </row>
    <row r="516" spans="1:48" s="5" customFormat="1" ht="11.25" hidden="1" x14ac:dyDescent="0.2">
      <c r="A516" s="13"/>
      <c r="B516" s="14"/>
      <c r="C516" s="15"/>
      <c r="D516" s="15"/>
      <c r="E516" s="16"/>
      <c r="F516" s="137"/>
      <c r="G516" s="137"/>
      <c r="H516" s="137"/>
      <c r="I516" s="137"/>
      <c r="J516" s="137"/>
      <c r="K516" s="137"/>
      <c r="L516" s="137"/>
      <c r="M516" s="137"/>
      <c r="N516" s="137"/>
      <c r="O516" s="137"/>
      <c r="P516" s="137"/>
      <c r="Q516" s="137"/>
      <c r="R516" s="137"/>
      <c r="S516" s="137"/>
      <c r="T516" s="137"/>
      <c r="U516" s="137"/>
      <c r="V516" s="137"/>
      <c r="W516" s="137"/>
      <c r="X516" s="137"/>
      <c r="Y516" s="137"/>
      <c r="Z516" s="137"/>
      <c r="AA516" s="137"/>
      <c r="AB516" s="137"/>
      <c r="AC516" s="137"/>
      <c r="AD516" s="137"/>
      <c r="AE516" s="137"/>
      <c r="AF516" s="137"/>
      <c r="AG516" s="137"/>
      <c r="AH516" s="137"/>
      <c r="AI516" s="137"/>
      <c r="AJ516" s="137"/>
      <c r="AK516" s="137"/>
      <c r="AL516" s="137"/>
      <c r="AM516" s="137"/>
      <c r="AN516" s="137"/>
      <c r="AO516" s="137"/>
      <c r="AP516" s="137"/>
      <c r="AQ516" s="137"/>
      <c r="AR516" s="137"/>
      <c r="AS516" s="137"/>
      <c r="AT516" s="137"/>
      <c r="AU516" s="137"/>
      <c r="AV516" s="12"/>
    </row>
    <row r="517" spans="1:48" s="5" customFormat="1" ht="11.25" hidden="1" x14ac:dyDescent="0.2">
      <c r="A517" s="13"/>
      <c r="B517" s="14"/>
      <c r="C517" s="15"/>
      <c r="D517" s="15"/>
      <c r="E517" s="16"/>
      <c r="F517" s="137"/>
      <c r="G517" s="137"/>
      <c r="H517" s="137"/>
      <c r="I517" s="137"/>
      <c r="J517" s="137"/>
      <c r="K517" s="137"/>
      <c r="L517" s="137"/>
      <c r="M517" s="137"/>
      <c r="N517" s="137"/>
      <c r="O517" s="137"/>
      <c r="P517" s="137"/>
      <c r="Q517" s="137"/>
      <c r="R517" s="137"/>
      <c r="S517" s="137"/>
      <c r="T517" s="137"/>
      <c r="U517" s="137"/>
      <c r="V517" s="137"/>
      <c r="W517" s="137"/>
      <c r="X517" s="137"/>
      <c r="Y517" s="137"/>
      <c r="Z517" s="137"/>
      <c r="AA517" s="137"/>
      <c r="AB517" s="137"/>
      <c r="AC517" s="137"/>
      <c r="AD517" s="137"/>
      <c r="AE517" s="137"/>
      <c r="AF517" s="137"/>
      <c r="AG517" s="137"/>
      <c r="AH517" s="137"/>
      <c r="AI517" s="137"/>
      <c r="AJ517" s="137"/>
      <c r="AK517" s="137"/>
      <c r="AL517" s="137"/>
      <c r="AM517" s="137"/>
      <c r="AN517" s="137"/>
      <c r="AO517" s="137"/>
      <c r="AP517" s="137"/>
      <c r="AQ517" s="137"/>
      <c r="AR517" s="137"/>
      <c r="AS517" s="137"/>
      <c r="AT517" s="137"/>
      <c r="AU517" s="137"/>
      <c r="AV517" s="12"/>
    </row>
    <row r="518" spans="1:48" s="5" customFormat="1" ht="11.25" hidden="1" x14ac:dyDescent="0.2">
      <c r="A518" s="13"/>
      <c r="B518" s="14"/>
      <c r="C518" s="15"/>
      <c r="D518" s="15"/>
      <c r="E518" s="16"/>
      <c r="F518" s="137"/>
      <c r="G518" s="137"/>
      <c r="H518" s="137"/>
      <c r="I518" s="137"/>
      <c r="J518" s="137"/>
      <c r="K518" s="137"/>
      <c r="L518" s="137"/>
      <c r="M518" s="137"/>
      <c r="N518" s="137"/>
      <c r="O518" s="137"/>
      <c r="P518" s="137"/>
      <c r="Q518" s="137"/>
      <c r="R518" s="137"/>
      <c r="S518" s="137"/>
      <c r="T518" s="137"/>
      <c r="U518" s="137"/>
      <c r="V518" s="137"/>
      <c r="W518" s="137"/>
      <c r="X518" s="137"/>
      <c r="Y518" s="137"/>
      <c r="Z518" s="137"/>
      <c r="AA518" s="137"/>
      <c r="AB518" s="137"/>
      <c r="AC518" s="137"/>
      <c r="AD518" s="137"/>
      <c r="AE518" s="137"/>
      <c r="AF518" s="137"/>
      <c r="AG518" s="137"/>
      <c r="AH518" s="137"/>
      <c r="AI518" s="137"/>
      <c r="AJ518" s="137"/>
      <c r="AK518" s="137"/>
      <c r="AL518" s="137"/>
      <c r="AM518" s="137"/>
      <c r="AN518" s="137"/>
      <c r="AO518" s="137"/>
      <c r="AP518" s="137"/>
      <c r="AQ518" s="137"/>
      <c r="AR518" s="137"/>
      <c r="AS518" s="137"/>
      <c r="AT518" s="137"/>
      <c r="AU518" s="137"/>
      <c r="AV518" s="12"/>
    </row>
    <row r="519" spans="1:48" s="5" customFormat="1" ht="11.25" hidden="1" x14ac:dyDescent="0.2">
      <c r="A519" s="13"/>
      <c r="B519" s="14"/>
      <c r="C519" s="15"/>
      <c r="D519" s="15"/>
      <c r="E519" s="16"/>
      <c r="F519" s="137"/>
      <c r="G519" s="137"/>
      <c r="H519" s="137"/>
      <c r="I519" s="137"/>
      <c r="J519" s="137"/>
      <c r="K519" s="137"/>
      <c r="L519" s="137"/>
      <c r="M519" s="137"/>
      <c r="N519" s="137"/>
      <c r="O519" s="137"/>
      <c r="P519" s="137"/>
      <c r="Q519" s="137"/>
      <c r="R519" s="137"/>
      <c r="S519" s="137"/>
      <c r="T519" s="137"/>
      <c r="U519" s="137"/>
      <c r="V519" s="137"/>
      <c r="W519" s="137"/>
      <c r="X519" s="137"/>
      <c r="Y519" s="137"/>
      <c r="Z519" s="137"/>
      <c r="AA519" s="137"/>
      <c r="AB519" s="137"/>
      <c r="AC519" s="137"/>
      <c r="AD519" s="137"/>
      <c r="AE519" s="137"/>
      <c r="AF519" s="137"/>
      <c r="AG519" s="137"/>
      <c r="AH519" s="137"/>
      <c r="AI519" s="137"/>
      <c r="AJ519" s="137"/>
      <c r="AK519" s="137"/>
      <c r="AL519" s="137"/>
      <c r="AM519" s="137"/>
      <c r="AN519" s="137"/>
      <c r="AO519" s="137"/>
      <c r="AP519" s="137"/>
      <c r="AQ519" s="137"/>
      <c r="AR519" s="137"/>
      <c r="AS519" s="137"/>
      <c r="AT519" s="137"/>
      <c r="AU519" s="137"/>
      <c r="AV519" s="12"/>
    </row>
    <row r="520" spans="1:48" s="5" customFormat="1" ht="11.25" hidden="1" x14ac:dyDescent="0.2">
      <c r="A520" s="13"/>
      <c r="B520" s="14"/>
      <c r="C520" s="15"/>
      <c r="D520" s="15"/>
      <c r="E520" s="16"/>
      <c r="F520" s="137"/>
      <c r="G520" s="137"/>
      <c r="H520" s="137"/>
      <c r="I520" s="137"/>
      <c r="J520" s="137"/>
      <c r="K520" s="137"/>
      <c r="L520" s="137"/>
      <c r="M520" s="137"/>
      <c r="N520" s="137"/>
      <c r="O520" s="137"/>
      <c r="P520" s="137"/>
      <c r="Q520" s="137"/>
      <c r="R520" s="137"/>
      <c r="S520" s="137"/>
      <c r="T520" s="137"/>
      <c r="U520" s="137"/>
      <c r="V520" s="137"/>
      <c r="W520" s="137"/>
      <c r="X520" s="137"/>
      <c r="Y520" s="137"/>
      <c r="Z520" s="137"/>
      <c r="AA520" s="137"/>
      <c r="AB520" s="137"/>
      <c r="AC520" s="137"/>
      <c r="AD520" s="137"/>
      <c r="AE520" s="137"/>
      <c r="AF520" s="137"/>
      <c r="AG520" s="137"/>
      <c r="AH520" s="137"/>
      <c r="AI520" s="137"/>
      <c r="AJ520" s="137"/>
      <c r="AK520" s="137"/>
      <c r="AL520" s="137"/>
      <c r="AM520" s="137"/>
      <c r="AN520" s="137"/>
      <c r="AO520" s="137"/>
      <c r="AP520" s="137"/>
      <c r="AQ520" s="137"/>
      <c r="AR520" s="137"/>
      <c r="AS520" s="137"/>
      <c r="AT520" s="137"/>
      <c r="AU520" s="137"/>
      <c r="AV520" s="12"/>
    </row>
    <row r="521" spans="1:48" s="5" customFormat="1" ht="11.25" hidden="1" x14ac:dyDescent="0.2">
      <c r="A521" s="13"/>
      <c r="B521" s="14"/>
      <c r="C521" s="15"/>
      <c r="D521" s="15"/>
      <c r="E521" s="16"/>
      <c r="F521" s="137"/>
      <c r="G521" s="137"/>
      <c r="H521" s="137"/>
      <c r="I521" s="137"/>
      <c r="J521" s="137"/>
      <c r="K521" s="137"/>
      <c r="L521" s="137"/>
      <c r="M521" s="137"/>
      <c r="N521" s="137"/>
      <c r="O521" s="137"/>
      <c r="P521" s="137"/>
      <c r="Q521" s="137"/>
      <c r="R521" s="137"/>
      <c r="S521" s="137"/>
      <c r="T521" s="137"/>
      <c r="U521" s="137"/>
      <c r="V521" s="137"/>
      <c r="W521" s="137"/>
      <c r="X521" s="137"/>
      <c r="Y521" s="137"/>
      <c r="Z521" s="137"/>
      <c r="AA521" s="137"/>
      <c r="AB521" s="137"/>
      <c r="AC521" s="137"/>
      <c r="AD521" s="137"/>
      <c r="AE521" s="137"/>
      <c r="AF521" s="137"/>
      <c r="AG521" s="137"/>
      <c r="AH521" s="137"/>
      <c r="AI521" s="137"/>
      <c r="AJ521" s="137"/>
      <c r="AK521" s="137"/>
      <c r="AL521" s="137"/>
      <c r="AM521" s="137"/>
      <c r="AN521" s="137"/>
      <c r="AO521" s="137"/>
      <c r="AP521" s="137"/>
      <c r="AQ521" s="137"/>
      <c r="AR521" s="137"/>
      <c r="AS521" s="137"/>
      <c r="AT521" s="137"/>
      <c r="AU521" s="137"/>
      <c r="AV521" s="12"/>
    </row>
    <row r="522" spans="1:48" s="5" customFormat="1" ht="11.25" hidden="1" x14ac:dyDescent="0.2">
      <c r="A522" s="13"/>
      <c r="B522" s="14"/>
      <c r="C522" s="15"/>
      <c r="D522" s="15"/>
      <c r="E522" s="16"/>
      <c r="F522" s="137"/>
      <c r="G522" s="137"/>
      <c r="H522" s="137"/>
      <c r="I522" s="137"/>
      <c r="J522" s="137"/>
      <c r="K522" s="137"/>
      <c r="L522" s="137"/>
      <c r="M522" s="137"/>
      <c r="N522" s="137"/>
      <c r="O522" s="137"/>
      <c r="P522" s="137"/>
      <c r="Q522" s="137"/>
      <c r="R522" s="137"/>
      <c r="S522" s="137"/>
      <c r="T522" s="137"/>
      <c r="U522" s="137"/>
      <c r="V522" s="137"/>
      <c r="W522" s="137"/>
      <c r="X522" s="137"/>
      <c r="Y522" s="137"/>
      <c r="Z522" s="137"/>
      <c r="AA522" s="137"/>
      <c r="AB522" s="137"/>
      <c r="AC522" s="137"/>
      <c r="AD522" s="137"/>
      <c r="AE522" s="137"/>
      <c r="AF522" s="137"/>
      <c r="AG522" s="137"/>
      <c r="AH522" s="137"/>
      <c r="AI522" s="137"/>
      <c r="AJ522" s="137"/>
      <c r="AK522" s="137"/>
      <c r="AL522" s="137"/>
      <c r="AM522" s="137"/>
      <c r="AN522" s="137"/>
      <c r="AO522" s="137"/>
      <c r="AP522" s="137"/>
      <c r="AQ522" s="137"/>
      <c r="AR522" s="137"/>
      <c r="AS522" s="137"/>
      <c r="AT522" s="137"/>
      <c r="AU522" s="137"/>
      <c r="AV522" s="12"/>
    </row>
    <row r="523" spans="1:48" s="5" customFormat="1" ht="11.25" hidden="1" x14ac:dyDescent="0.2">
      <c r="A523" s="13"/>
      <c r="B523" s="14"/>
      <c r="C523" s="15"/>
      <c r="D523" s="15"/>
      <c r="E523" s="16"/>
      <c r="F523" s="137"/>
      <c r="G523" s="137"/>
      <c r="H523" s="137"/>
      <c r="I523" s="137"/>
      <c r="J523" s="137"/>
      <c r="K523" s="137"/>
      <c r="L523" s="137"/>
      <c r="M523" s="137"/>
      <c r="N523" s="137"/>
      <c r="O523" s="137"/>
      <c r="P523" s="137"/>
      <c r="Q523" s="137"/>
      <c r="R523" s="137"/>
      <c r="S523" s="137"/>
      <c r="T523" s="137"/>
      <c r="U523" s="137"/>
      <c r="V523" s="137"/>
      <c r="W523" s="137"/>
      <c r="X523" s="137"/>
      <c r="Y523" s="137"/>
      <c r="Z523" s="137"/>
      <c r="AA523" s="137"/>
      <c r="AB523" s="137"/>
      <c r="AC523" s="137"/>
      <c r="AD523" s="137"/>
      <c r="AE523" s="137"/>
      <c r="AF523" s="137"/>
      <c r="AG523" s="137"/>
      <c r="AH523" s="137"/>
      <c r="AI523" s="137"/>
      <c r="AJ523" s="137"/>
      <c r="AK523" s="137"/>
      <c r="AL523" s="137"/>
      <c r="AM523" s="137"/>
      <c r="AN523" s="137"/>
      <c r="AO523" s="137"/>
      <c r="AP523" s="137"/>
      <c r="AQ523" s="137"/>
      <c r="AR523" s="137"/>
      <c r="AS523" s="137"/>
      <c r="AT523" s="137"/>
      <c r="AU523" s="137"/>
      <c r="AV523" s="12"/>
    </row>
    <row r="524" spans="1:48" s="5" customFormat="1" ht="11.25" hidden="1" x14ac:dyDescent="0.2">
      <c r="A524" s="13"/>
      <c r="B524" s="14"/>
      <c r="C524" s="15"/>
      <c r="D524" s="15"/>
      <c r="E524" s="16"/>
      <c r="F524" s="137"/>
      <c r="G524" s="137"/>
      <c r="H524" s="137"/>
      <c r="I524" s="137"/>
      <c r="J524" s="137"/>
      <c r="K524" s="137"/>
      <c r="L524" s="137"/>
      <c r="M524" s="137"/>
      <c r="N524" s="137"/>
      <c r="O524" s="137"/>
      <c r="P524" s="137"/>
      <c r="Q524" s="137"/>
      <c r="R524" s="137"/>
      <c r="S524" s="137"/>
      <c r="T524" s="137"/>
      <c r="U524" s="137"/>
      <c r="V524" s="137"/>
      <c r="W524" s="137"/>
      <c r="X524" s="137"/>
      <c r="Y524" s="137"/>
      <c r="Z524" s="137"/>
      <c r="AA524" s="137"/>
      <c r="AB524" s="137"/>
      <c r="AC524" s="137"/>
      <c r="AD524" s="137"/>
      <c r="AE524" s="137"/>
      <c r="AF524" s="137"/>
      <c r="AG524" s="137"/>
      <c r="AH524" s="137"/>
      <c r="AI524" s="137"/>
      <c r="AJ524" s="137"/>
      <c r="AK524" s="137"/>
      <c r="AL524" s="137"/>
      <c r="AM524" s="137"/>
      <c r="AN524" s="137"/>
      <c r="AO524" s="137"/>
      <c r="AP524" s="137"/>
      <c r="AQ524" s="137"/>
      <c r="AR524" s="137"/>
      <c r="AS524" s="137"/>
      <c r="AT524" s="137"/>
      <c r="AU524" s="137"/>
      <c r="AV524" s="12"/>
    </row>
    <row r="525" spans="1:48" s="5" customFormat="1" ht="11.25" hidden="1" x14ac:dyDescent="0.2">
      <c r="A525" s="13"/>
      <c r="B525" s="14"/>
      <c r="C525" s="15"/>
      <c r="D525" s="15"/>
      <c r="E525" s="16"/>
      <c r="F525" s="137"/>
      <c r="G525" s="137"/>
      <c r="H525" s="137"/>
      <c r="I525" s="137"/>
      <c r="J525" s="137"/>
      <c r="K525" s="137"/>
      <c r="L525" s="137"/>
      <c r="M525" s="137"/>
      <c r="N525" s="137"/>
      <c r="O525" s="137"/>
      <c r="P525" s="137"/>
      <c r="Q525" s="137"/>
      <c r="R525" s="137"/>
      <c r="S525" s="137"/>
      <c r="T525" s="137"/>
      <c r="U525" s="137"/>
      <c r="V525" s="137"/>
      <c r="W525" s="137"/>
      <c r="X525" s="137"/>
      <c r="Y525" s="137"/>
      <c r="Z525" s="137"/>
      <c r="AA525" s="137"/>
      <c r="AB525" s="137"/>
      <c r="AC525" s="137"/>
      <c r="AD525" s="137"/>
      <c r="AE525" s="137"/>
      <c r="AF525" s="137"/>
      <c r="AG525" s="137"/>
      <c r="AH525" s="137"/>
      <c r="AI525" s="137"/>
      <c r="AJ525" s="137"/>
      <c r="AK525" s="137"/>
      <c r="AL525" s="137"/>
      <c r="AM525" s="137"/>
      <c r="AN525" s="137"/>
      <c r="AO525" s="137"/>
      <c r="AP525" s="137"/>
      <c r="AQ525" s="137"/>
      <c r="AR525" s="137"/>
      <c r="AS525" s="137"/>
      <c r="AT525" s="137"/>
      <c r="AU525" s="137"/>
      <c r="AV525" s="12"/>
    </row>
    <row r="526" spans="1:48" s="5" customFormat="1" ht="11.25" hidden="1" x14ac:dyDescent="0.2">
      <c r="A526" s="13"/>
      <c r="B526" s="14"/>
      <c r="C526" s="15"/>
      <c r="D526" s="15"/>
      <c r="E526" s="16"/>
      <c r="F526" s="137"/>
      <c r="G526" s="137"/>
      <c r="H526" s="137"/>
      <c r="I526" s="137"/>
      <c r="J526" s="137"/>
      <c r="K526" s="137"/>
      <c r="L526" s="137"/>
      <c r="M526" s="137"/>
      <c r="N526" s="137"/>
      <c r="O526" s="137"/>
      <c r="P526" s="137"/>
      <c r="Q526" s="137"/>
      <c r="R526" s="137"/>
      <c r="S526" s="137"/>
      <c r="T526" s="137"/>
      <c r="U526" s="137"/>
      <c r="V526" s="137"/>
      <c r="W526" s="137"/>
      <c r="X526" s="137"/>
      <c r="Y526" s="137"/>
      <c r="Z526" s="137"/>
      <c r="AA526" s="137"/>
      <c r="AB526" s="137"/>
      <c r="AC526" s="137"/>
      <c r="AD526" s="137"/>
      <c r="AE526" s="137"/>
      <c r="AF526" s="137"/>
      <c r="AG526" s="137"/>
      <c r="AH526" s="137"/>
      <c r="AI526" s="137"/>
      <c r="AJ526" s="137"/>
      <c r="AK526" s="137"/>
      <c r="AL526" s="137"/>
      <c r="AM526" s="137"/>
      <c r="AN526" s="137"/>
      <c r="AO526" s="137"/>
      <c r="AP526" s="137"/>
      <c r="AQ526" s="137"/>
      <c r="AR526" s="137"/>
      <c r="AS526" s="137"/>
      <c r="AT526" s="137"/>
      <c r="AU526" s="137"/>
      <c r="AV526" s="12"/>
    </row>
    <row r="527" spans="1:48" s="5" customFormat="1" ht="11.25" hidden="1" x14ac:dyDescent="0.2">
      <c r="A527" s="13"/>
      <c r="B527" s="14"/>
      <c r="C527" s="15"/>
      <c r="D527" s="15"/>
      <c r="E527" s="16"/>
      <c r="F527" s="137"/>
      <c r="G527" s="137"/>
      <c r="H527" s="137"/>
      <c r="I527" s="137"/>
      <c r="J527" s="137"/>
      <c r="K527" s="137"/>
      <c r="L527" s="137"/>
      <c r="M527" s="137"/>
      <c r="N527" s="137"/>
      <c r="O527" s="137"/>
      <c r="P527" s="137"/>
      <c r="Q527" s="137"/>
      <c r="R527" s="137"/>
      <c r="S527" s="137"/>
      <c r="T527" s="137"/>
      <c r="U527" s="137"/>
      <c r="V527" s="137"/>
      <c r="W527" s="137"/>
      <c r="X527" s="137"/>
      <c r="Y527" s="137"/>
      <c r="Z527" s="137"/>
      <c r="AA527" s="137"/>
      <c r="AB527" s="137"/>
      <c r="AC527" s="137"/>
      <c r="AD527" s="137"/>
      <c r="AE527" s="137"/>
      <c r="AF527" s="137"/>
      <c r="AG527" s="137"/>
      <c r="AH527" s="137"/>
      <c r="AI527" s="137"/>
      <c r="AJ527" s="137"/>
      <c r="AK527" s="137"/>
      <c r="AL527" s="137"/>
      <c r="AM527" s="137"/>
      <c r="AN527" s="137"/>
      <c r="AO527" s="137"/>
      <c r="AP527" s="137"/>
      <c r="AQ527" s="137"/>
      <c r="AR527" s="137"/>
      <c r="AS527" s="137"/>
      <c r="AT527" s="137"/>
      <c r="AU527" s="137"/>
      <c r="AV527" s="12"/>
    </row>
    <row r="528" spans="1:48" s="5" customFormat="1" ht="11.25" hidden="1" x14ac:dyDescent="0.2">
      <c r="A528" s="13"/>
      <c r="B528" s="14"/>
      <c r="C528" s="15"/>
      <c r="D528" s="15"/>
      <c r="E528" s="16"/>
      <c r="F528" s="137"/>
      <c r="G528" s="137"/>
      <c r="H528" s="137"/>
      <c r="I528" s="137"/>
      <c r="J528" s="137"/>
      <c r="K528" s="137"/>
      <c r="L528" s="137"/>
      <c r="M528" s="137"/>
      <c r="N528" s="137"/>
      <c r="O528" s="137"/>
      <c r="P528" s="137"/>
      <c r="Q528" s="137"/>
      <c r="R528" s="137"/>
      <c r="S528" s="137"/>
      <c r="T528" s="137"/>
      <c r="U528" s="137"/>
      <c r="V528" s="137"/>
      <c r="W528" s="137"/>
      <c r="X528" s="137"/>
      <c r="Y528" s="137"/>
      <c r="Z528" s="137"/>
      <c r="AA528" s="137"/>
      <c r="AB528" s="137"/>
      <c r="AC528" s="137"/>
      <c r="AD528" s="137"/>
      <c r="AE528" s="137"/>
      <c r="AF528" s="137"/>
      <c r="AG528" s="137"/>
      <c r="AH528" s="137"/>
      <c r="AI528" s="137"/>
      <c r="AJ528" s="137"/>
      <c r="AK528" s="137"/>
      <c r="AL528" s="137"/>
      <c r="AM528" s="137"/>
      <c r="AN528" s="137"/>
      <c r="AO528" s="137"/>
      <c r="AP528" s="137"/>
      <c r="AQ528" s="137"/>
      <c r="AR528" s="137"/>
      <c r="AS528" s="137"/>
      <c r="AT528" s="137"/>
      <c r="AU528" s="137"/>
      <c r="AV528" s="12"/>
    </row>
    <row r="529" spans="1:48" s="5" customFormat="1" ht="11.25" hidden="1" x14ac:dyDescent="0.2">
      <c r="A529" s="13"/>
      <c r="B529" s="14"/>
      <c r="C529" s="15"/>
      <c r="D529" s="15"/>
      <c r="E529" s="16"/>
      <c r="F529" s="137"/>
      <c r="G529" s="137"/>
      <c r="H529" s="137"/>
      <c r="I529" s="137"/>
      <c r="J529" s="137"/>
      <c r="K529" s="137"/>
      <c r="L529" s="137"/>
      <c r="M529" s="137"/>
      <c r="N529" s="137"/>
      <c r="O529" s="137"/>
      <c r="P529" s="137"/>
      <c r="Q529" s="137"/>
      <c r="R529" s="137"/>
      <c r="S529" s="137"/>
      <c r="T529" s="137"/>
      <c r="U529" s="137"/>
      <c r="V529" s="137"/>
      <c r="W529" s="137"/>
      <c r="X529" s="137"/>
      <c r="Y529" s="137"/>
      <c r="Z529" s="137"/>
      <c r="AA529" s="137"/>
      <c r="AB529" s="137"/>
      <c r="AC529" s="137"/>
      <c r="AD529" s="137"/>
      <c r="AE529" s="137"/>
      <c r="AF529" s="137"/>
      <c r="AG529" s="137"/>
      <c r="AH529" s="137"/>
      <c r="AI529" s="137"/>
      <c r="AJ529" s="137"/>
      <c r="AK529" s="137"/>
      <c r="AL529" s="137"/>
      <c r="AM529" s="137"/>
      <c r="AN529" s="137"/>
      <c r="AO529" s="137"/>
      <c r="AP529" s="137"/>
      <c r="AQ529" s="137"/>
      <c r="AR529" s="137"/>
      <c r="AS529" s="137"/>
      <c r="AT529" s="137"/>
      <c r="AU529" s="137"/>
      <c r="AV529" s="12"/>
    </row>
    <row r="530" spans="1:48" s="5" customFormat="1" ht="11.25" hidden="1" x14ac:dyDescent="0.2">
      <c r="A530" s="13"/>
      <c r="B530" s="14"/>
      <c r="C530" s="15"/>
      <c r="D530" s="15"/>
      <c r="E530" s="16"/>
      <c r="F530" s="137"/>
      <c r="G530" s="137"/>
      <c r="H530" s="137"/>
      <c r="I530" s="137"/>
      <c r="J530" s="137"/>
      <c r="K530" s="137"/>
      <c r="L530" s="137"/>
      <c r="M530" s="137"/>
      <c r="N530" s="137"/>
      <c r="O530" s="137"/>
      <c r="P530" s="137"/>
      <c r="Q530" s="137"/>
      <c r="R530" s="137"/>
      <c r="S530" s="137"/>
      <c r="T530" s="137"/>
      <c r="U530" s="137"/>
      <c r="V530" s="137"/>
      <c r="W530" s="137"/>
      <c r="X530" s="137"/>
      <c r="Y530" s="137"/>
      <c r="Z530" s="137"/>
      <c r="AA530" s="137"/>
      <c r="AB530" s="137"/>
      <c r="AC530" s="137"/>
      <c r="AD530" s="137"/>
      <c r="AE530" s="137"/>
      <c r="AF530" s="137"/>
      <c r="AG530" s="137"/>
      <c r="AH530" s="137"/>
      <c r="AI530" s="137"/>
      <c r="AJ530" s="137"/>
      <c r="AK530" s="137"/>
      <c r="AL530" s="137"/>
      <c r="AM530" s="137"/>
      <c r="AN530" s="137"/>
      <c r="AO530" s="137"/>
      <c r="AP530" s="137"/>
      <c r="AQ530" s="137"/>
      <c r="AR530" s="137"/>
      <c r="AS530" s="137"/>
      <c r="AT530" s="137"/>
      <c r="AU530" s="137"/>
      <c r="AV530" s="12"/>
    </row>
    <row r="531" spans="1:48" s="5" customFormat="1" ht="11.25" hidden="1" x14ac:dyDescent="0.2">
      <c r="A531" s="13"/>
      <c r="B531" s="14"/>
      <c r="C531" s="15"/>
      <c r="D531" s="15"/>
      <c r="E531" s="16"/>
      <c r="F531" s="137"/>
      <c r="G531" s="137"/>
      <c r="H531" s="137"/>
      <c r="I531" s="137"/>
      <c r="J531" s="137"/>
      <c r="K531" s="137"/>
      <c r="L531" s="137"/>
      <c r="M531" s="137"/>
      <c r="N531" s="137"/>
      <c r="O531" s="137"/>
      <c r="P531" s="137"/>
      <c r="Q531" s="137"/>
      <c r="R531" s="137"/>
      <c r="S531" s="137"/>
      <c r="T531" s="137"/>
      <c r="U531" s="137"/>
      <c r="V531" s="137"/>
      <c r="W531" s="137"/>
      <c r="X531" s="137"/>
      <c r="Y531" s="137"/>
      <c r="Z531" s="137"/>
      <c r="AA531" s="137"/>
      <c r="AB531" s="137"/>
      <c r="AC531" s="137"/>
      <c r="AD531" s="137"/>
      <c r="AE531" s="137"/>
      <c r="AF531" s="137"/>
      <c r="AG531" s="137"/>
      <c r="AH531" s="137"/>
      <c r="AI531" s="137"/>
      <c r="AJ531" s="137"/>
      <c r="AK531" s="137"/>
      <c r="AL531" s="137"/>
      <c r="AM531" s="137"/>
      <c r="AN531" s="137"/>
      <c r="AO531" s="137"/>
      <c r="AP531" s="137"/>
      <c r="AQ531" s="137"/>
      <c r="AR531" s="137"/>
      <c r="AS531" s="137"/>
      <c r="AT531" s="137"/>
      <c r="AU531" s="137"/>
      <c r="AV531" s="12"/>
    </row>
    <row r="532" spans="1:48" s="5" customFormat="1" ht="11.25" hidden="1" x14ac:dyDescent="0.2">
      <c r="A532" s="13"/>
      <c r="B532" s="14"/>
      <c r="C532" s="15"/>
      <c r="D532" s="15"/>
      <c r="E532" s="16"/>
      <c r="F532" s="137"/>
      <c r="G532" s="137"/>
      <c r="H532" s="137"/>
      <c r="I532" s="137"/>
      <c r="J532" s="137"/>
      <c r="K532" s="137"/>
      <c r="L532" s="137"/>
      <c r="M532" s="137"/>
      <c r="N532" s="137"/>
      <c r="O532" s="137"/>
      <c r="P532" s="137"/>
      <c r="Q532" s="137"/>
      <c r="R532" s="137"/>
      <c r="S532" s="137"/>
      <c r="T532" s="137"/>
      <c r="U532" s="137"/>
      <c r="V532" s="137"/>
      <c r="W532" s="137"/>
      <c r="X532" s="137"/>
      <c r="Y532" s="137"/>
      <c r="Z532" s="137"/>
      <c r="AA532" s="137"/>
      <c r="AB532" s="137"/>
      <c r="AC532" s="137"/>
      <c r="AD532" s="137"/>
      <c r="AE532" s="137"/>
      <c r="AF532" s="137"/>
      <c r="AG532" s="137"/>
      <c r="AH532" s="137"/>
      <c r="AI532" s="137"/>
      <c r="AJ532" s="137"/>
      <c r="AK532" s="137"/>
      <c r="AL532" s="137"/>
      <c r="AM532" s="137"/>
      <c r="AN532" s="137"/>
      <c r="AO532" s="137"/>
      <c r="AP532" s="137"/>
      <c r="AQ532" s="137"/>
      <c r="AR532" s="137"/>
      <c r="AS532" s="137"/>
      <c r="AT532" s="137"/>
      <c r="AU532" s="137"/>
      <c r="AV532" s="12"/>
    </row>
    <row r="533" spans="1:48" s="5" customFormat="1" ht="11.25" hidden="1" x14ac:dyDescent="0.2">
      <c r="A533" s="13"/>
      <c r="B533" s="14"/>
      <c r="C533" s="15"/>
      <c r="D533" s="15"/>
      <c r="E533" s="16"/>
      <c r="F533" s="137"/>
      <c r="G533" s="137"/>
      <c r="H533" s="137"/>
      <c r="I533" s="137"/>
      <c r="J533" s="137"/>
      <c r="K533" s="137"/>
      <c r="L533" s="137"/>
      <c r="M533" s="137"/>
      <c r="N533" s="137"/>
      <c r="O533" s="137"/>
      <c r="P533" s="137"/>
      <c r="Q533" s="137"/>
      <c r="R533" s="137"/>
      <c r="S533" s="137"/>
      <c r="T533" s="137"/>
      <c r="U533" s="137"/>
      <c r="V533" s="137"/>
      <c r="W533" s="137"/>
      <c r="X533" s="137"/>
      <c r="Y533" s="137"/>
      <c r="Z533" s="137"/>
      <c r="AA533" s="137"/>
      <c r="AB533" s="137"/>
      <c r="AC533" s="137"/>
      <c r="AD533" s="137"/>
      <c r="AE533" s="137"/>
      <c r="AF533" s="137"/>
      <c r="AG533" s="137"/>
      <c r="AH533" s="137"/>
      <c r="AI533" s="137"/>
      <c r="AJ533" s="137"/>
      <c r="AK533" s="137"/>
      <c r="AL533" s="137"/>
      <c r="AM533" s="137"/>
      <c r="AN533" s="137"/>
      <c r="AO533" s="137"/>
      <c r="AP533" s="137"/>
      <c r="AQ533" s="137"/>
      <c r="AR533" s="137"/>
      <c r="AS533" s="137"/>
      <c r="AT533" s="137"/>
      <c r="AU533" s="137"/>
      <c r="AV533" s="12"/>
    </row>
    <row r="534" spans="1:48" s="5" customFormat="1" ht="11.25" hidden="1" x14ac:dyDescent="0.2">
      <c r="A534" s="13"/>
      <c r="B534" s="14"/>
      <c r="C534" s="15"/>
      <c r="D534" s="15"/>
      <c r="E534" s="16"/>
      <c r="F534" s="137"/>
      <c r="G534" s="137"/>
      <c r="H534" s="137"/>
      <c r="I534" s="137"/>
      <c r="J534" s="137"/>
      <c r="K534" s="137"/>
      <c r="L534" s="137"/>
      <c r="M534" s="137"/>
      <c r="N534" s="137"/>
      <c r="O534" s="137"/>
      <c r="P534" s="137"/>
      <c r="Q534" s="137"/>
      <c r="R534" s="137"/>
      <c r="S534" s="137"/>
      <c r="T534" s="137"/>
      <c r="U534" s="137"/>
      <c r="V534" s="137"/>
      <c r="W534" s="137"/>
      <c r="X534" s="137"/>
      <c r="Y534" s="137"/>
      <c r="Z534" s="137"/>
      <c r="AA534" s="137"/>
      <c r="AB534" s="137"/>
      <c r="AC534" s="137"/>
      <c r="AD534" s="137"/>
      <c r="AE534" s="137"/>
      <c r="AF534" s="137"/>
      <c r="AG534" s="137"/>
      <c r="AH534" s="137"/>
      <c r="AI534" s="137"/>
      <c r="AJ534" s="137"/>
      <c r="AK534" s="137"/>
      <c r="AL534" s="137"/>
      <c r="AM534" s="137"/>
      <c r="AN534" s="137"/>
      <c r="AO534" s="137"/>
      <c r="AP534" s="137"/>
      <c r="AQ534" s="137"/>
      <c r="AR534" s="137"/>
      <c r="AS534" s="137"/>
      <c r="AT534" s="137"/>
      <c r="AU534" s="137"/>
      <c r="AV534" s="12"/>
    </row>
    <row r="535" spans="1:48" s="5" customFormat="1" ht="11.25" hidden="1" x14ac:dyDescent="0.2">
      <c r="A535" s="13"/>
      <c r="B535" s="14"/>
      <c r="C535" s="15"/>
      <c r="D535" s="15"/>
      <c r="E535" s="16"/>
      <c r="F535" s="137"/>
      <c r="G535" s="137"/>
      <c r="H535" s="137"/>
      <c r="I535" s="137"/>
      <c r="J535" s="137"/>
      <c r="K535" s="137"/>
      <c r="L535" s="137"/>
      <c r="M535" s="137"/>
      <c r="N535" s="137"/>
      <c r="O535" s="137"/>
      <c r="P535" s="137"/>
      <c r="Q535" s="137"/>
      <c r="R535" s="137"/>
      <c r="S535" s="137"/>
      <c r="T535" s="137"/>
      <c r="U535" s="137"/>
      <c r="V535" s="137"/>
      <c r="W535" s="137"/>
      <c r="X535" s="137"/>
      <c r="Y535" s="137"/>
      <c r="Z535" s="137"/>
      <c r="AA535" s="137"/>
      <c r="AB535" s="137"/>
      <c r="AC535" s="137"/>
      <c r="AD535" s="137"/>
      <c r="AE535" s="137"/>
      <c r="AF535" s="137"/>
      <c r="AG535" s="137"/>
      <c r="AH535" s="137"/>
      <c r="AI535" s="137"/>
      <c r="AJ535" s="137"/>
      <c r="AK535" s="137"/>
      <c r="AL535" s="137"/>
      <c r="AM535" s="137"/>
      <c r="AN535" s="137"/>
      <c r="AO535" s="137"/>
      <c r="AP535" s="137"/>
      <c r="AQ535" s="137"/>
      <c r="AR535" s="137"/>
      <c r="AS535" s="137"/>
      <c r="AT535" s="137"/>
      <c r="AU535" s="137"/>
      <c r="AV535" s="12"/>
    </row>
    <row r="536" spans="1:48" s="5" customFormat="1" ht="11.25" hidden="1" x14ac:dyDescent="0.2">
      <c r="A536" s="13"/>
      <c r="B536" s="14"/>
      <c r="C536" s="15"/>
      <c r="D536" s="15"/>
      <c r="E536" s="16"/>
      <c r="F536" s="137"/>
      <c r="G536" s="137"/>
      <c r="H536" s="137"/>
      <c r="I536" s="137"/>
      <c r="J536" s="137"/>
      <c r="K536" s="137"/>
      <c r="L536" s="137"/>
      <c r="M536" s="137"/>
      <c r="N536" s="137"/>
      <c r="O536" s="137"/>
      <c r="P536" s="137"/>
      <c r="Q536" s="137"/>
      <c r="R536" s="137"/>
      <c r="S536" s="137"/>
      <c r="T536" s="137"/>
      <c r="U536" s="137"/>
      <c r="V536" s="137"/>
      <c r="W536" s="137"/>
      <c r="X536" s="137"/>
      <c r="Y536" s="137"/>
      <c r="Z536" s="137"/>
      <c r="AA536" s="137"/>
      <c r="AB536" s="137"/>
      <c r="AC536" s="137"/>
      <c r="AD536" s="137"/>
      <c r="AE536" s="137"/>
      <c r="AF536" s="137"/>
      <c r="AG536" s="137"/>
      <c r="AH536" s="137"/>
      <c r="AI536" s="137"/>
      <c r="AJ536" s="137"/>
      <c r="AK536" s="137"/>
      <c r="AL536" s="137"/>
      <c r="AM536" s="137"/>
      <c r="AN536" s="137"/>
      <c r="AO536" s="137"/>
      <c r="AP536" s="137"/>
      <c r="AQ536" s="137"/>
      <c r="AR536" s="137"/>
      <c r="AS536" s="137"/>
      <c r="AT536" s="137"/>
      <c r="AU536" s="137"/>
      <c r="AV536" s="12"/>
    </row>
    <row r="537" spans="1:48" s="5" customFormat="1" ht="11.25" hidden="1" x14ac:dyDescent="0.2">
      <c r="A537" s="13"/>
      <c r="B537" s="14"/>
      <c r="C537" s="15"/>
      <c r="D537" s="15"/>
      <c r="E537" s="16"/>
      <c r="F537" s="137"/>
      <c r="G537" s="137"/>
      <c r="H537" s="137"/>
      <c r="I537" s="137"/>
      <c r="J537" s="137"/>
      <c r="K537" s="137"/>
      <c r="L537" s="137"/>
      <c r="M537" s="137"/>
      <c r="N537" s="137"/>
      <c r="O537" s="137"/>
      <c r="P537" s="137"/>
      <c r="Q537" s="137"/>
      <c r="R537" s="137"/>
      <c r="S537" s="137"/>
      <c r="T537" s="137"/>
      <c r="U537" s="137"/>
      <c r="V537" s="137"/>
      <c r="W537" s="137"/>
      <c r="X537" s="137"/>
      <c r="Y537" s="137"/>
      <c r="Z537" s="137"/>
      <c r="AA537" s="137"/>
      <c r="AB537" s="137"/>
      <c r="AC537" s="137"/>
      <c r="AD537" s="137"/>
      <c r="AE537" s="137"/>
      <c r="AF537" s="137"/>
      <c r="AG537" s="137"/>
      <c r="AH537" s="137"/>
      <c r="AI537" s="137"/>
      <c r="AJ537" s="137"/>
      <c r="AK537" s="137"/>
      <c r="AL537" s="137"/>
      <c r="AM537" s="137"/>
      <c r="AN537" s="137"/>
      <c r="AO537" s="137"/>
      <c r="AP537" s="137"/>
      <c r="AQ537" s="137"/>
      <c r="AR537" s="137"/>
      <c r="AS537" s="137"/>
      <c r="AT537" s="137"/>
      <c r="AU537" s="137"/>
      <c r="AV537" s="12"/>
    </row>
    <row r="538" spans="1:48" s="5" customFormat="1" ht="11.25" hidden="1" x14ac:dyDescent="0.2">
      <c r="A538" s="13"/>
      <c r="B538" s="14"/>
      <c r="C538" s="15"/>
      <c r="D538" s="15"/>
      <c r="E538" s="16"/>
      <c r="F538" s="137"/>
      <c r="G538" s="137"/>
      <c r="H538" s="137"/>
      <c r="I538" s="137"/>
      <c r="J538" s="137"/>
      <c r="K538" s="137"/>
      <c r="L538" s="137"/>
      <c r="M538" s="137"/>
      <c r="N538" s="137"/>
      <c r="O538" s="137"/>
      <c r="P538" s="137"/>
      <c r="Q538" s="137"/>
      <c r="R538" s="137"/>
      <c r="S538" s="137"/>
      <c r="T538" s="137"/>
      <c r="U538" s="137"/>
      <c r="V538" s="137"/>
      <c r="W538" s="137"/>
      <c r="X538" s="137"/>
      <c r="Y538" s="137"/>
      <c r="Z538" s="137"/>
      <c r="AA538" s="137"/>
      <c r="AB538" s="137"/>
      <c r="AC538" s="137"/>
      <c r="AD538" s="137"/>
      <c r="AE538" s="137"/>
      <c r="AF538" s="137"/>
      <c r="AG538" s="137"/>
      <c r="AH538" s="137"/>
      <c r="AI538" s="137"/>
      <c r="AJ538" s="137"/>
      <c r="AK538" s="137"/>
      <c r="AL538" s="137"/>
      <c r="AM538" s="137"/>
      <c r="AN538" s="137"/>
      <c r="AO538" s="137"/>
      <c r="AP538" s="137"/>
      <c r="AQ538" s="137"/>
      <c r="AR538" s="137"/>
      <c r="AS538" s="137"/>
      <c r="AT538" s="137"/>
      <c r="AU538" s="137"/>
      <c r="AV538" s="12"/>
    </row>
    <row r="539" spans="1:48" s="5" customFormat="1" ht="11.25" hidden="1" x14ac:dyDescent="0.2">
      <c r="A539" s="13"/>
      <c r="B539" s="14"/>
      <c r="C539" s="15"/>
      <c r="D539" s="15"/>
      <c r="E539" s="16"/>
      <c r="F539" s="137"/>
      <c r="G539" s="137"/>
      <c r="H539" s="137"/>
      <c r="I539" s="137"/>
      <c r="J539" s="137"/>
      <c r="K539" s="137"/>
      <c r="L539" s="137"/>
      <c r="M539" s="137"/>
      <c r="N539" s="137"/>
      <c r="O539" s="137"/>
      <c r="P539" s="137"/>
      <c r="Q539" s="137"/>
      <c r="R539" s="137"/>
      <c r="S539" s="137"/>
      <c r="T539" s="137"/>
      <c r="U539" s="137"/>
      <c r="V539" s="137"/>
      <c r="W539" s="137"/>
      <c r="X539" s="137"/>
      <c r="Y539" s="137"/>
      <c r="Z539" s="137"/>
      <c r="AA539" s="137"/>
      <c r="AB539" s="137"/>
      <c r="AC539" s="137"/>
      <c r="AD539" s="137"/>
      <c r="AE539" s="137"/>
      <c r="AF539" s="137"/>
      <c r="AG539" s="137"/>
      <c r="AH539" s="137"/>
      <c r="AI539" s="137"/>
      <c r="AJ539" s="137"/>
      <c r="AK539" s="137"/>
      <c r="AL539" s="137"/>
      <c r="AM539" s="137"/>
      <c r="AN539" s="137"/>
      <c r="AO539" s="137"/>
      <c r="AP539" s="137"/>
      <c r="AQ539" s="137"/>
      <c r="AR539" s="137"/>
      <c r="AS539" s="137"/>
      <c r="AT539" s="137"/>
      <c r="AU539" s="137"/>
      <c r="AV539" s="12"/>
    </row>
    <row r="540" spans="1:48" s="5" customFormat="1" ht="11.25" hidden="1" x14ac:dyDescent="0.2">
      <c r="A540" s="13"/>
      <c r="B540" s="14"/>
      <c r="C540" s="15"/>
      <c r="D540" s="15"/>
      <c r="E540" s="16"/>
      <c r="F540" s="137"/>
      <c r="G540" s="137"/>
      <c r="H540" s="137"/>
      <c r="I540" s="137"/>
      <c r="J540" s="137"/>
      <c r="K540" s="137"/>
      <c r="L540" s="137"/>
      <c r="M540" s="137"/>
      <c r="N540" s="137"/>
      <c r="O540" s="137"/>
      <c r="P540" s="137"/>
      <c r="Q540" s="137"/>
      <c r="R540" s="137"/>
      <c r="S540" s="137"/>
      <c r="T540" s="137"/>
      <c r="U540" s="137"/>
      <c r="V540" s="137"/>
      <c r="W540" s="137"/>
      <c r="X540" s="137"/>
      <c r="Y540" s="137"/>
      <c r="Z540" s="137"/>
      <c r="AA540" s="137"/>
      <c r="AB540" s="137"/>
      <c r="AC540" s="137"/>
      <c r="AD540" s="137"/>
      <c r="AE540" s="137"/>
      <c r="AF540" s="137"/>
      <c r="AG540" s="137"/>
      <c r="AH540" s="137"/>
      <c r="AI540" s="137"/>
      <c r="AJ540" s="137"/>
      <c r="AK540" s="137"/>
      <c r="AL540" s="137"/>
      <c r="AM540" s="137"/>
      <c r="AN540" s="137"/>
      <c r="AO540" s="137"/>
      <c r="AP540" s="137"/>
      <c r="AQ540" s="137"/>
      <c r="AR540" s="137"/>
      <c r="AS540" s="137"/>
      <c r="AT540" s="137"/>
      <c r="AU540" s="137"/>
      <c r="AV540" s="12"/>
    </row>
    <row r="541" spans="1:48" s="5" customFormat="1" ht="11.25" hidden="1" x14ac:dyDescent="0.2">
      <c r="A541" s="13"/>
      <c r="B541" s="14"/>
      <c r="C541" s="15"/>
      <c r="D541" s="15"/>
      <c r="E541" s="16"/>
      <c r="F541" s="137"/>
      <c r="G541" s="137"/>
      <c r="H541" s="137"/>
      <c r="I541" s="137"/>
      <c r="J541" s="137"/>
      <c r="K541" s="137"/>
      <c r="L541" s="137"/>
      <c r="M541" s="137"/>
      <c r="N541" s="137"/>
      <c r="O541" s="137"/>
      <c r="P541" s="137"/>
      <c r="Q541" s="137"/>
      <c r="R541" s="137"/>
      <c r="S541" s="137"/>
      <c r="T541" s="137"/>
      <c r="U541" s="137"/>
      <c r="V541" s="137"/>
      <c r="W541" s="137"/>
      <c r="X541" s="137"/>
      <c r="Y541" s="137"/>
      <c r="Z541" s="137"/>
      <c r="AA541" s="137"/>
      <c r="AB541" s="137"/>
      <c r="AC541" s="137"/>
      <c r="AD541" s="137"/>
      <c r="AE541" s="137"/>
      <c r="AF541" s="137"/>
      <c r="AG541" s="137"/>
      <c r="AH541" s="137"/>
      <c r="AI541" s="137"/>
      <c r="AJ541" s="137"/>
      <c r="AK541" s="137"/>
      <c r="AL541" s="137"/>
      <c r="AM541" s="137"/>
      <c r="AN541" s="137"/>
      <c r="AO541" s="137"/>
      <c r="AP541" s="137"/>
      <c r="AQ541" s="137"/>
      <c r="AR541" s="137"/>
      <c r="AS541" s="137"/>
      <c r="AT541" s="137"/>
      <c r="AU541" s="137"/>
      <c r="AV541" s="12"/>
    </row>
    <row r="542" spans="1:48" s="5" customFormat="1" ht="11.25" hidden="1" x14ac:dyDescent="0.2">
      <c r="A542" s="13"/>
      <c r="B542" s="14"/>
      <c r="C542" s="15"/>
      <c r="D542" s="15"/>
      <c r="E542" s="16"/>
      <c r="F542" s="137"/>
      <c r="G542" s="137"/>
      <c r="H542" s="137"/>
      <c r="I542" s="137"/>
      <c r="J542" s="137"/>
      <c r="K542" s="137"/>
      <c r="L542" s="137"/>
      <c r="M542" s="137"/>
      <c r="N542" s="137"/>
      <c r="O542" s="137"/>
      <c r="P542" s="137"/>
      <c r="Q542" s="137"/>
      <c r="R542" s="137"/>
      <c r="S542" s="137"/>
      <c r="T542" s="137"/>
      <c r="U542" s="137"/>
      <c r="V542" s="137"/>
      <c r="W542" s="137"/>
      <c r="X542" s="137"/>
      <c r="Y542" s="137"/>
      <c r="Z542" s="137"/>
      <c r="AA542" s="137"/>
      <c r="AB542" s="137"/>
      <c r="AC542" s="137"/>
      <c r="AD542" s="137"/>
      <c r="AE542" s="137"/>
      <c r="AF542" s="137"/>
      <c r="AG542" s="137"/>
      <c r="AH542" s="137"/>
      <c r="AI542" s="137"/>
      <c r="AJ542" s="137"/>
      <c r="AK542" s="137"/>
      <c r="AL542" s="137"/>
      <c r="AM542" s="137"/>
      <c r="AN542" s="137"/>
      <c r="AO542" s="137"/>
      <c r="AP542" s="137"/>
      <c r="AQ542" s="137"/>
      <c r="AR542" s="137"/>
      <c r="AS542" s="137"/>
      <c r="AT542" s="137"/>
      <c r="AU542" s="137"/>
      <c r="AV542" s="12"/>
    </row>
    <row r="543" spans="1:48" s="5" customFormat="1" ht="11.25" hidden="1" x14ac:dyDescent="0.2">
      <c r="A543" s="13"/>
      <c r="B543" s="14"/>
      <c r="C543" s="15"/>
      <c r="D543" s="15"/>
      <c r="E543" s="16"/>
      <c r="F543" s="137"/>
      <c r="G543" s="137"/>
      <c r="H543" s="137"/>
      <c r="I543" s="137"/>
      <c r="J543" s="137"/>
      <c r="K543" s="137"/>
      <c r="L543" s="137"/>
      <c r="M543" s="137"/>
      <c r="N543" s="137"/>
      <c r="O543" s="137"/>
      <c r="P543" s="137"/>
      <c r="Q543" s="137"/>
      <c r="R543" s="137"/>
      <c r="S543" s="137"/>
      <c r="T543" s="137"/>
      <c r="U543" s="137"/>
      <c r="V543" s="137"/>
      <c r="W543" s="137"/>
      <c r="X543" s="137"/>
      <c r="Y543" s="137"/>
      <c r="Z543" s="137"/>
      <c r="AA543" s="137"/>
      <c r="AB543" s="137"/>
      <c r="AC543" s="137"/>
      <c r="AD543" s="137"/>
      <c r="AE543" s="137"/>
      <c r="AF543" s="137"/>
      <c r="AG543" s="137"/>
      <c r="AH543" s="137"/>
      <c r="AI543" s="137"/>
      <c r="AJ543" s="137"/>
      <c r="AK543" s="137"/>
      <c r="AL543" s="137"/>
      <c r="AM543" s="137"/>
      <c r="AN543" s="137"/>
      <c r="AO543" s="137"/>
      <c r="AP543" s="137"/>
      <c r="AQ543" s="137"/>
      <c r="AR543" s="137"/>
      <c r="AS543" s="137"/>
      <c r="AT543" s="137"/>
      <c r="AU543" s="137"/>
      <c r="AV543" s="12"/>
    </row>
    <row r="544" spans="1:48" s="5" customFormat="1" ht="11.25" hidden="1" x14ac:dyDescent="0.2">
      <c r="A544" s="13"/>
      <c r="B544" s="14"/>
      <c r="C544" s="15"/>
      <c r="D544" s="15"/>
      <c r="E544" s="16"/>
      <c r="F544" s="137"/>
      <c r="G544" s="137"/>
      <c r="H544" s="137"/>
      <c r="I544" s="137"/>
      <c r="J544" s="137"/>
      <c r="K544" s="137"/>
      <c r="L544" s="137"/>
      <c r="M544" s="137"/>
      <c r="N544" s="137"/>
      <c r="O544" s="137"/>
      <c r="P544" s="137"/>
      <c r="Q544" s="137"/>
      <c r="R544" s="137"/>
      <c r="S544" s="137"/>
      <c r="T544" s="137"/>
      <c r="U544" s="137"/>
      <c r="V544" s="137"/>
      <c r="W544" s="137"/>
      <c r="X544" s="137"/>
      <c r="Y544" s="137"/>
      <c r="Z544" s="137"/>
      <c r="AA544" s="137"/>
      <c r="AB544" s="137"/>
      <c r="AC544" s="137"/>
      <c r="AD544" s="137"/>
      <c r="AE544" s="137"/>
      <c r="AF544" s="137"/>
      <c r="AG544" s="137"/>
      <c r="AH544" s="137"/>
      <c r="AI544" s="137"/>
      <c r="AJ544" s="137"/>
      <c r="AK544" s="137"/>
      <c r="AL544" s="137"/>
      <c r="AM544" s="137"/>
      <c r="AN544" s="137"/>
      <c r="AO544" s="137"/>
      <c r="AP544" s="137"/>
      <c r="AQ544" s="137"/>
      <c r="AR544" s="137"/>
      <c r="AS544" s="137"/>
      <c r="AT544" s="137"/>
      <c r="AU544" s="137"/>
      <c r="AV544" s="12"/>
    </row>
    <row r="545" spans="1:48" s="5" customFormat="1" ht="11.25" hidden="1" x14ac:dyDescent="0.2">
      <c r="A545" s="13"/>
      <c r="B545" s="14"/>
      <c r="C545" s="15"/>
      <c r="D545" s="15"/>
      <c r="E545" s="16"/>
      <c r="F545" s="137"/>
      <c r="G545" s="137"/>
      <c r="H545" s="137"/>
      <c r="I545" s="137"/>
      <c r="J545" s="137"/>
      <c r="K545" s="137"/>
      <c r="L545" s="137"/>
      <c r="M545" s="137"/>
      <c r="N545" s="137"/>
      <c r="O545" s="137"/>
      <c r="P545" s="137"/>
      <c r="Q545" s="137"/>
      <c r="R545" s="137"/>
      <c r="S545" s="137"/>
      <c r="T545" s="137"/>
      <c r="U545" s="137"/>
      <c r="V545" s="137"/>
      <c r="W545" s="137"/>
      <c r="X545" s="137"/>
      <c r="Y545" s="137"/>
      <c r="Z545" s="137"/>
      <c r="AA545" s="137"/>
      <c r="AB545" s="137"/>
      <c r="AC545" s="137"/>
      <c r="AD545" s="137"/>
      <c r="AE545" s="137"/>
      <c r="AF545" s="137"/>
      <c r="AG545" s="137"/>
      <c r="AH545" s="137"/>
      <c r="AI545" s="137"/>
      <c r="AJ545" s="137"/>
      <c r="AK545" s="137"/>
      <c r="AL545" s="137"/>
      <c r="AM545" s="137"/>
      <c r="AN545" s="137"/>
      <c r="AO545" s="137"/>
      <c r="AP545" s="137"/>
      <c r="AQ545" s="137"/>
      <c r="AR545" s="137"/>
      <c r="AS545" s="137"/>
      <c r="AT545" s="137"/>
      <c r="AU545" s="137"/>
      <c r="AV545" s="12"/>
    </row>
    <row r="546" spans="1:48" s="5" customFormat="1" ht="11.25" hidden="1" x14ac:dyDescent="0.2">
      <c r="A546" s="13"/>
      <c r="B546" s="14"/>
      <c r="C546" s="15"/>
      <c r="D546" s="15"/>
      <c r="E546" s="16"/>
      <c r="F546" s="137"/>
      <c r="G546" s="137"/>
      <c r="H546" s="137"/>
      <c r="I546" s="137"/>
      <c r="J546" s="137"/>
      <c r="K546" s="137"/>
      <c r="L546" s="137"/>
      <c r="M546" s="137"/>
      <c r="N546" s="137"/>
      <c r="O546" s="137"/>
      <c r="P546" s="137"/>
      <c r="Q546" s="137"/>
      <c r="R546" s="137"/>
      <c r="S546" s="137"/>
      <c r="T546" s="137"/>
      <c r="U546" s="137"/>
      <c r="V546" s="137"/>
      <c r="W546" s="137"/>
      <c r="X546" s="137"/>
      <c r="Y546" s="137"/>
      <c r="Z546" s="137"/>
      <c r="AA546" s="137"/>
      <c r="AB546" s="137"/>
      <c r="AC546" s="137"/>
      <c r="AD546" s="137"/>
      <c r="AE546" s="137"/>
      <c r="AF546" s="137"/>
      <c r="AG546" s="137"/>
      <c r="AH546" s="137"/>
      <c r="AI546" s="137"/>
      <c r="AJ546" s="137"/>
      <c r="AK546" s="137"/>
      <c r="AL546" s="137"/>
      <c r="AM546" s="137"/>
      <c r="AN546" s="137"/>
      <c r="AO546" s="137"/>
      <c r="AP546" s="137"/>
      <c r="AQ546" s="137"/>
      <c r="AR546" s="137"/>
      <c r="AS546" s="137"/>
      <c r="AT546" s="137"/>
      <c r="AU546" s="137"/>
      <c r="AV546" s="12"/>
    </row>
    <row r="547" spans="1:48" s="5" customFormat="1" ht="11.25" hidden="1" x14ac:dyDescent="0.2">
      <c r="A547" s="13"/>
      <c r="B547" s="14"/>
      <c r="C547" s="15"/>
      <c r="D547" s="15"/>
      <c r="E547" s="16"/>
      <c r="F547" s="137"/>
      <c r="G547" s="137"/>
      <c r="H547" s="137"/>
      <c r="I547" s="137"/>
      <c r="J547" s="137"/>
      <c r="K547" s="137"/>
      <c r="L547" s="137"/>
      <c r="M547" s="137"/>
      <c r="N547" s="137"/>
      <c r="O547" s="137"/>
      <c r="P547" s="137"/>
      <c r="Q547" s="137"/>
      <c r="R547" s="137"/>
      <c r="S547" s="137"/>
      <c r="T547" s="137"/>
      <c r="U547" s="137"/>
      <c r="V547" s="137"/>
      <c r="W547" s="137"/>
      <c r="X547" s="137"/>
      <c r="Y547" s="137"/>
      <c r="Z547" s="137"/>
      <c r="AA547" s="137"/>
      <c r="AB547" s="137"/>
      <c r="AC547" s="137"/>
      <c r="AD547" s="137"/>
      <c r="AE547" s="137"/>
      <c r="AF547" s="137"/>
      <c r="AG547" s="137"/>
      <c r="AH547" s="137"/>
      <c r="AI547" s="137"/>
      <c r="AJ547" s="137"/>
      <c r="AK547" s="137"/>
      <c r="AL547" s="137"/>
      <c r="AM547" s="137"/>
      <c r="AN547" s="137"/>
      <c r="AO547" s="137"/>
      <c r="AP547" s="137"/>
      <c r="AQ547" s="137"/>
      <c r="AR547" s="137"/>
      <c r="AS547" s="137"/>
      <c r="AT547" s="137"/>
      <c r="AU547" s="137"/>
      <c r="AV547" s="12"/>
    </row>
    <row r="548" spans="1:48" s="5" customFormat="1" ht="11.25" hidden="1" x14ac:dyDescent="0.2">
      <c r="A548" s="13"/>
      <c r="B548" s="14"/>
      <c r="C548" s="15"/>
      <c r="D548" s="15"/>
      <c r="E548" s="16"/>
      <c r="F548" s="137"/>
      <c r="G548" s="137"/>
      <c r="H548" s="137"/>
      <c r="I548" s="137"/>
      <c r="J548" s="137"/>
      <c r="K548" s="137"/>
      <c r="L548" s="137"/>
      <c r="M548" s="137"/>
      <c r="N548" s="137"/>
      <c r="O548" s="137"/>
      <c r="P548" s="137"/>
      <c r="Q548" s="137"/>
      <c r="R548" s="137"/>
      <c r="S548" s="137"/>
      <c r="T548" s="137"/>
      <c r="U548" s="137"/>
      <c r="V548" s="137"/>
      <c r="W548" s="137"/>
      <c r="X548" s="137"/>
      <c r="Y548" s="137"/>
      <c r="Z548" s="137"/>
      <c r="AA548" s="137"/>
      <c r="AB548" s="137"/>
      <c r="AC548" s="137"/>
      <c r="AD548" s="137"/>
      <c r="AE548" s="137"/>
      <c r="AF548" s="137"/>
      <c r="AG548" s="137"/>
      <c r="AH548" s="137"/>
      <c r="AI548" s="137"/>
      <c r="AJ548" s="137"/>
      <c r="AK548" s="137"/>
      <c r="AL548" s="137"/>
      <c r="AM548" s="137"/>
      <c r="AN548" s="137"/>
      <c r="AO548" s="137"/>
      <c r="AP548" s="137"/>
      <c r="AQ548" s="137"/>
      <c r="AR548" s="137"/>
      <c r="AS548" s="137"/>
      <c r="AT548" s="137"/>
      <c r="AU548" s="137"/>
      <c r="AV548" s="12"/>
    </row>
    <row r="549" spans="1:48" s="5" customFormat="1" ht="11.25" hidden="1" x14ac:dyDescent="0.2">
      <c r="A549" s="13"/>
      <c r="B549" s="14"/>
      <c r="C549" s="15"/>
      <c r="D549" s="15"/>
      <c r="E549" s="16"/>
      <c r="F549" s="137"/>
      <c r="G549" s="137"/>
      <c r="H549" s="137"/>
      <c r="I549" s="137"/>
      <c r="J549" s="137"/>
      <c r="K549" s="137"/>
      <c r="L549" s="137"/>
      <c r="M549" s="137"/>
      <c r="N549" s="137"/>
      <c r="O549" s="137"/>
      <c r="P549" s="137"/>
      <c r="Q549" s="137"/>
      <c r="R549" s="137"/>
      <c r="S549" s="137"/>
      <c r="T549" s="137"/>
      <c r="U549" s="137"/>
      <c r="V549" s="137"/>
      <c r="W549" s="137"/>
      <c r="X549" s="137"/>
      <c r="Y549" s="137"/>
      <c r="Z549" s="137"/>
      <c r="AA549" s="137"/>
      <c r="AB549" s="137"/>
      <c r="AC549" s="137"/>
      <c r="AD549" s="137"/>
      <c r="AE549" s="137"/>
      <c r="AF549" s="137"/>
      <c r="AG549" s="137"/>
      <c r="AH549" s="137"/>
      <c r="AI549" s="137"/>
      <c r="AJ549" s="137"/>
      <c r="AK549" s="137"/>
      <c r="AL549" s="137"/>
      <c r="AM549" s="137"/>
      <c r="AN549" s="137"/>
      <c r="AO549" s="137"/>
      <c r="AP549" s="137"/>
      <c r="AQ549" s="137"/>
      <c r="AR549" s="137"/>
      <c r="AS549" s="137"/>
      <c r="AT549" s="137"/>
      <c r="AU549" s="137"/>
      <c r="AV549" s="12"/>
    </row>
    <row r="550" spans="1:48" s="5" customFormat="1" ht="11.25" hidden="1" x14ac:dyDescent="0.2">
      <c r="A550" s="13"/>
      <c r="B550" s="14"/>
      <c r="C550" s="15"/>
      <c r="D550" s="15"/>
      <c r="E550" s="16"/>
      <c r="F550" s="137"/>
      <c r="G550" s="137"/>
      <c r="H550" s="137"/>
      <c r="I550" s="137"/>
      <c r="J550" s="137"/>
      <c r="K550" s="137"/>
      <c r="L550" s="137"/>
      <c r="M550" s="137"/>
      <c r="N550" s="137"/>
      <c r="O550" s="137"/>
      <c r="P550" s="137"/>
      <c r="Q550" s="137"/>
      <c r="R550" s="137"/>
      <c r="S550" s="137"/>
      <c r="T550" s="137"/>
      <c r="U550" s="137"/>
      <c r="V550" s="137"/>
      <c r="W550" s="137"/>
      <c r="X550" s="137"/>
      <c r="Y550" s="137"/>
      <c r="Z550" s="137"/>
      <c r="AA550" s="137"/>
      <c r="AB550" s="137"/>
      <c r="AC550" s="137"/>
      <c r="AD550" s="137"/>
      <c r="AE550" s="137"/>
      <c r="AF550" s="137"/>
      <c r="AG550" s="137"/>
      <c r="AH550" s="137"/>
      <c r="AI550" s="137"/>
      <c r="AJ550" s="137"/>
      <c r="AK550" s="137"/>
      <c r="AL550" s="137"/>
      <c r="AM550" s="137"/>
      <c r="AN550" s="137"/>
      <c r="AO550" s="137"/>
      <c r="AP550" s="137"/>
      <c r="AQ550" s="137"/>
      <c r="AR550" s="137"/>
      <c r="AS550" s="137"/>
      <c r="AT550" s="137"/>
      <c r="AU550" s="137"/>
      <c r="AV550" s="12"/>
    </row>
    <row r="551" spans="1:48" s="5" customFormat="1" ht="11.25" hidden="1" x14ac:dyDescent="0.2">
      <c r="A551" s="13"/>
      <c r="B551" s="14"/>
      <c r="C551" s="15"/>
      <c r="D551" s="15"/>
      <c r="E551" s="16"/>
      <c r="F551" s="137"/>
      <c r="G551" s="137"/>
      <c r="H551" s="137"/>
      <c r="I551" s="137"/>
      <c r="J551" s="137"/>
      <c r="K551" s="137"/>
      <c r="L551" s="137"/>
      <c r="M551" s="137"/>
      <c r="N551" s="137"/>
      <c r="O551" s="137"/>
      <c r="P551" s="137"/>
      <c r="Q551" s="137"/>
      <c r="R551" s="137"/>
      <c r="S551" s="137"/>
      <c r="T551" s="137"/>
      <c r="U551" s="137"/>
      <c r="V551" s="137"/>
      <c r="W551" s="137"/>
      <c r="X551" s="137"/>
      <c r="Y551" s="137"/>
      <c r="Z551" s="137"/>
      <c r="AA551" s="137"/>
      <c r="AB551" s="137"/>
      <c r="AC551" s="137"/>
      <c r="AD551" s="137"/>
      <c r="AE551" s="137"/>
      <c r="AF551" s="137"/>
      <c r="AG551" s="137"/>
      <c r="AH551" s="137"/>
      <c r="AI551" s="137"/>
      <c r="AJ551" s="137"/>
      <c r="AK551" s="137"/>
      <c r="AL551" s="137"/>
      <c r="AM551" s="137"/>
      <c r="AN551" s="137"/>
      <c r="AO551" s="137"/>
      <c r="AP551" s="137"/>
      <c r="AQ551" s="137"/>
      <c r="AR551" s="137"/>
      <c r="AS551" s="137"/>
      <c r="AT551" s="137"/>
      <c r="AU551" s="137"/>
      <c r="AV551" s="12"/>
    </row>
    <row r="552" spans="1:48" s="5" customFormat="1" ht="11.25" hidden="1" x14ac:dyDescent="0.2">
      <c r="A552" s="13"/>
      <c r="B552" s="14"/>
      <c r="C552" s="15"/>
      <c r="D552" s="15"/>
      <c r="E552" s="16"/>
      <c r="F552" s="137"/>
      <c r="G552" s="137"/>
      <c r="H552" s="137"/>
      <c r="I552" s="137"/>
      <c r="J552" s="137"/>
      <c r="K552" s="137"/>
      <c r="L552" s="137"/>
      <c r="M552" s="137"/>
      <c r="N552" s="137"/>
      <c r="O552" s="137"/>
      <c r="P552" s="137"/>
      <c r="Q552" s="137"/>
      <c r="R552" s="137"/>
      <c r="S552" s="137"/>
      <c r="T552" s="137"/>
      <c r="U552" s="137"/>
      <c r="V552" s="137"/>
      <c r="W552" s="137"/>
      <c r="X552" s="137"/>
      <c r="Y552" s="137"/>
      <c r="Z552" s="137"/>
      <c r="AA552" s="137"/>
      <c r="AB552" s="137"/>
      <c r="AC552" s="137"/>
      <c r="AD552" s="137"/>
      <c r="AE552" s="137"/>
      <c r="AF552" s="137"/>
      <c r="AG552" s="137"/>
      <c r="AH552" s="137"/>
      <c r="AI552" s="137"/>
      <c r="AJ552" s="137"/>
      <c r="AK552" s="137"/>
      <c r="AL552" s="137"/>
      <c r="AM552" s="137"/>
      <c r="AN552" s="137"/>
      <c r="AO552" s="137"/>
      <c r="AP552" s="137"/>
      <c r="AQ552" s="137"/>
      <c r="AR552" s="137"/>
      <c r="AS552" s="137"/>
      <c r="AT552" s="137"/>
      <c r="AU552" s="137"/>
      <c r="AV552" s="12"/>
    </row>
    <row r="553" spans="1:48" s="5" customFormat="1" ht="11.25" hidden="1" x14ac:dyDescent="0.2">
      <c r="A553" s="13"/>
      <c r="B553" s="14"/>
      <c r="C553" s="15"/>
      <c r="D553" s="15"/>
      <c r="E553" s="16"/>
      <c r="F553" s="137"/>
      <c r="G553" s="137"/>
      <c r="H553" s="137"/>
      <c r="I553" s="137"/>
      <c r="J553" s="137"/>
      <c r="K553" s="137"/>
      <c r="L553" s="137"/>
      <c r="M553" s="137"/>
      <c r="N553" s="137"/>
      <c r="O553" s="137"/>
      <c r="P553" s="137"/>
      <c r="Q553" s="137"/>
      <c r="R553" s="137"/>
      <c r="S553" s="137"/>
      <c r="T553" s="137"/>
      <c r="U553" s="137"/>
      <c r="V553" s="137"/>
      <c r="W553" s="137"/>
      <c r="X553" s="137"/>
      <c r="Y553" s="137"/>
      <c r="Z553" s="137"/>
      <c r="AA553" s="137"/>
      <c r="AB553" s="137"/>
      <c r="AC553" s="137"/>
      <c r="AD553" s="137"/>
      <c r="AE553" s="137"/>
      <c r="AF553" s="137"/>
      <c r="AG553" s="137"/>
      <c r="AH553" s="137"/>
      <c r="AI553" s="137"/>
      <c r="AJ553" s="137"/>
      <c r="AK553" s="137"/>
      <c r="AL553" s="137"/>
      <c r="AM553" s="137"/>
      <c r="AN553" s="137"/>
      <c r="AO553" s="137"/>
      <c r="AP553" s="137"/>
      <c r="AQ553" s="137"/>
      <c r="AR553" s="137"/>
      <c r="AS553" s="137"/>
      <c r="AT553" s="137"/>
      <c r="AU553" s="137"/>
      <c r="AV553" s="12"/>
    </row>
    <row r="554" spans="1:48" s="5" customFormat="1" ht="11.25" hidden="1" x14ac:dyDescent="0.2">
      <c r="A554" s="13"/>
      <c r="B554" s="14"/>
      <c r="C554" s="15"/>
      <c r="D554" s="15"/>
      <c r="E554" s="16"/>
      <c r="F554" s="137"/>
      <c r="G554" s="137"/>
      <c r="H554" s="137"/>
      <c r="I554" s="137"/>
      <c r="J554" s="137"/>
      <c r="K554" s="137"/>
      <c r="L554" s="137"/>
      <c r="M554" s="137"/>
      <c r="N554" s="137"/>
      <c r="O554" s="137"/>
      <c r="P554" s="137"/>
      <c r="Q554" s="137"/>
      <c r="R554" s="137"/>
      <c r="S554" s="137"/>
      <c r="T554" s="137"/>
      <c r="U554" s="137"/>
      <c r="V554" s="137"/>
      <c r="W554" s="137"/>
      <c r="X554" s="137"/>
      <c r="Y554" s="137"/>
      <c r="Z554" s="137"/>
      <c r="AA554" s="137"/>
      <c r="AB554" s="137"/>
      <c r="AC554" s="137"/>
      <c r="AD554" s="137"/>
      <c r="AE554" s="137"/>
      <c r="AF554" s="137"/>
      <c r="AG554" s="137"/>
      <c r="AH554" s="137"/>
      <c r="AI554" s="137"/>
      <c r="AJ554" s="137"/>
      <c r="AK554" s="137"/>
      <c r="AL554" s="137"/>
      <c r="AM554" s="137"/>
      <c r="AN554" s="137"/>
      <c r="AO554" s="137"/>
      <c r="AP554" s="137"/>
      <c r="AQ554" s="137"/>
      <c r="AR554" s="137"/>
      <c r="AS554" s="137"/>
      <c r="AT554" s="137"/>
      <c r="AU554" s="137"/>
      <c r="AV554" s="12"/>
    </row>
    <row r="555" spans="1:48" s="5" customFormat="1" ht="11.25" hidden="1" x14ac:dyDescent="0.2">
      <c r="A555" s="13"/>
      <c r="B555" s="14"/>
      <c r="C555" s="15"/>
      <c r="D555" s="15"/>
      <c r="E555" s="16"/>
      <c r="F555" s="137"/>
      <c r="G555" s="137"/>
      <c r="H555" s="137"/>
      <c r="I555" s="137"/>
      <c r="J555" s="137"/>
      <c r="K555" s="137"/>
      <c r="L555" s="137"/>
      <c r="M555" s="137"/>
      <c r="N555" s="137"/>
      <c r="O555" s="137"/>
      <c r="P555" s="137"/>
      <c r="Q555" s="137"/>
      <c r="R555" s="137"/>
      <c r="S555" s="137"/>
      <c r="T555" s="137"/>
      <c r="U555" s="137"/>
      <c r="V555" s="137"/>
      <c r="W555" s="137"/>
      <c r="X555" s="137"/>
      <c r="Y555" s="137"/>
      <c r="Z555" s="137"/>
      <c r="AA555" s="137"/>
      <c r="AB555" s="137"/>
      <c r="AC555" s="137"/>
      <c r="AD555" s="137"/>
      <c r="AE555" s="137"/>
      <c r="AF555" s="137"/>
      <c r="AG555" s="137"/>
      <c r="AH555" s="137"/>
      <c r="AI555" s="137"/>
      <c r="AJ555" s="137"/>
      <c r="AK555" s="137"/>
      <c r="AL555" s="137"/>
      <c r="AM555" s="137"/>
      <c r="AN555" s="137"/>
      <c r="AO555" s="137"/>
      <c r="AP555" s="137"/>
      <c r="AQ555" s="137"/>
      <c r="AR555" s="137"/>
      <c r="AS555" s="137"/>
      <c r="AT555" s="137"/>
      <c r="AU555" s="137"/>
      <c r="AV555" s="12"/>
    </row>
    <row r="556" spans="1:48" s="5" customFormat="1" ht="11.25" hidden="1" x14ac:dyDescent="0.2">
      <c r="A556" s="13"/>
      <c r="B556" s="14"/>
      <c r="C556" s="15"/>
      <c r="D556" s="15"/>
      <c r="E556" s="16"/>
      <c r="F556" s="137"/>
      <c r="G556" s="137"/>
      <c r="H556" s="137"/>
      <c r="I556" s="137"/>
      <c r="J556" s="137"/>
      <c r="K556" s="137"/>
      <c r="L556" s="137"/>
      <c r="M556" s="137"/>
      <c r="N556" s="137"/>
      <c r="O556" s="137"/>
      <c r="P556" s="137"/>
      <c r="Q556" s="137"/>
      <c r="R556" s="137"/>
      <c r="S556" s="137"/>
      <c r="T556" s="137"/>
      <c r="U556" s="137"/>
      <c r="V556" s="137"/>
      <c r="W556" s="137"/>
      <c r="X556" s="137"/>
      <c r="Y556" s="137"/>
      <c r="Z556" s="137"/>
      <c r="AA556" s="137"/>
      <c r="AB556" s="137"/>
      <c r="AC556" s="137"/>
      <c r="AD556" s="137"/>
      <c r="AE556" s="137"/>
      <c r="AF556" s="137"/>
      <c r="AG556" s="137"/>
      <c r="AH556" s="137"/>
      <c r="AI556" s="137"/>
      <c r="AJ556" s="137"/>
      <c r="AK556" s="137"/>
      <c r="AL556" s="137"/>
      <c r="AM556" s="137"/>
      <c r="AN556" s="137"/>
      <c r="AO556" s="137"/>
      <c r="AP556" s="137"/>
      <c r="AQ556" s="137"/>
      <c r="AR556" s="137"/>
      <c r="AS556" s="137"/>
      <c r="AT556" s="137"/>
      <c r="AU556" s="137"/>
      <c r="AV556" s="12"/>
    </row>
    <row r="557" spans="1:48" s="5" customFormat="1" ht="11.25" hidden="1" x14ac:dyDescent="0.2">
      <c r="A557" s="13"/>
      <c r="B557" s="14"/>
      <c r="C557" s="15"/>
      <c r="D557" s="15"/>
      <c r="E557" s="16"/>
      <c r="F557" s="137"/>
      <c r="G557" s="137"/>
      <c r="H557" s="137"/>
      <c r="I557" s="137"/>
      <c r="J557" s="137"/>
      <c r="K557" s="137"/>
      <c r="L557" s="137"/>
      <c r="M557" s="137"/>
      <c r="N557" s="137"/>
      <c r="O557" s="137"/>
      <c r="P557" s="137"/>
      <c r="Q557" s="137"/>
      <c r="R557" s="137"/>
      <c r="S557" s="137"/>
      <c r="T557" s="137"/>
      <c r="U557" s="137"/>
      <c r="V557" s="137"/>
      <c r="W557" s="137"/>
      <c r="X557" s="137"/>
      <c r="Y557" s="137"/>
      <c r="Z557" s="137"/>
      <c r="AA557" s="137"/>
      <c r="AB557" s="137"/>
      <c r="AC557" s="137"/>
      <c r="AD557" s="137"/>
      <c r="AE557" s="137"/>
      <c r="AF557" s="137"/>
      <c r="AG557" s="137"/>
      <c r="AH557" s="137"/>
      <c r="AI557" s="137"/>
      <c r="AJ557" s="137"/>
      <c r="AK557" s="137"/>
      <c r="AL557" s="137"/>
      <c r="AM557" s="137"/>
      <c r="AN557" s="137"/>
      <c r="AO557" s="137"/>
      <c r="AP557" s="137"/>
      <c r="AQ557" s="137"/>
      <c r="AR557" s="137"/>
      <c r="AS557" s="137"/>
      <c r="AT557" s="137"/>
      <c r="AU557" s="137"/>
      <c r="AV557" s="12"/>
    </row>
    <row r="558" spans="1:48" s="5" customFormat="1" ht="11.25" hidden="1" x14ac:dyDescent="0.2">
      <c r="A558" s="13"/>
      <c r="B558" s="14"/>
      <c r="C558" s="15"/>
      <c r="D558" s="15"/>
      <c r="E558" s="16"/>
      <c r="F558" s="137"/>
      <c r="G558" s="137"/>
      <c r="H558" s="137"/>
      <c r="I558" s="137"/>
      <c r="J558" s="137"/>
      <c r="K558" s="137"/>
      <c r="L558" s="137"/>
      <c r="M558" s="137"/>
      <c r="N558" s="137"/>
      <c r="O558" s="137"/>
      <c r="P558" s="137"/>
      <c r="Q558" s="137"/>
      <c r="R558" s="137"/>
      <c r="S558" s="137"/>
      <c r="T558" s="137"/>
      <c r="U558" s="137"/>
      <c r="V558" s="137"/>
      <c r="W558" s="137"/>
      <c r="X558" s="137"/>
      <c r="Y558" s="137"/>
      <c r="Z558" s="137"/>
      <c r="AA558" s="137"/>
      <c r="AB558" s="137"/>
      <c r="AC558" s="137"/>
      <c r="AD558" s="137"/>
      <c r="AE558" s="137"/>
      <c r="AF558" s="137"/>
      <c r="AG558" s="137"/>
      <c r="AH558" s="137"/>
      <c r="AI558" s="137"/>
      <c r="AJ558" s="137"/>
      <c r="AK558" s="137"/>
      <c r="AL558" s="137"/>
      <c r="AM558" s="137"/>
      <c r="AN558" s="137"/>
      <c r="AO558" s="137"/>
      <c r="AP558" s="137"/>
      <c r="AQ558" s="137"/>
      <c r="AR558" s="137"/>
      <c r="AS558" s="137"/>
      <c r="AT558" s="137"/>
      <c r="AU558" s="137"/>
      <c r="AV558" s="12"/>
    </row>
    <row r="559" spans="1:48" s="5" customFormat="1" ht="11.25" hidden="1" x14ac:dyDescent="0.2">
      <c r="A559" s="13"/>
      <c r="B559" s="14"/>
      <c r="C559" s="15"/>
      <c r="D559" s="15"/>
      <c r="E559" s="16"/>
      <c r="F559" s="137"/>
      <c r="G559" s="137"/>
      <c r="H559" s="137"/>
      <c r="I559" s="137"/>
      <c r="J559" s="137"/>
      <c r="K559" s="137"/>
      <c r="L559" s="137"/>
      <c r="M559" s="137"/>
      <c r="N559" s="137"/>
      <c r="O559" s="137"/>
      <c r="P559" s="137"/>
      <c r="Q559" s="137"/>
      <c r="R559" s="137"/>
      <c r="S559" s="137"/>
      <c r="T559" s="137"/>
      <c r="U559" s="137"/>
      <c r="V559" s="137"/>
      <c r="W559" s="137"/>
      <c r="X559" s="137"/>
      <c r="Y559" s="137"/>
      <c r="Z559" s="137"/>
      <c r="AA559" s="137"/>
      <c r="AB559" s="137"/>
      <c r="AC559" s="137"/>
      <c r="AD559" s="137"/>
      <c r="AE559" s="137"/>
      <c r="AF559" s="137"/>
      <c r="AG559" s="137"/>
      <c r="AH559" s="137"/>
      <c r="AI559" s="137"/>
      <c r="AJ559" s="137"/>
      <c r="AK559" s="137"/>
      <c r="AL559" s="137"/>
      <c r="AM559" s="137"/>
      <c r="AN559" s="137"/>
      <c r="AO559" s="137"/>
      <c r="AP559" s="137"/>
      <c r="AQ559" s="137"/>
      <c r="AR559" s="137"/>
      <c r="AS559" s="137"/>
      <c r="AT559" s="137"/>
      <c r="AU559" s="137"/>
      <c r="AV559" s="12"/>
    </row>
    <row r="560" spans="1:48" s="5" customFormat="1" ht="11.25" hidden="1" x14ac:dyDescent="0.2">
      <c r="A560" s="13"/>
      <c r="B560" s="14"/>
      <c r="C560" s="15"/>
      <c r="D560" s="15"/>
      <c r="E560" s="16"/>
      <c r="F560" s="137"/>
      <c r="G560" s="137"/>
      <c r="H560" s="137"/>
      <c r="I560" s="137"/>
      <c r="J560" s="137"/>
      <c r="K560" s="137"/>
      <c r="L560" s="137"/>
      <c r="M560" s="137"/>
      <c r="N560" s="137"/>
      <c r="O560" s="137"/>
      <c r="P560" s="137"/>
      <c r="Q560" s="137"/>
      <c r="R560" s="137"/>
      <c r="S560" s="137"/>
      <c r="T560" s="137"/>
      <c r="U560" s="137"/>
      <c r="V560" s="137"/>
      <c r="W560" s="137"/>
      <c r="X560" s="137"/>
      <c r="Y560" s="137"/>
      <c r="Z560" s="137"/>
      <c r="AA560" s="137"/>
      <c r="AB560" s="137"/>
      <c r="AC560" s="137"/>
      <c r="AD560" s="137"/>
      <c r="AE560" s="137"/>
      <c r="AF560" s="137"/>
      <c r="AG560" s="137"/>
      <c r="AH560" s="137"/>
      <c r="AI560" s="137"/>
      <c r="AJ560" s="137"/>
      <c r="AK560" s="137"/>
      <c r="AL560" s="137"/>
      <c r="AM560" s="137"/>
      <c r="AN560" s="137"/>
      <c r="AO560" s="137"/>
      <c r="AP560" s="137"/>
      <c r="AQ560" s="137"/>
      <c r="AR560" s="137"/>
      <c r="AS560" s="137"/>
      <c r="AT560" s="137"/>
      <c r="AU560" s="137"/>
      <c r="AV560" s="12"/>
    </row>
    <row r="561" spans="1:48" s="5" customFormat="1" ht="11.25" hidden="1" x14ac:dyDescent="0.2">
      <c r="A561" s="13"/>
      <c r="B561" s="14"/>
      <c r="C561" s="15"/>
      <c r="D561" s="15"/>
      <c r="E561" s="16"/>
      <c r="F561" s="137"/>
      <c r="G561" s="137"/>
      <c r="H561" s="137"/>
      <c r="I561" s="137"/>
      <c r="J561" s="137"/>
      <c r="K561" s="137"/>
      <c r="L561" s="137"/>
      <c r="M561" s="137"/>
      <c r="N561" s="137"/>
      <c r="O561" s="137"/>
      <c r="P561" s="137"/>
      <c r="Q561" s="137"/>
      <c r="R561" s="137"/>
      <c r="S561" s="137"/>
      <c r="T561" s="137"/>
      <c r="U561" s="137"/>
      <c r="V561" s="137"/>
      <c r="W561" s="137"/>
      <c r="X561" s="137"/>
      <c r="Y561" s="137"/>
      <c r="Z561" s="137"/>
      <c r="AA561" s="137"/>
      <c r="AB561" s="137"/>
      <c r="AC561" s="137"/>
      <c r="AD561" s="137"/>
      <c r="AE561" s="137"/>
      <c r="AF561" s="137"/>
      <c r="AG561" s="137"/>
      <c r="AH561" s="137"/>
      <c r="AI561" s="137"/>
      <c r="AJ561" s="137"/>
      <c r="AK561" s="137"/>
      <c r="AL561" s="137"/>
      <c r="AM561" s="137"/>
      <c r="AN561" s="137"/>
      <c r="AO561" s="137"/>
      <c r="AP561" s="137"/>
      <c r="AQ561" s="137"/>
      <c r="AR561" s="137"/>
      <c r="AS561" s="137"/>
      <c r="AT561" s="137"/>
      <c r="AU561" s="137"/>
      <c r="AV561" s="12"/>
    </row>
    <row r="562" spans="1:48" s="5" customFormat="1" ht="11.25" hidden="1" x14ac:dyDescent="0.2">
      <c r="A562" s="13"/>
      <c r="B562" s="14"/>
      <c r="C562" s="15"/>
      <c r="D562" s="15"/>
      <c r="E562" s="16"/>
      <c r="F562" s="137"/>
      <c r="G562" s="137"/>
      <c r="H562" s="137"/>
      <c r="I562" s="137"/>
      <c r="J562" s="137"/>
      <c r="K562" s="137"/>
      <c r="L562" s="137"/>
      <c r="M562" s="137"/>
      <c r="N562" s="137"/>
      <c r="O562" s="137"/>
      <c r="P562" s="137"/>
      <c r="Q562" s="137"/>
      <c r="R562" s="137"/>
      <c r="S562" s="137"/>
      <c r="T562" s="137"/>
      <c r="U562" s="137"/>
      <c r="V562" s="137"/>
      <c r="W562" s="137"/>
      <c r="X562" s="137"/>
      <c r="Y562" s="137"/>
      <c r="Z562" s="137"/>
      <c r="AA562" s="137"/>
      <c r="AB562" s="137"/>
      <c r="AC562" s="137"/>
      <c r="AD562" s="137"/>
      <c r="AE562" s="137"/>
      <c r="AF562" s="137"/>
      <c r="AG562" s="137"/>
      <c r="AH562" s="137"/>
      <c r="AI562" s="137"/>
      <c r="AJ562" s="137"/>
      <c r="AK562" s="137"/>
      <c r="AL562" s="137"/>
      <c r="AM562" s="137"/>
      <c r="AN562" s="137"/>
      <c r="AO562" s="137"/>
      <c r="AP562" s="137"/>
      <c r="AQ562" s="137"/>
      <c r="AR562" s="137"/>
      <c r="AS562" s="137"/>
      <c r="AT562" s="137"/>
      <c r="AU562" s="137"/>
      <c r="AV562" s="12"/>
    </row>
    <row r="563" spans="1:48" s="5" customFormat="1" ht="11.25" hidden="1" x14ac:dyDescent="0.2">
      <c r="A563" s="13"/>
      <c r="B563" s="14"/>
      <c r="C563" s="15"/>
      <c r="D563" s="15"/>
      <c r="E563" s="16"/>
      <c r="F563" s="137"/>
      <c r="G563" s="137"/>
      <c r="H563" s="137"/>
      <c r="I563" s="137"/>
      <c r="J563" s="137"/>
      <c r="K563" s="137"/>
      <c r="L563" s="137"/>
      <c r="M563" s="137"/>
      <c r="N563" s="137"/>
      <c r="O563" s="137"/>
      <c r="P563" s="137"/>
      <c r="Q563" s="137"/>
      <c r="R563" s="137"/>
      <c r="S563" s="137"/>
      <c r="T563" s="137"/>
      <c r="U563" s="137"/>
      <c r="V563" s="137"/>
      <c r="W563" s="137"/>
      <c r="X563" s="137"/>
      <c r="Y563" s="137"/>
      <c r="Z563" s="137"/>
      <c r="AA563" s="137"/>
      <c r="AB563" s="137"/>
      <c r="AC563" s="137"/>
      <c r="AD563" s="137"/>
      <c r="AE563" s="137"/>
      <c r="AF563" s="137"/>
      <c r="AG563" s="137"/>
      <c r="AH563" s="137"/>
      <c r="AI563" s="137"/>
      <c r="AJ563" s="137"/>
      <c r="AK563" s="137"/>
      <c r="AL563" s="137"/>
      <c r="AM563" s="137"/>
      <c r="AN563" s="137"/>
      <c r="AO563" s="137"/>
      <c r="AP563" s="137"/>
      <c r="AQ563" s="137"/>
      <c r="AR563" s="137"/>
      <c r="AS563" s="137"/>
      <c r="AT563" s="137"/>
      <c r="AU563" s="137"/>
      <c r="AV563" s="12"/>
    </row>
    <row r="564" spans="1:48" s="5" customFormat="1" ht="11.25" hidden="1" x14ac:dyDescent="0.2">
      <c r="A564" s="13"/>
      <c r="B564" s="14"/>
      <c r="C564" s="15"/>
      <c r="D564" s="15"/>
      <c r="E564" s="16"/>
      <c r="F564" s="137"/>
      <c r="G564" s="137"/>
      <c r="H564" s="137"/>
      <c r="I564" s="137"/>
      <c r="J564" s="137"/>
      <c r="K564" s="137"/>
      <c r="L564" s="137"/>
      <c r="M564" s="137"/>
      <c r="N564" s="137"/>
      <c r="O564" s="137"/>
      <c r="P564" s="137"/>
      <c r="Q564" s="137"/>
      <c r="R564" s="137"/>
      <c r="S564" s="137"/>
      <c r="T564" s="137"/>
      <c r="U564" s="137"/>
      <c r="V564" s="137"/>
      <c r="W564" s="137"/>
      <c r="X564" s="137"/>
      <c r="Y564" s="137"/>
      <c r="Z564" s="137"/>
      <c r="AA564" s="137"/>
      <c r="AB564" s="137"/>
      <c r="AC564" s="137"/>
      <c r="AD564" s="137"/>
      <c r="AE564" s="137"/>
      <c r="AF564" s="137"/>
      <c r="AG564" s="137"/>
      <c r="AH564" s="137"/>
      <c r="AI564" s="137"/>
      <c r="AJ564" s="137"/>
      <c r="AK564" s="137"/>
      <c r="AL564" s="137"/>
      <c r="AM564" s="137"/>
      <c r="AN564" s="137"/>
      <c r="AO564" s="137"/>
      <c r="AP564" s="137"/>
      <c r="AQ564" s="137"/>
      <c r="AR564" s="137"/>
      <c r="AS564" s="137"/>
      <c r="AT564" s="137"/>
      <c r="AU564" s="137"/>
      <c r="AV564" s="12"/>
    </row>
    <row r="565" spans="1:48" s="5" customFormat="1" ht="11.25" hidden="1" x14ac:dyDescent="0.2">
      <c r="A565" s="13"/>
      <c r="B565" s="14"/>
      <c r="C565" s="15"/>
      <c r="D565" s="15"/>
      <c r="E565" s="16"/>
      <c r="F565" s="137"/>
      <c r="G565" s="137"/>
      <c r="H565" s="137"/>
      <c r="I565" s="137"/>
      <c r="J565" s="137"/>
      <c r="K565" s="137"/>
      <c r="L565" s="137"/>
      <c r="M565" s="137"/>
      <c r="N565" s="137"/>
      <c r="O565" s="137"/>
      <c r="P565" s="137"/>
      <c r="Q565" s="137"/>
      <c r="R565" s="137"/>
      <c r="S565" s="137"/>
      <c r="T565" s="137"/>
      <c r="U565" s="137"/>
      <c r="V565" s="137"/>
      <c r="W565" s="137"/>
      <c r="X565" s="137"/>
      <c r="Y565" s="137"/>
      <c r="Z565" s="137"/>
      <c r="AA565" s="137"/>
      <c r="AB565" s="137"/>
      <c r="AC565" s="137"/>
      <c r="AD565" s="137"/>
      <c r="AE565" s="137"/>
      <c r="AF565" s="137"/>
      <c r="AG565" s="137"/>
      <c r="AH565" s="137"/>
      <c r="AI565" s="137"/>
      <c r="AJ565" s="137"/>
      <c r="AK565" s="137"/>
      <c r="AL565" s="137"/>
      <c r="AM565" s="137"/>
      <c r="AN565" s="137"/>
      <c r="AO565" s="137"/>
      <c r="AP565" s="137"/>
      <c r="AQ565" s="137"/>
      <c r="AR565" s="137"/>
      <c r="AS565" s="137"/>
      <c r="AT565" s="137"/>
      <c r="AU565" s="137"/>
      <c r="AV565" s="12"/>
    </row>
    <row r="566" spans="1:48" s="5" customFormat="1" ht="11.25" hidden="1" x14ac:dyDescent="0.2">
      <c r="A566" s="13"/>
      <c r="B566" s="14"/>
      <c r="C566" s="15"/>
      <c r="D566" s="15"/>
      <c r="E566" s="16"/>
      <c r="F566" s="137"/>
      <c r="G566" s="137"/>
      <c r="H566" s="137"/>
      <c r="I566" s="137"/>
      <c r="J566" s="137"/>
      <c r="K566" s="137"/>
      <c r="L566" s="137"/>
      <c r="M566" s="137"/>
      <c r="N566" s="137"/>
      <c r="O566" s="137"/>
      <c r="P566" s="137"/>
      <c r="Q566" s="137"/>
      <c r="R566" s="137"/>
      <c r="S566" s="137"/>
      <c r="T566" s="137"/>
      <c r="U566" s="137"/>
      <c r="V566" s="137"/>
      <c r="W566" s="137"/>
      <c r="X566" s="137"/>
      <c r="Y566" s="137"/>
      <c r="Z566" s="137"/>
      <c r="AA566" s="137"/>
      <c r="AB566" s="137"/>
      <c r="AC566" s="137"/>
      <c r="AD566" s="137"/>
      <c r="AE566" s="137"/>
      <c r="AF566" s="137"/>
      <c r="AG566" s="137"/>
      <c r="AH566" s="137"/>
      <c r="AI566" s="137"/>
      <c r="AJ566" s="137"/>
      <c r="AK566" s="137"/>
      <c r="AL566" s="137"/>
      <c r="AM566" s="137"/>
      <c r="AN566" s="137"/>
      <c r="AO566" s="137"/>
      <c r="AP566" s="137"/>
      <c r="AQ566" s="137"/>
      <c r="AR566" s="137"/>
      <c r="AS566" s="137"/>
      <c r="AT566" s="137"/>
      <c r="AU566" s="137"/>
      <c r="AV566" s="12"/>
    </row>
    <row r="567" spans="1:48" s="5" customFormat="1" ht="11.25" hidden="1" x14ac:dyDescent="0.2">
      <c r="A567" s="13"/>
      <c r="B567" s="14"/>
      <c r="C567" s="15"/>
      <c r="D567" s="15"/>
      <c r="E567" s="16"/>
      <c r="F567" s="137"/>
      <c r="G567" s="137"/>
      <c r="H567" s="137"/>
      <c r="I567" s="137"/>
      <c r="J567" s="137"/>
      <c r="K567" s="137"/>
      <c r="L567" s="137"/>
      <c r="M567" s="137"/>
      <c r="N567" s="137"/>
      <c r="O567" s="137"/>
      <c r="P567" s="137"/>
      <c r="Q567" s="137"/>
      <c r="R567" s="137"/>
      <c r="S567" s="137"/>
      <c r="T567" s="137"/>
      <c r="U567" s="137"/>
      <c r="V567" s="137"/>
      <c r="W567" s="137"/>
      <c r="X567" s="137"/>
      <c r="Y567" s="137"/>
      <c r="Z567" s="137"/>
      <c r="AA567" s="137"/>
      <c r="AB567" s="137"/>
      <c r="AC567" s="137"/>
      <c r="AD567" s="137"/>
      <c r="AE567" s="137"/>
      <c r="AF567" s="137"/>
      <c r="AG567" s="137"/>
      <c r="AH567" s="137"/>
      <c r="AI567" s="137"/>
      <c r="AJ567" s="137"/>
      <c r="AK567" s="137"/>
      <c r="AL567" s="137"/>
      <c r="AM567" s="137"/>
      <c r="AN567" s="137"/>
      <c r="AO567" s="137"/>
      <c r="AP567" s="137"/>
      <c r="AQ567" s="137"/>
      <c r="AR567" s="137"/>
      <c r="AS567" s="137"/>
      <c r="AT567" s="137"/>
      <c r="AU567" s="137"/>
      <c r="AV567" s="12"/>
    </row>
    <row r="568" spans="1:48" s="5" customFormat="1" ht="11.25" hidden="1" x14ac:dyDescent="0.2">
      <c r="A568" s="13"/>
      <c r="B568" s="14"/>
      <c r="C568" s="15"/>
      <c r="D568" s="15"/>
      <c r="E568" s="16"/>
      <c r="F568" s="137"/>
      <c r="G568" s="137"/>
      <c r="H568" s="137"/>
      <c r="I568" s="137"/>
      <c r="J568" s="137"/>
      <c r="K568" s="137"/>
      <c r="L568" s="137"/>
      <c r="M568" s="137"/>
      <c r="N568" s="137"/>
      <c r="O568" s="137"/>
      <c r="P568" s="137"/>
      <c r="Q568" s="137"/>
      <c r="R568" s="137"/>
      <c r="S568" s="137"/>
      <c r="T568" s="137"/>
      <c r="U568" s="137"/>
      <c r="V568" s="137"/>
      <c r="W568" s="137"/>
      <c r="X568" s="137"/>
      <c r="Y568" s="137"/>
      <c r="Z568" s="137"/>
      <c r="AA568" s="137"/>
      <c r="AB568" s="137"/>
      <c r="AC568" s="137"/>
      <c r="AD568" s="137"/>
      <c r="AE568" s="137"/>
      <c r="AF568" s="137"/>
      <c r="AG568" s="137"/>
      <c r="AH568" s="137"/>
      <c r="AI568" s="137"/>
      <c r="AJ568" s="137"/>
      <c r="AK568" s="137"/>
      <c r="AL568" s="137"/>
      <c r="AM568" s="137"/>
      <c r="AN568" s="137"/>
      <c r="AO568" s="137"/>
      <c r="AP568" s="137"/>
      <c r="AQ568" s="137"/>
      <c r="AR568" s="137"/>
      <c r="AS568" s="137"/>
      <c r="AT568" s="137"/>
      <c r="AU568" s="137"/>
      <c r="AV568" s="12"/>
    </row>
    <row r="569" spans="1:48" s="5" customFormat="1" ht="11.25" hidden="1" x14ac:dyDescent="0.2">
      <c r="A569" s="13"/>
      <c r="B569" s="14"/>
      <c r="C569" s="15"/>
      <c r="D569" s="15"/>
      <c r="E569" s="16"/>
      <c r="F569" s="137"/>
      <c r="G569" s="137"/>
      <c r="H569" s="137"/>
      <c r="I569" s="137"/>
      <c r="J569" s="137"/>
      <c r="K569" s="137"/>
      <c r="L569" s="137"/>
      <c r="M569" s="137"/>
      <c r="N569" s="137"/>
      <c r="O569" s="137"/>
      <c r="P569" s="137"/>
      <c r="Q569" s="137"/>
      <c r="R569" s="137"/>
      <c r="S569" s="137"/>
      <c r="T569" s="137"/>
      <c r="U569" s="137"/>
      <c r="V569" s="137"/>
      <c r="W569" s="137"/>
      <c r="X569" s="137"/>
      <c r="Y569" s="137"/>
      <c r="Z569" s="137"/>
      <c r="AA569" s="137"/>
      <c r="AB569" s="137"/>
      <c r="AC569" s="137"/>
      <c r="AD569" s="137"/>
      <c r="AE569" s="137"/>
      <c r="AF569" s="137"/>
      <c r="AG569" s="137"/>
      <c r="AH569" s="137"/>
      <c r="AI569" s="137"/>
      <c r="AJ569" s="137"/>
      <c r="AK569" s="137"/>
      <c r="AL569" s="137"/>
      <c r="AM569" s="137"/>
      <c r="AN569" s="137"/>
      <c r="AO569" s="137"/>
      <c r="AP569" s="137"/>
      <c r="AQ569" s="137"/>
      <c r="AR569" s="137"/>
      <c r="AS569" s="137"/>
      <c r="AT569" s="137"/>
      <c r="AU569" s="137"/>
      <c r="AV569" s="12"/>
    </row>
    <row r="570" spans="1:48" s="5" customFormat="1" ht="11.25" hidden="1" x14ac:dyDescent="0.2">
      <c r="A570" s="13"/>
      <c r="B570" s="14"/>
      <c r="C570" s="15"/>
      <c r="D570" s="15"/>
      <c r="E570" s="16"/>
      <c r="F570" s="137"/>
      <c r="G570" s="137"/>
      <c r="H570" s="137"/>
      <c r="I570" s="137"/>
      <c r="J570" s="137"/>
      <c r="K570" s="137"/>
      <c r="L570" s="137"/>
      <c r="M570" s="137"/>
      <c r="N570" s="137"/>
      <c r="O570" s="137"/>
      <c r="P570" s="137"/>
      <c r="Q570" s="137"/>
      <c r="R570" s="137"/>
      <c r="S570" s="137"/>
      <c r="T570" s="137"/>
      <c r="U570" s="137"/>
      <c r="V570" s="137"/>
      <c r="W570" s="137"/>
      <c r="X570" s="137"/>
      <c r="Y570" s="137"/>
      <c r="Z570" s="137"/>
      <c r="AA570" s="137"/>
      <c r="AB570" s="137"/>
      <c r="AC570" s="137"/>
      <c r="AD570" s="137"/>
      <c r="AE570" s="137"/>
      <c r="AF570" s="137"/>
      <c r="AG570" s="137"/>
      <c r="AH570" s="137"/>
      <c r="AI570" s="137"/>
      <c r="AJ570" s="137"/>
      <c r="AK570" s="137"/>
      <c r="AL570" s="137"/>
      <c r="AM570" s="137"/>
      <c r="AN570" s="137"/>
      <c r="AO570" s="137"/>
      <c r="AP570" s="137"/>
      <c r="AQ570" s="137"/>
      <c r="AR570" s="137"/>
      <c r="AS570" s="137"/>
      <c r="AT570" s="137"/>
      <c r="AU570" s="137"/>
      <c r="AV570" s="12"/>
    </row>
    <row r="571" spans="1:48" s="5" customFormat="1" ht="11.25" hidden="1" x14ac:dyDescent="0.2">
      <c r="A571" s="13"/>
      <c r="B571" s="14"/>
      <c r="C571" s="15"/>
      <c r="D571" s="15"/>
      <c r="E571" s="16"/>
      <c r="F571" s="137"/>
      <c r="G571" s="137"/>
      <c r="H571" s="137"/>
      <c r="I571" s="137"/>
      <c r="J571" s="137"/>
      <c r="K571" s="137"/>
      <c r="L571" s="137"/>
      <c r="M571" s="137"/>
      <c r="N571" s="137"/>
      <c r="O571" s="137"/>
      <c r="P571" s="137"/>
      <c r="Q571" s="137"/>
      <c r="R571" s="137"/>
      <c r="S571" s="137"/>
      <c r="T571" s="137"/>
      <c r="U571" s="137"/>
      <c r="V571" s="137"/>
      <c r="W571" s="137"/>
      <c r="X571" s="137"/>
      <c r="Y571" s="137"/>
      <c r="Z571" s="137"/>
      <c r="AA571" s="137"/>
      <c r="AB571" s="137"/>
      <c r="AC571" s="137"/>
      <c r="AD571" s="137"/>
      <c r="AE571" s="137"/>
      <c r="AF571" s="137"/>
      <c r="AG571" s="137"/>
      <c r="AH571" s="137"/>
      <c r="AI571" s="137"/>
      <c r="AJ571" s="137"/>
      <c r="AK571" s="137"/>
      <c r="AL571" s="137"/>
      <c r="AM571" s="137"/>
      <c r="AN571" s="137"/>
      <c r="AO571" s="137"/>
      <c r="AP571" s="137"/>
      <c r="AQ571" s="137"/>
      <c r="AR571" s="137"/>
      <c r="AS571" s="137"/>
      <c r="AT571" s="137"/>
      <c r="AU571" s="137"/>
      <c r="AV571" s="12"/>
    </row>
    <row r="572" spans="1:48" s="5" customFormat="1" ht="11.25" hidden="1" x14ac:dyDescent="0.2">
      <c r="A572" s="13"/>
      <c r="B572" s="14"/>
      <c r="C572" s="15"/>
      <c r="D572" s="15"/>
      <c r="E572" s="16"/>
      <c r="F572" s="137"/>
      <c r="G572" s="137"/>
      <c r="H572" s="137"/>
      <c r="I572" s="137"/>
      <c r="J572" s="137"/>
      <c r="K572" s="137"/>
      <c r="L572" s="137"/>
      <c r="M572" s="137"/>
      <c r="N572" s="137"/>
      <c r="O572" s="137"/>
      <c r="P572" s="137"/>
      <c r="Q572" s="137"/>
      <c r="R572" s="137"/>
      <c r="S572" s="137"/>
      <c r="T572" s="137"/>
      <c r="U572" s="137"/>
      <c r="V572" s="137"/>
      <c r="W572" s="137"/>
      <c r="X572" s="137"/>
      <c r="Y572" s="137"/>
      <c r="Z572" s="137"/>
      <c r="AA572" s="137"/>
      <c r="AB572" s="137"/>
      <c r="AC572" s="137"/>
      <c r="AD572" s="137"/>
      <c r="AE572" s="137"/>
      <c r="AF572" s="137"/>
      <c r="AG572" s="137"/>
      <c r="AH572" s="137"/>
      <c r="AI572" s="137"/>
      <c r="AJ572" s="137"/>
      <c r="AK572" s="137"/>
      <c r="AL572" s="137"/>
      <c r="AM572" s="137"/>
      <c r="AN572" s="137"/>
      <c r="AO572" s="137"/>
      <c r="AP572" s="137"/>
      <c r="AQ572" s="137"/>
      <c r="AR572" s="137"/>
      <c r="AS572" s="137"/>
      <c r="AT572" s="137"/>
      <c r="AU572" s="137"/>
      <c r="AV572" s="12"/>
    </row>
    <row r="573" spans="1:48" s="5" customFormat="1" ht="11.25" hidden="1" x14ac:dyDescent="0.2">
      <c r="A573" s="13"/>
      <c r="B573" s="14"/>
      <c r="C573" s="15"/>
      <c r="D573" s="15"/>
      <c r="E573" s="16"/>
      <c r="F573" s="137"/>
      <c r="G573" s="137"/>
      <c r="H573" s="137"/>
      <c r="I573" s="137"/>
      <c r="J573" s="137"/>
      <c r="K573" s="137"/>
      <c r="L573" s="137"/>
      <c r="M573" s="137"/>
      <c r="N573" s="137"/>
      <c r="O573" s="137"/>
      <c r="P573" s="137"/>
      <c r="Q573" s="137"/>
      <c r="R573" s="137"/>
      <c r="S573" s="137"/>
      <c r="T573" s="137"/>
      <c r="U573" s="137"/>
      <c r="V573" s="137"/>
      <c r="W573" s="137"/>
      <c r="X573" s="137"/>
      <c r="Y573" s="137"/>
      <c r="Z573" s="137"/>
      <c r="AA573" s="137"/>
      <c r="AB573" s="137"/>
      <c r="AC573" s="137"/>
      <c r="AD573" s="137"/>
      <c r="AE573" s="137"/>
      <c r="AF573" s="137"/>
      <c r="AG573" s="137"/>
      <c r="AH573" s="137"/>
      <c r="AI573" s="137"/>
      <c r="AJ573" s="137"/>
      <c r="AK573" s="137"/>
      <c r="AL573" s="137"/>
      <c r="AM573" s="137"/>
      <c r="AN573" s="137"/>
      <c r="AO573" s="137"/>
      <c r="AP573" s="137"/>
      <c r="AQ573" s="137"/>
      <c r="AR573" s="137"/>
      <c r="AS573" s="137"/>
      <c r="AT573" s="137"/>
      <c r="AU573" s="137"/>
      <c r="AV573" s="12"/>
    </row>
    <row r="574" spans="1:48" s="5" customFormat="1" ht="11.25" hidden="1" x14ac:dyDescent="0.2">
      <c r="A574" s="13"/>
      <c r="B574" s="14"/>
      <c r="C574" s="15"/>
      <c r="D574" s="15"/>
      <c r="E574" s="16"/>
      <c r="F574" s="137"/>
      <c r="G574" s="137"/>
      <c r="H574" s="137"/>
      <c r="I574" s="137"/>
      <c r="J574" s="137"/>
      <c r="K574" s="137"/>
      <c r="L574" s="137"/>
      <c r="M574" s="137"/>
      <c r="N574" s="137"/>
      <c r="O574" s="137"/>
      <c r="P574" s="137"/>
      <c r="Q574" s="137"/>
      <c r="R574" s="137"/>
      <c r="S574" s="137"/>
      <c r="T574" s="137"/>
      <c r="U574" s="137"/>
      <c r="V574" s="137"/>
      <c r="W574" s="137"/>
      <c r="X574" s="137"/>
      <c r="Y574" s="137"/>
      <c r="Z574" s="137"/>
      <c r="AA574" s="137"/>
      <c r="AB574" s="137"/>
      <c r="AC574" s="137"/>
      <c r="AD574" s="137"/>
      <c r="AE574" s="137"/>
      <c r="AF574" s="137"/>
      <c r="AG574" s="137"/>
      <c r="AH574" s="137"/>
      <c r="AI574" s="137"/>
      <c r="AJ574" s="137"/>
      <c r="AK574" s="137"/>
      <c r="AL574" s="137"/>
      <c r="AM574" s="137"/>
      <c r="AN574" s="137"/>
      <c r="AO574" s="137"/>
      <c r="AP574" s="137"/>
      <c r="AQ574" s="137"/>
      <c r="AR574" s="137"/>
      <c r="AS574" s="137"/>
      <c r="AT574" s="137"/>
      <c r="AU574" s="137"/>
      <c r="AV574" s="12"/>
    </row>
    <row r="575" spans="1:48" s="5" customFormat="1" ht="11.25" hidden="1" x14ac:dyDescent="0.2">
      <c r="A575" s="13"/>
      <c r="B575" s="14"/>
      <c r="C575" s="15"/>
      <c r="D575" s="15"/>
      <c r="E575" s="16"/>
      <c r="F575" s="137"/>
      <c r="G575" s="137"/>
      <c r="H575" s="137"/>
      <c r="I575" s="137"/>
      <c r="J575" s="137"/>
      <c r="K575" s="137"/>
      <c r="L575" s="137"/>
      <c r="M575" s="137"/>
      <c r="N575" s="137"/>
      <c r="O575" s="137"/>
      <c r="P575" s="137"/>
      <c r="Q575" s="137"/>
      <c r="R575" s="137"/>
      <c r="S575" s="137"/>
      <c r="T575" s="137"/>
      <c r="U575" s="137"/>
      <c r="V575" s="137"/>
      <c r="W575" s="137"/>
      <c r="X575" s="137"/>
      <c r="Y575" s="137"/>
      <c r="Z575" s="137"/>
      <c r="AA575" s="137"/>
      <c r="AB575" s="137"/>
      <c r="AC575" s="137"/>
      <c r="AD575" s="137"/>
      <c r="AE575" s="137"/>
      <c r="AF575" s="137"/>
      <c r="AG575" s="137"/>
      <c r="AH575" s="137"/>
      <c r="AI575" s="137"/>
      <c r="AJ575" s="137"/>
      <c r="AK575" s="137"/>
      <c r="AL575" s="137"/>
      <c r="AM575" s="137"/>
      <c r="AN575" s="137"/>
      <c r="AO575" s="137"/>
      <c r="AP575" s="137"/>
      <c r="AQ575" s="137"/>
      <c r="AR575" s="137"/>
      <c r="AS575" s="137"/>
      <c r="AT575" s="137"/>
      <c r="AU575" s="137"/>
      <c r="AV575" s="12"/>
    </row>
    <row r="576" spans="1:48" s="5" customFormat="1" ht="11.25" hidden="1" x14ac:dyDescent="0.2">
      <c r="A576" s="13"/>
      <c r="B576" s="14"/>
      <c r="C576" s="15"/>
      <c r="D576" s="15"/>
      <c r="E576" s="16"/>
      <c r="F576" s="137"/>
      <c r="G576" s="137"/>
      <c r="H576" s="137"/>
      <c r="I576" s="137"/>
      <c r="J576" s="137"/>
      <c r="K576" s="137"/>
      <c r="L576" s="137"/>
      <c r="M576" s="137"/>
      <c r="N576" s="137"/>
      <c r="O576" s="137"/>
      <c r="P576" s="137"/>
      <c r="Q576" s="137"/>
      <c r="R576" s="137"/>
      <c r="S576" s="137"/>
      <c r="T576" s="137"/>
      <c r="U576" s="137"/>
      <c r="V576" s="137"/>
      <c r="W576" s="137"/>
      <c r="X576" s="137"/>
      <c r="Y576" s="137"/>
      <c r="Z576" s="137"/>
      <c r="AA576" s="137"/>
      <c r="AB576" s="137"/>
      <c r="AC576" s="137"/>
      <c r="AD576" s="137"/>
      <c r="AE576" s="137"/>
      <c r="AF576" s="137"/>
      <c r="AG576" s="137"/>
      <c r="AH576" s="137"/>
      <c r="AI576" s="137"/>
      <c r="AJ576" s="137"/>
      <c r="AK576" s="137"/>
      <c r="AL576" s="137"/>
      <c r="AM576" s="137"/>
      <c r="AN576" s="137"/>
      <c r="AO576" s="137"/>
      <c r="AP576" s="137"/>
      <c r="AQ576" s="137"/>
      <c r="AR576" s="137"/>
      <c r="AS576" s="137"/>
      <c r="AT576" s="137"/>
      <c r="AU576" s="137"/>
      <c r="AV576" s="12"/>
    </row>
    <row r="577" spans="1:48" s="5" customFormat="1" ht="11.25" hidden="1" x14ac:dyDescent="0.2">
      <c r="A577" s="13"/>
      <c r="B577" s="14"/>
      <c r="C577" s="15"/>
      <c r="D577" s="15"/>
      <c r="E577" s="16"/>
      <c r="F577" s="137"/>
      <c r="G577" s="137"/>
      <c r="H577" s="137"/>
      <c r="I577" s="137"/>
      <c r="J577" s="137"/>
      <c r="K577" s="137"/>
      <c r="L577" s="137"/>
      <c r="M577" s="137"/>
      <c r="N577" s="137"/>
      <c r="O577" s="137"/>
      <c r="P577" s="137"/>
      <c r="Q577" s="137"/>
      <c r="R577" s="137"/>
      <c r="S577" s="137"/>
      <c r="T577" s="137"/>
      <c r="U577" s="137"/>
      <c r="V577" s="137"/>
      <c r="W577" s="137"/>
      <c r="X577" s="137"/>
      <c r="Y577" s="137"/>
      <c r="Z577" s="137"/>
      <c r="AA577" s="137"/>
      <c r="AB577" s="137"/>
      <c r="AC577" s="137"/>
      <c r="AD577" s="137"/>
      <c r="AE577" s="137"/>
      <c r="AF577" s="137"/>
      <c r="AG577" s="137"/>
      <c r="AH577" s="137"/>
      <c r="AI577" s="137"/>
      <c r="AJ577" s="137"/>
      <c r="AK577" s="137"/>
      <c r="AL577" s="137"/>
      <c r="AM577" s="137"/>
      <c r="AN577" s="137"/>
      <c r="AO577" s="137"/>
      <c r="AP577" s="137"/>
      <c r="AQ577" s="137"/>
      <c r="AR577" s="137"/>
      <c r="AS577" s="137"/>
      <c r="AT577" s="137"/>
      <c r="AU577" s="137"/>
      <c r="AV577" s="12"/>
    </row>
    <row r="578" spans="1:48" s="5" customFormat="1" ht="11.25" hidden="1" x14ac:dyDescent="0.2">
      <c r="A578" s="13"/>
      <c r="B578" s="14"/>
      <c r="C578" s="15"/>
      <c r="D578" s="15"/>
      <c r="E578" s="16"/>
      <c r="F578" s="137"/>
      <c r="G578" s="137"/>
      <c r="H578" s="137"/>
      <c r="I578" s="137"/>
      <c r="J578" s="137"/>
      <c r="K578" s="137"/>
      <c r="L578" s="137"/>
      <c r="M578" s="137"/>
      <c r="N578" s="137"/>
      <c r="O578" s="137"/>
      <c r="P578" s="137"/>
      <c r="Q578" s="137"/>
      <c r="R578" s="137"/>
      <c r="S578" s="137"/>
      <c r="T578" s="137"/>
      <c r="U578" s="137"/>
      <c r="V578" s="137"/>
      <c r="W578" s="137"/>
      <c r="X578" s="137"/>
      <c r="Y578" s="137"/>
      <c r="Z578" s="137"/>
      <c r="AA578" s="137"/>
      <c r="AB578" s="137"/>
      <c r="AC578" s="137"/>
      <c r="AD578" s="137"/>
      <c r="AE578" s="137"/>
      <c r="AF578" s="137"/>
      <c r="AG578" s="137"/>
      <c r="AH578" s="137"/>
      <c r="AI578" s="137"/>
      <c r="AJ578" s="137"/>
      <c r="AK578" s="137"/>
      <c r="AL578" s="137"/>
      <c r="AM578" s="137"/>
      <c r="AN578" s="137"/>
      <c r="AO578" s="137"/>
      <c r="AP578" s="137"/>
      <c r="AQ578" s="137"/>
      <c r="AR578" s="137"/>
      <c r="AS578" s="137"/>
      <c r="AT578" s="137"/>
      <c r="AU578" s="137"/>
      <c r="AV578" s="12"/>
    </row>
    <row r="579" spans="1:48" s="5" customFormat="1" ht="11.25" hidden="1" x14ac:dyDescent="0.2">
      <c r="A579" s="13"/>
      <c r="B579" s="14"/>
      <c r="C579" s="15"/>
      <c r="D579" s="15"/>
      <c r="E579" s="16"/>
      <c r="F579" s="137"/>
      <c r="G579" s="137"/>
      <c r="H579" s="137"/>
      <c r="I579" s="137"/>
      <c r="J579" s="137"/>
      <c r="K579" s="137"/>
      <c r="L579" s="137"/>
      <c r="M579" s="137"/>
      <c r="N579" s="137"/>
      <c r="O579" s="137"/>
      <c r="P579" s="137"/>
      <c r="Q579" s="137"/>
      <c r="R579" s="137"/>
      <c r="S579" s="137"/>
      <c r="T579" s="137"/>
      <c r="U579" s="137"/>
      <c r="V579" s="137"/>
      <c r="W579" s="137"/>
      <c r="X579" s="137"/>
      <c r="Y579" s="137"/>
      <c r="Z579" s="137"/>
      <c r="AA579" s="137"/>
      <c r="AB579" s="137"/>
      <c r="AC579" s="137"/>
      <c r="AD579" s="137"/>
      <c r="AE579" s="137"/>
      <c r="AF579" s="137"/>
      <c r="AG579" s="137"/>
      <c r="AH579" s="137"/>
      <c r="AI579" s="137"/>
      <c r="AJ579" s="137"/>
      <c r="AK579" s="137"/>
      <c r="AL579" s="137"/>
      <c r="AM579" s="137"/>
      <c r="AN579" s="137"/>
      <c r="AO579" s="137"/>
      <c r="AP579" s="137"/>
      <c r="AQ579" s="137"/>
      <c r="AR579" s="137"/>
      <c r="AS579" s="137"/>
      <c r="AT579" s="137"/>
      <c r="AU579" s="137"/>
      <c r="AV579" s="12"/>
    </row>
    <row r="580" spans="1:48" s="5" customFormat="1" ht="11.25" hidden="1" x14ac:dyDescent="0.2">
      <c r="A580" s="13"/>
      <c r="B580" s="14"/>
      <c r="C580" s="15"/>
      <c r="D580" s="15"/>
      <c r="E580" s="16"/>
      <c r="F580" s="137"/>
      <c r="G580" s="137"/>
      <c r="H580" s="137"/>
      <c r="I580" s="137"/>
      <c r="J580" s="137"/>
      <c r="K580" s="137"/>
      <c r="L580" s="137"/>
      <c r="M580" s="137"/>
      <c r="N580" s="137"/>
      <c r="O580" s="137"/>
      <c r="P580" s="137"/>
      <c r="Q580" s="137"/>
      <c r="R580" s="137"/>
      <c r="S580" s="137"/>
      <c r="T580" s="137"/>
      <c r="U580" s="137"/>
      <c r="V580" s="137"/>
      <c r="W580" s="137"/>
      <c r="X580" s="137"/>
      <c r="Y580" s="137"/>
      <c r="Z580" s="137"/>
      <c r="AA580" s="137"/>
      <c r="AB580" s="137"/>
      <c r="AC580" s="137"/>
      <c r="AD580" s="137"/>
      <c r="AE580" s="137"/>
      <c r="AF580" s="137"/>
      <c r="AG580" s="137"/>
      <c r="AH580" s="137"/>
      <c r="AI580" s="137"/>
      <c r="AJ580" s="137"/>
      <c r="AK580" s="137"/>
      <c r="AL580" s="137"/>
      <c r="AM580" s="137"/>
      <c r="AN580" s="137"/>
      <c r="AO580" s="137"/>
      <c r="AP580" s="137"/>
      <c r="AQ580" s="137"/>
      <c r="AR580" s="137"/>
      <c r="AS580" s="137"/>
      <c r="AT580" s="137"/>
      <c r="AU580" s="137"/>
      <c r="AV580" s="12"/>
    </row>
    <row r="581" spans="1:48" s="5" customFormat="1" ht="11.25" hidden="1" x14ac:dyDescent="0.2">
      <c r="A581" s="13"/>
      <c r="B581" s="14"/>
      <c r="C581" s="15"/>
      <c r="D581" s="15"/>
      <c r="E581" s="16"/>
      <c r="F581" s="137"/>
      <c r="G581" s="137"/>
      <c r="H581" s="137"/>
      <c r="I581" s="137"/>
      <c r="J581" s="137"/>
      <c r="K581" s="137"/>
      <c r="L581" s="137"/>
      <c r="M581" s="137"/>
      <c r="N581" s="137"/>
      <c r="O581" s="137"/>
      <c r="P581" s="137"/>
      <c r="Q581" s="137"/>
      <c r="R581" s="137"/>
      <c r="S581" s="137"/>
      <c r="T581" s="137"/>
      <c r="U581" s="137"/>
      <c r="V581" s="137"/>
      <c r="W581" s="137"/>
      <c r="X581" s="137"/>
      <c r="Y581" s="137"/>
      <c r="Z581" s="137"/>
      <c r="AA581" s="137"/>
      <c r="AB581" s="137"/>
      <c r="AC581" s="137"/>
      <c r="AD581" s="137"/>
      <c r="AE581" s="137"/>
      <c r="AF581" s="137"/>
      <c r="AG581" s="137"/>
      <c r="AH581" s="137"/>
      <c r="AI581" s="137"/>
      <c r="AJ581" s="137"/>
      <c r="AK581" s="137"/>
      <c r="AL581" s="137"/>
      <c r="AM581" s="137"/>
      <c r="AN581" s="137"/>
      <c r="AO581" s="137"/>
      <c r="AP581" s="137"/>
      <c r="AQ581" s="137"/>
      <c r="AR581" s="137"/>
      <c r="AS581" s="137"/>
      <c r="AT581" s="137"/>
      <c r="AU581" s="137"/>
      <c r="AV581" s="12"/>
    </row>
    <row r="582" spans="1:48" s="5" customFormat="1" ht="11.25" hidden="1" x14ac:dyDescent="0.2">
      <c r="A582" s="13"/>
      <c r="B582" s="14"/>
      <c r="C582" s="15"/>
      <c r="D582" s="15"/>
      <c r="E582" s="16"/>
      <c r="F582" s="137"/>
      <c r="G582" s="137"/>
      <c r="H582" s="137"/>
      <c r="I582" s="137"/>
      <c r="J582" s="137"/>
      <c r="K582" s="137"/>
      <c r="L582" s="137"/>
      <c r="M582" s="137"/>
      <c r="N582" s="137"/>
      <c r="O582" s="137"/>
      <c r="P582" s="137"/>
      <c r="Q582" s="137"/>
      <c r="R582" s="137"/>
      <c r="S582" s="137"/>
      <c r="T582" s="137"/>
      <c r="U582" s="137"/>
      <c r="V582" s="137"/>
      <c r="W582" s="137"/>
      <c r="X582" s="137"/>
      <c r="Y582" s="137"/>
      <c r="Z582" s="137"/>
      <c r="AA582" s="137"/>
      <c r="AB582" s="137"/>
      <c r="AC582" s="137"/>
      <c r="AD582" s="137"/>
      <c r="AE582" s="137"/>
      <c r="AF582" s="137"/>
      <c r="AG582" s="137"/>
      <c r="AH582" s="137"/>
      <c r="AI582" s="137"/>
      <c r="AJ582" s="137"/>
      <c r="AK582" s="137"/>
      <c r="AL582" s="137"/>
      <c r="AM582" s="137"/>
      <c r="AN582" s="137"/>
      <c r="AO582" s="137"/>
      <c r="AP582" s="137"/>
      <c r="AQ582" s="137"/>
      <c r="AR582" s="137"/>
      <c r="AS582" s="137"/>
      <c r="AT582" s="137"/>
      <c r="AU582" s="137"/>
      <c r="AV582" s="12"/>
    </row>
    <row r="583" spans="1:48" s="5" customFormat="1" ht="11.25" hidden="1" x14ac:dyDescent="0.2">
      <c r="A583" s="13"/>
      <c r="B583" s="14"/>
      <c r="C583" s="15"/>
      <c r="D583" s="15"/>
      <c r="E583" s="16"/>
      <c r="F583" s="137"/>
      <c r="G583" s="137"/>
      <c r="H583" s="137"/>
      <c r="I583" s="137"/>
      <c r="J583" s="137"/>
      <c r="K583" s="137"/>
      <c r="L583" s="137"/>
      <c r="M583" s="137"/>
      <c r="N583" s="137"/>
      <c r="O583" s="137"/>
      <c r="P583" s="137"/>
      <c r="Q583" s="137"/>
      <c r="R583" s="137"/>
      <c r="S583" s="137"/>
      <c r="T583" s="137"/>
      <c r="U583" s="137"/>
      <c r="V583" s="137"/>
      <c r="W583" s="137"/>
      <c r="X583" s="137"/>
      <c r="Y583" s="137"/>
      <c r="Z583" s="137"/>
      <c r="AA583" s="137"/>
      <c r="AB583" s="137"/>
      <c r="AC583" s="137"/>
      <c r="AD583" s="137"/>
      <c r="AE583" s="137"/>
      <c r="AF583" s="137"/>
      <c r="AG583" s="137"/>
      <c r="AH583" s="137"/>
      <c r="AI583" s="137"/>
      <c r="AJ583" s="137"/>
      <c r="AK583" s="137"/>
      <c r="AL583" s="137"/>
      <c r="AM583" s="137"/>
      <c r="AN583" s="137"/>
      <c r="AO583" s="137"/>
      <c r="AP583" s="137"/>
      <c r="AQ583" s="137"/>
      <c r="AR583" s="137"/>
      <c r="AS583" s="137"/>
      <c r="AT583" s="137"/>
      <c r="AU583" s="137"/>
      <c r="AV583" s="12"/>
    </row>
    <row r="584" spans="1:48" s="5" customFormat="1" ht="11.25" hidden="1" x14ac:dyDescent="0.2">
      <c r="A584" s="13"/>
      <c r="B584" s="14"/>
      <c r="C584" s="15"/>
      <c r="D584" s="15"/>
      <c r="E584" s="16"/>
      <c r="F584" s="137"/>
      <c r="G584" s="137"/>
      <c r="H584" s="137"/>
      <c r="I584" s="137"/>
      <c r="J584" s="137"/>
      <c r="K584" s="137"/>
      <c r="L584" s="137"/>
      <c r="M584" s="137"/>
      <c r="N584" s="137"/>
      <c r="O584" s="137"/>
      <c r="P584" s="137"/>
      <c r="Q584" s="137"/>
      <c r="R584" s="137"/>
      <c r="S584" s="137"/>
      <c r="T584" s="137"/>
      <c r="U584" s="137"/>
      <c r="V584" s="137"/>
      <c r="W584" s="137"/>
      <c r="X584" s="137"/>
      <c r="Y584" s="137"/>
      <c r="Z584" s="137"/>
      <c r="AA584" s="137"/>
      <c r="AB584" s="137"/>
      <c r="AC584" s="137"/>
      <c r="AD584" s="137"/>
      <c r="AE584" s="137"/>
      <c r="AF584" s="137"/>
      <c r="AG584" s="137"/>
      <c r="AH584" s="137"/>
      <c r="AI584" s="137"/>
      <c r="AJ584" s="137"/>
      <c r="AK584" s="137"/>
      <c r="AL584" s="137"/>
      <c r="AM584" s="137"/>
      <c r="AN584" s="137"/>
      <c r="AO584" s="137"/>
      <c r="AP584" s="137"/>
      <c r="AQ584" s="137"/>
      <c r="AR584" s="137"/>
      <c r="AS584" s="137"/>
      <c r="AT584" s="137"/>
      <c r="AU584" s="137"/>
      <c r="AV584" s="12"/>
    </row>
    <row r="585" spans="1:48" s="5" customFormat="1" ht="11.25" hidden="1" x14ac:dyDescent="0.2">
      <c r="A585" s="13"/>
      <c r="B585" s="14"/>
      <c r="C585" s="15"/>
      <c r="D585" s="15"/>
      <c r="E585" s="16"/>
      <c r="F585" s="137"/>
      <c r="G585" s="137"/>
      <c r="H585" s="137"/>
      <c r="I585" s="137"/>
      <c r="J585" s="137"/>
      <c r="K585" s="137"/>
      <c r="L585" s="137"/>
      <c r="M585" s="137"/>
      <c r="N585" s="137"/>
      <c r="O585" s="137"/>
      <c r="P585" s="137"/>
      <c r="Q585" s="137"/>
      <c r="R585" s="137"/>
      <c r="S585" s="137"/>
      <c r="T585" s="137"/>
      <c r="U585" s="137"/>
      <c r="V585" s="137"/>
      <c r="W585" s="137"/>
      <c r="X585" s="137"/>
      <c r="Y585" s="137"/>
      <c r="Z585" s="137"/>
      <c r="AA585" s="137"/>
      <c r="AB585" s="137"/>
      <c r="AC585" s="137"/>
      <c r="AD585" s="137"/>
      <c r="AE585" s="137"/>
      <c r="AF585" s="137"/>
      <c r="AG585" s="137"/>
      <c r="AH585" s="137"/>
      <c r="AI585" s="137"/>
      <c r="AJ585" s="137"/>
      <c r="AK585" s="137"/>
      <c r="AL585" s="137"/>
      <c r="AM585" s="137"/>
      <c r="AN585" s="137"/>
      <c r="AO585" s="137"/>
      <c r="AP585" s="137"/>
      <c r="AQ585" s="137"/>
      <c r="AR585" s="137"/>
      <c r="AS585" s="137"/>
      <c r="AT585" s="137"/>
      <c r="AU585" s="137"/>
      <c r="AV585" s="12"/>
    </row>
    <row r="586" spans="1:48" s="5" customFormat="1" ht="11.25" hidden="1" x14ac:dyDescent="0.2">
      <c r="A586" s="13"/>
      <c r="B586" s="14"/>
      <c r="C586" s="15"/>
      <c r="D586" s="15"/>
      <c r="E586" s="16"/>
      <c r="F586" s="137"/>
      <c r="G586" s="137"/>
      <c r="H586" s="137"/>
      <c r="I586" s="137"/>
      <c r="J586" s="137"/>
      <c r="K586" s="137"/>
      <c r="L586" s="137"/>
      <c r="M586" s="137"/>
      <c r="N586" s="137"/>
      <c r="O586" s="137"/>
      <c r="P586" s="137"/>
      <c r="Q586" s="137"/>
      <c r="R586" s="137"/>
      <c r="S586" s="137"/>
      <c r="T586" s="137"/>
      <c r="U586" s="137"/>
      <c r="V586" s="137"/>
      <c r="W586" s="137"/>
      <c r="X586" s="137"/>
      <c r="Y586" s="137"/>
      <c r="Z586" s="137"/>
      <c r="AA586" s="137"/>
      <c r="AB586" s="137"/>
      <c r="AC586" s="137"/>
      <c r="AD586" s="137"/>
      <c r="AE586" s="137"/>
      <c r="AF586" s="137"/>
      <c r="AG586" s="137"/>
      <c r="AH586" s="137"/>
      <c r="AI586" s="137"/>
      <c r="AJ586" s="137"/>
      <c r="AK586" s="137"/>
      <c r="AL586" s="137"/>
      <c r="AM586" s="137"/>
      <c r="AN586" s="137"/>
      <c r="AO586" s="137"/>
      <c r="AP586" s="137"/>
      <c r="AQ586" s="137"/>
      <c r="AR586" s="137"/>
      <c r="AS586" s="137"/>
      <c r="AT586" s="137"/>
      <c r="AU586" s="137"/>
      <c r="AV586" s="12"/>
    </row>
    <row r="587" spans="1:48" s="5" customFormat="1" ht="11.25" hidden="1" x14ac:dyDescent="0.2">
      <c r="A587" s="13"/>
      <c r="B587" s="14"/>
      <c r="C587" s="15"/>
      <c r="D587" s="15"/>
      <c r="E587" s="16"/>
      <c r="F587" s="137"/>
      <c r="G587" s="137"/>
      <c r="H587" s="137"/>
      <c r="I587" s="137"/>
      <c r="J587" s="137"/>
      <c r="K587" s="137"/>
      <c r="L587" s="137"/>
      <c r="M587" s="137"/>
      <c r="N587" s="137"/>
      <c r="O587" s="137"/>
      <c r="P587" s="137"/>
      <c r="Q587" s="137"/>
      <c r="R587" s="137"/>
      <c r="S587" s="137"/>
      <c r="T587" s="137"/>
      <c r="U587" s="137"/>
      <c r="V587" s="137"/>
      <c r="W587" s="137"/>
      <c r="X587" s="137"/>
      <c r="Y587" s="137"/>
      <c r="Z587" s="137"/>
      <c r="AA587" s="137"/>
      <c r="AB587" s="137"/>
      <c r="AC587" s="137"/>
      <c r="AD587" s="137"/>
      <c r="AE587" s="137"/>
      <c r="AF587" s="137"/>
      <c r="AG587" s="137"/>
      <c r="AH587" s="137"/>
      <c r="AI587" s="137"/>
      <c r="AJ587" s="137"/>
      <c r="AK587" s="137"/>
      <c r="AL587" s="137"/>
      <c r="AM587" s="137"/>
      <c r="AN587" s="137"/>
      <c r="AO587" s="137"/>
      <c r="AP587" s="137"/>
      <c r="AQ587" s="137"/>
      <c r="AR587" s="137"/>
      <c r="AS587" s="137"/>
      <c r="AT587" s="137"/>
      <c r="AU587" s="137"/>
      <c r="AV587" s="12"/>
    </row>
    <row r="588" spans="1:48" s="5" customFormat="1" ht="11.25" hidden="1" x14ac:dyDescent="0.2">
      <c r="A588" s="13"/>
      <c r="B588" s="14"/>
      <c r="C588" s="15"/>
      <c r="D588" s="15"/>
      <c r="E588" s="16"/>
      <c r="F588" s="137"/>
      <c r="G588" s="137"/>
      <c r="H588" s="137"/>
      <c r="I588" s="137"/>
      <c r="J588" s="137"/>
      <c r="K588" s="137"/>
      <c r="L588" s="137"/>
      <c r="M588" s="137"/>
      <c r="N588" s="137"/>
      <c r="O588" s="137"/>
      <c r="P588" s="137"/>
      <c r="Q588" s="137"/>
      <c r="R588" s="137"/>
      <c r="S588" s="137"/>
      <c r="T588" s="137"/>
      <c r="U588" s="137"/>
      <c r="V588" s="137"/>
      <c r="W588" s="137"/>
      <c r="X588" s="137"/>
      <c r="Y588" s="137"/>
      <c r="Z588" s="137"/>
      <c r="AA588" s="137"/>
      <c r="AB588" s="137"/>
      <c r="AC588" s="137"/>
      <c r="AD588" s="137"/>
      <c r="AE588" s="137"/>
      <c r="AF588" s="137"/>
      <c r="AG588" s="137"/>
      <c r="AH588" s="137"/>
      <c r="AI588" s="137"/>
      <c r="AJ588" s="137"/>
      <c r="AK588" s="137"/>
      <c r="AL588" s="137"/>
      <c r="AM588" s="137"/>
      <c r="AN588" s="137"/>
      <c r="AO588" s="137"/>
      <c r="AP588" s="137"/>
      <c r="AQ588" s="137"/>
      <c r="AR588" s="137"/>
      <c r="AS588" s="137"/>
      <c r="AT588" s="137"/>
      <c r="AU588" s="137"/>
      <c r="AV588" s="12"/>
    </row>
    <row r="589" spans="1:48" s="5" customFormat="1" ht="11.25" hidden="1" x14ac:dyDescent="0.2">
      <c r="A589" s="13"/>
      <c r="B589" s="14"/>
      <c r="C589" s="15"/>
      <c r="D589" s="15"/>
      <c r="E589" s="16"/>
      <c r="F589" s="137"/>
      <c r="G589" s="137"/>
      <c r="H589" s="137"/>
      <c r="I589" s="137"/>
      <c r="J589" s="137"/>
      <c r="K589" s="137"/>
      <c r="L589" s="137"/>
      <c r="M589" s="137"/>
      <c r="N589" s="137"/>
      <c r="O589" s="137"/>
      <c r="P589" s="137"/>
      <c r="Q589" s="137"/>
      <c r="R589" s="137"/>
      <c r="S589" s="137"/>
      <c r="T589" s="137"/>
      <c r="U589" s="137"/>
      <c r="V589" s="137"/>
      <c r="W589" s="137"/>
      <c r="X589" s="137"/>
      <c r="Y589" s="137"/>
      <c r="Z589" s="137"/>
      <c r="AA589" s="137"/>
      <c r="AB589" s="137"/>
      <c r="AC589" s="137"/>
      <c r="AD589" s="137"/>
      <c r="AE589" s="137"/>
      <c r="AF589" s="137"/>
      <c r="AG589" s="137"/>
      <c r="AH589" s="137"/>
      <c r="AI589" s="137"/>
      <c r="AJ589" s="137"/>
      <c r="AK589" s="137"/>
      <c r="AL589" s="137"/>
      <c r="AM589" s="137"/>
      <c r="AN589" s="137"/>
      <c r="AO589" s="137"/>
      <c r="AP589" s="137"/>
      <c r="AQ589" s="137"/>
      <c r="AR589" s="137"/>
      <c r="AS589" s="137"/>
      <c r="AT589" s="137"/>
      <c r="AU589" s="137"/>
      <c r="AV589" s="12"/>
    </row>
    <row r="590" spans="1:48" s="5" customFormat="1" ht="11.25" hidden="1" x14ac:dyDescent="0.2">
      <c r="A590" s="13"/>
      <c r="B590" s="14"/>
      <c r="C590" s="15"/>
      <c r="D590" s="15"/>
      <c r="E590" s="16"/>
      <c r="F590" s="137"/>
      <c r="G590" s="137"/>
      <c r="H590" s="137"/>
      <c r="I590" s="137"/>
      <c r="J590" s="137"/>
      <c r="K590" s="137"/>
      <c r="L590" s="137"/>
      <c r="M590" s="137"/>
      <c r="N590" s="137"/>
      <c r="O590" s="137"/>
      <c r="P590" s="137"/>
      <c r="Q590" s="137"/>
      <c r="R590" s="137"/>
      <c r="S590" s="137"/>
      <c r="T590" s="137"/>
      <c r="U590" s="137"/>
      <c r="V590" s="137"/>
      <c r="W590" s="137"/>
      <c r="X590" s="137"/>
      <c r="Y590" s="137"/>
      <c r="Z590" s="137"/>
      <c r="AA590" s="137"/>
      <c r="AB590" s="137"/>
      <c r="AC590" s="137"/>
      <c r="AD590" s="137"/>
      <c r="AE590" s="137"/>
      <c r="AF590" s="137"/>
      <c r="AG590" s="137"/>
      <c r="AH590" s="137"/>
      <c r="AI590" s="137"/>
      <c r="AJ590" s="137"/>
      <c r="AK590" s="137"/>
      <c r="AL590" s="137"/>
      <c r="AM590" s="137"/>
      <c r="AN590" s="137"/>
      <c r="AO590" s="137"/>
      <c r="AP590" s="137"/>
      <c r="AQ590" s="137"/>
      <c r="AR590" s="137"/>
      <c r="AS590" s="137"/>
      <c r="AT590" s="137"/>
      <c r="AU590" s="137"/>
      <c r="AV590" s="12"/>
    </row>
    <row r="591" spans="1:48" s="5" customFormat="1" ht="11.25" hidden="1" x14ac:dyDescent="0.2">
      <c r="A591" s="13"/>
      <c r="B591" s="14"/>
      <c r="C591" s="15"/>
      <c r="D591" s="15"/>
      <c r="E591" s="16"/>
      <c r="F591" s="137"/>
      <c r="G591" s="137"/>
      <c r="H591" s="137"/>
      <c r="I591" s="137"/>
      <c r="J591" s="137"/>
      <c r="K591" s="137"/>
      <c r="L591" s="137"/>
      <c r="M591" s="137"/>
      <c r="N591" s="137"/>
      <c r="O591" s="137"/>
      <c r="P591" s="137"/>
      <c r="Q591" s="137"/>
      <c r="R591" s="137"/>
      <c r="S591" s="137"/>
      <c r="T591" s="137"/>
      <c r="U591" s="137"/>
      <c r="V591" s="137"/>
      <c r="W591" s="137"/>
      <c r="X591" s="137"/>
      <c r="Y591" s="137"/>
      <c r="Z591" s="137"/>
      <c r="AA591" s="137"/>
      <c r="AB591" s="137"/>
      <c r="AC591" s="137"/>
      <c r="AD591" s="137"/>
      <c r="AE591" s="137"/>
      <c r="AF591" s="137"/>
      <c r="AG591" s="137"/>
      <c r="AH591" s="137"/>
      <c r="AI591" s="137"/>
      <c r="AJ591" s="137"/>
      <c r="AK591" s="137"/>
      <c r="AL591" s="137"/>
      <c r="AM591" s="137"/>
      <c r="AN591" s="137"/>
      <c r="AO591" s="137"/>
      <c r="AP591" s="137"/>
      <c r="AQ591" s="137"/>
      <c r="AR591" s="137"/>
      <c r="AS591" s="137"/>
      <c r="AT591" s="137"/>
      <c r="AU591" s="137"/>
      <c r="AV591" s="12"/>
    </row>
    <row r="592" spans="1:48" s="5" customFormat="1" ht="11.25" hidden="1" x14ac:dyDescent="0.2">
      <c r="A592" s="13"/>
      <c r="B592" s="14"/>
      <c r="C592" s="15"/>
      <c r="D592" s="15"/>
      <c r="E592" s="16"/>
      <c r="F592" s="137"/>
      <c r="G592" s="137"/>
      <c r="H592" s="137"/>
      <c r="I592" s="137"/>
      <c r="J592" s="137"/>
      <c r="K592" s="137"/>
      <c r="L592" s="137"/>
      <c r="M592" s="137"/>
      <c r="N592" s="137"/>
      <c r="O592" s="137"/>
      <c r="P592" s="137"/>
      <c r="Q592" s="137"/>
      <c r="R592" s="137"/>
      <c r="S592" s="137"/>
      <c r="T592" s="137"/>
      <c r="U592" s="137"/>
      <c r="V592" s="137"/>
      <c r="W592" s="137"/>
      <c r="X592" s="137"/>
      <c r="Y592" s="137"/>
      <c r="Z592" s="137"/>
      <c r="AA592" s="137"/>
      <c r="AB592" s="137"/>
      <c r="AC592" s="137"/>
      <c r="AD592" s="137"/>
      <c r="AE592" s="137"/>
      <c r="AF592" s="137"/>
      <c r="AG592" s="137"/>
      <c r="AH592" s="137"/>
      <c r="AI592" s="137"/>
      <c r="AJ592" s="137"/>
      <c r="AK592" s="137"/>
      <c r="AL592" s="137"/>
      <c r="AM592" s="137"/>
      <c r="AN592" s="137"/>
      <c r="AO592" s="137"/>
      <c r="AP592" s="137"/>
      <c r="AQ592" s="137"/>
      <c r="AR592" s="137"/>
      <c r="AS592" s="137"/>
      <c r="AT592" s="137"/>
      <c r="AU592" s="137"/>
      <c r="AV592" s="12"/>
    </row>
    <row r="593" spans="1:48" s="5" customFormat="1" ht="11.25" hidden="1" x14ac:dyDescent="0.2">
      <c r="A593" s="13"/>
      <c r="B593" s="14"/>
      <c r="C593" s="15"/>
      <c r="D593" s="15"/>
      <c r="E593" s="16"/>
      <c r="F593" s="137"/>
      <c r="G593" s="137"/>
      <c r="H593" s="137"/>
      <c r="I593" s="137"/>
      <c r="J593" s="137"/>
      <c r="K593" s="137"/>
      <c r="L593" s="137"/>
      <c r="M593" s="137"/>
      <c r="N593" s="137"/>
      <c r="O593" s="137"/>
      <c r="P593" s="137"/>
      <c r="Q593" s="137"/>
      <c r="R593" s="137"/>
      <c r="S593" s="137"/>
      <c r="T593" s="137"/>
      <c r="U593" s="137"/>
      <c r="V593" s="137"/>
      <c r="W593" s="137"/>
      <c r="X593" s="137"/>
      <c r="Y593" s="137"/>
      <c r="Z593" s="137"/>
      <c r="AA593" s="137"/>
      <c r="AB593" s="137"/>
      <c r="AC593" s="137"/>
      <c r="AD593" s="137"/>
      <c r="AE593" s="137"/>
      <c r="AF593" s="137"/>
      <c r="AG593" s="137"/>
      <c r="AH593" s="137"/>
      <c r="AI593" s="137"/>
      <c r="AJ593" s="137"/>
      <c r="AK593" s="137"/>
      <c r="AL593" s="137"/>
      <c r="AM593" s="137"/>
      <c r="AN593" s="137"/>
      <c r="AO593" s="137"/>
      <c r="AP593" s="137"/>
      <c r="AQ593" s="137"/>
      <c r="AR593" s="137"/>
      <c r="AS593" s="137"/>
      <c r="AT593" s="137"/>
      <c r="AU593" s="137"/>
      <c r="AV593" s="12"/>
    </row>
    <row r="594" spans="1:48" s="5" customFormat="1" ht="11.25" hidden="1" x14ac:dyDescent="0.2">
      <c r="A594" s="13"/>
      <c r="B594" s="14"/>
      <c r="C594" s="15"/>
      <c r="D594" s="15"/>
      <c r="E594" s="16"/>
      <c r="F594" s="137"/>
      <c r="G594" s="137"/>
      <c r="H594" s="137"/>
      <c r="I594" s="137"/>
      <c r="J594" s="137"/>
      <c r="K594" s="137"/>
      <c r="L594" s="137"/>
      <c r="M594" s="137"/>
      <c r="N594" s="137"/>
      <c r="O594" s="137"/>
      <c r="P594" s="137"/>
      <c r="Q594" s="137"/>
      <c r="R594" s="137"/>
      <c r="S594" s="137"/>
      <c r="T594" s="137"/>
      <c r="U594" s="137"/>
      <c r="V594" s="137"/>
      <c r="W594" s="137"/>
      <c r="X594" s="137"/>
      <c r="Y594" s="137"/>
      <c r="Z594" s="137"/>
      <c r="AA594" s="137"/>
      <c r="AB594" s="137"/>
      <c r="AC594" s="137"/>
      <c r="AD594" s="137"/>
      <c r="AE594" s="137"/>
      <c r="AF594" s="137"/>
      <c r="AG594" s="137"/>
      <c r="AH594" s="137"/>
      <c r="AI594" s="137"/>
      <c r="AJ594" s="137"/>
      <c r="AK594" s="137"/>
      <c r="AL594" s="137"/>
      <c r="AM594" s="137"/>
      <c r="AN594" s="137"/>
      <c r="AO594" s="137"/>
      <c r="AP594" s="137"/>
      <c r="AQ594" s="137"/>
      <c r="AR594" s="137"/>
      <c r="AS594" s="137"/>
      <c r="AT594" s="137"/>
      <c r="AU594" s="137"/>
      <c r="AV594" s="12"/>
    </row>
    <row r="595" spans="1:48" s="5" customFormat="1" ht="11.25" hidden="1" x14ac:dyDescent="0.2">
      <c r="A595" s="13"/>
      <c r="B595" s="14"/>
      <c r="C595" s="15"/>
      <c r="D595" s="15"/>
      <c r="E595" s="16"/>
      <c r="F595" s="137"/>
      <c r="G595" s="137"/>
      <c r="H595" s="137"/>
      <c r="I595" s="137"/>
      <c r="J595" s="137"/>
      <c r="K595" s="137"/>
      <c r="L595" s="137"/>
      <c r="M595" s="137"/>
      <c r="N595" s="137"/>
      <c r="O595" s="137"/>
      <c r="P595" s="137"/>
      <c r="Q595" s="137"/>
      <c r="R595" s="137"/>
      <c r="S595" s="137"/>
      <c r="T595" s="137"/>
      <c r="U595" s="137"/>
      <c r="V595" s="137"/>
      <c r="W595" s="137"/>
      <c r="X595" s="137"/>
      <c r="Y595" s="137"/>
      <c r="Z595" s="137"/>
      <c r="AA595" s="137"/>
      <c r="AB595" s="137"/>
      <c r="AC595" s="137"/>
      <c r="AD595" s="137"/>
      <c r="AE595" s="137"/>
      <c r="AF595" s="137"/>
      <c r="AG595" s="137"/>
      <c r="AH595" s="137"/>
      <c r="AI595" s="137"/>
      <c r="AJ595" s="137"/>
      <c r="AK595" s="137"/>
      <c r="AL595" s="137"/>
      <c r="AM595" s="137"/>
      <c r="AN595" s="137"/>
      <c r="AO595" s="137"/>
      <c r="AP595" s="137"/>
      <c r="AQ595" s="137"/>
      <c r="AR595" s="137"/>
      <c r="AS595" s="137"/>
      <c r="AT595" s="137"/>
      <c r="AU595" s="137"/>
      <c r="AV595" s="12"/>
    </row>
    <row r="596" spans="1:48" s="5" customFormat="1" ht="11.25" hidden="1" x14ac:dyDescent="0.2">
      <c r="A596" s="13"/>
      <c r="B596" s="14"/>
      <c r="C596" s="15"/>
      <c r="D596" s="15"/>
      <c r="E596" s="16"/>
      <c r="F596" s="137"/>
      <c r="G596" s="137"/>
      <c r="H596" s="137"/>
      <c r="I596" s="137"/>
      <c r="J596" s="137"/>
      <c r="K596" s="137"/>
      <c r="L596" s="137"/>
      <c r="M596" s="137"/>
      <c r="N596" s="137"/>
      <c r="O596" s="137"/>
      <c r="P596" s="137"/>
      <c r="Q596" s="137"/>
      <c r="R596" s="137"/>
      <c r="S596" s="137"/>
      <c r="T596" s="137"/>
      <c r="U596" s="137"/>
      <c r="V596" s="137"/>
      <c r="W596" s="137"/>
      <c r="X596" s="137"/>
      <c r="Y596" s="137"/>
      <c r="Z596" s="137"/>
      <c r="AA596" s="137"/>
      <c r="AB596" s="137"/>
      <c r="AC596" s="137"/>
      <c r="AD596" s="137"/>
      <c r="AE596" s="137"/>
      <c r="AF596" s="137"/>
      <c r="AG596" s="137"/>
      <c r="AH596" s="137"/>
      <c r="AI596" s="137"/>
      <c r="AJ596" s="137"/>
      <c r="AK596" s="137"/>
      <c r="AL596" s="137"/>
      <c r="AM596" s="137"/>
      <c r="AN596" s="137"/>
      <c r="AO596" s="137"/>
      <c r="AP596" s="137"/>
      <c r="AQ596" s="137"/>
      <c r="AR596" s="137"/>
      <c r="AS596" s="137"/>
      <c r="AT596" s="137"/>
      <c r="AU596" s="137"/>
      <c r="AV596" s="12"/>
    </row>
    <row r="597" spans="1:48" s="5" customFormat="1" ht="11.25" hidden="1" x14ac:dyDescent="0.2">
      <c r="A597" s="13"/>
      <c r="B597" s="14"/>
      <c r="C597" s="15"/>
      <c r="D597" s="15"/>
      <c r="E597" s="16"/>
      <c r="F597" s="137"/>
      <c r="G597" s="137"/>
      <c r="H597" s="137"/>
      <c r="I597" s="137"/>
      <c r="J597" s="137"/>
      <c r="K597" s="137"/>
      <c r="L597" s="137"/>
      <c r="M597" s="137"/>
      <c r="N597" s="137"/>
      <c r="O597" s="137"/>
      <c r="P597" s="137"/>
      <c r="Q597" s="137"/>
      <c r="R597" s="137"/>
      <c r="S597" s="137"/>
      <c r="T597" s="137"/>
      <c r="U597" s="137"/>
      <c r="V597" s="137"/>
      <c r="W597" s="137"/>
      <c r="X597" s="137"/>
      <c r="Y597" s="137"/>
      <c r="Z597" s="137"/>
      <c r="AA597" s="137"/>
      <c r="AB597" s="137"/>
      <c r="AC597" s="137"/>
      <c r="AD597" s="137"/>
      <c r="AE597" s="137"/>
      <c r="AF597" s="137"/>
      <c r="AG597" s="137"/>
      <c r="AH597" s="137"/>
      <c r="AI597" s="137"/>
      <c r="AJ597" s="137"/>
      <c r="AK597" s="137"/>
      <c r="AL597" s="137"/>
      <c r="AM597" s="137"/>
      <c r="AN597" s="137"/>
      <c r="AO597" s="137"/>
      <c r="AP597" s="137"/>
      <c r="AQ597" s="137"/>
      <c r="AR597" s="137"/>
      <c r="AS597" s="137"/>
      <c r="AT597" s="137"/>
      <c r="AU597" s="137"/>
      <c r="AV597" s="12"/>
    </row>
    <row r="598" spans="1:48" s="5" customFormat="1" ht="11.25" hidden="1" x14ac:dyDescent="0.2">
      <c r="A598" s="13"/>
      <c r="B598" s="14"/>
      <c r="C598" s="15"/>
      <c r="D598" s="15"/>
      <c r="E598" s="16"/>
      <c r="F598" s="137"/>
      <c r="G598" s="137"/>
      <c r="H598" s="137"/>
      <c r="I598" s="137"/>
      <c r="J598" s="137"/>
      <c r="K598" s="137"/>
      <c r="L598" s="137"/>
      <c r="M598" s="137"/>
      <c r="N598" s="137"/>
      <c r="O598" s="137"/>
      <c r="P598" s="137"/>
      <c r="Q598" s="137"/>
      <c r="R598" s="137"/>
      <c r="S598" s="137"/>
      <c r="T598" s="137"/>
      <c r="U598" s="137"/>
      <c r="V598" s="137"/>
      <c r="W598" s="137"/>
      <c r="X598" s="137"/>
      <c r="Y598" s="137"/>
      <c r="Z598" s="137"/>
      <c r="AA598" s="137"/>
      <c r="AB598" s="137"/>
      <c r="AC598" s="137"/>
      <c r="AD598" s="137"/>
      <c r="AE598" s="137"/>
      <c r="AF598" s="137"/>
      <c r="AG598" s="137"/>
      <c r="AH598" s="137"/>
      <c r="AI598" s="137"/>
      <c r="AJ598" s="137"/>
      <c r="AK598" s="137"/>
      <c r="AL598" s="137"/>
      <c r="AM598" s="137"/>
      <c r="AN598" s="137"/>
      <c r="AO598" s="137"/>
      <c r="AP598" s="137"/>
      <c r="AQ598" s="137"/>
      <c r="AR598" s="137"/>
      <c r="AS598" s="137"/>
      <c r="AT598" s="137"/>
      <c r="AU598" s="137"/>
      <c r="AV598" s="12"/>
    </row>
    <row r="599" spans="1:48" s="5" customFormat="1" ht="11.25" hidden="1" x14ac:dyDescent="0.2">
      <c r="A599" s="13"/>
      <c r="B599" s="14"/>
      <c r="C599" s="15"/>
      <c r="D599" s="15"/>
      <c r="E599" s="16"/>
      <c r="F599" s="137"/>
      <c r="G599" s="137"/>
      <c r="H599" s="137"/>
      <c r="I599" s="137"/>
      <c r="J599" s="137"/>
      <c r="K599" s="137"/>
      <c r="L599" s="137"/>
      <c r="M599" s="137"/>
      <c r="N599" s="137"/>
      <c r="O599" s="137"/>
      <c r="P599" s="137"/>
      <c r="Q599" s="137"/>
      <c r="R599" s="137"/>
      <c r="S599" s="137"/>
      <c r="T599" s="137"/>
      <c r="U599" s="137"/>
      <c r="V599" s="137"/>
      <c r="W599" s="137"/>
      <c r="X599" s="137"/>
      <c r="Y599" s="137"/>
      <c r="Z599" s="137"/>
      <c r="AA599" s="137"/>
      <c r="AB599" s="137"/>
      <c r="AC599" s="137"/>
      <c r="AD599" s="137"/>
      <c r="AE599" s="137"/>
      <c r="AF599" s="137"/>
      <c r="AG599" s="137"/>
      <c r="AH599" s="137"/>
      <c r="AI599" s="137"/>
      <c r="AJ599" s="137"/>
      <c r="AK599" s="137"/>
      <c r="AL599" s="137"/>
      <c r="AM599" s="137"/>
      <c r="AN599" s="137"/>
      <c r="AO599" s="137"/>
      <c r="AP599" s="137"/>
      <c r="AQ599" s="137"/>
      <c r="AR599" s="137"/>
      <c r="AS599" s="137"/>
      <c r="AT599" s="137"/>
      <c r="AU599" s="137"/>
      <c r="AV599" s="12"/>
    </row>
    <row r="600" spans="1:48" s="5" customFormat="1" ht="11.25" hidden="1" x14ac:dyDescent="0.2">
      <c r="A600" s="13"/>
      <c r="B600" s="14"/>
      <c r="C600" s="15"/>
      <c r="D600" s="15"/>
      <c r="E600" s="16"/>
      <c r="F600" s="137"/>
      <c r="G600" s="137"/>
      <c r="H600" s="137"/>
      <c r="I600" s="137"/>
      <c r="J600" s="137"/>
      <c r="K600" s="137"/>
      <c r="L600" s="137"/>
      <c r="M600" s="137"/>
      <c r="N600" s="137"/>
      <c r="O600" s="137"/>
      <c r="P600" s="137"/>
      <c r="Q600" s="137"/>
      <c r="R600" s="137"/>
      <c r="S600" s="137"/>
      <c r="T600" s="137"/>
      <c r="U600" s="137"/>
      <c r="V600" s="137"/>
      <c r="W600" s="137"/>
      <c r="X600" s="137"/>
      <c r="Y600" s="137"/>
      <c r="Z600" s="137"/>
      <c r="AA600" s="137"/>
      <c r="AB600" s="137"/>
      <c r="AC600" s="137"/>
      <c r="AD600" s="137"/>
      <c r="AE600" s="137"/>
      <c r="AF600" s="137"/>
      <c r="AG600" s="137"/>
      <c r="AH600" s="137"/>
      <c r="AI600" s="137"/>
      <c r="AJ600" s="137"/>
      <c r="AK600" s="137"/>
      <c r="AL600" s="137"/>
      <c r="AM600" s="137"/>
      <c r="AN600" s="137"/>
      <c r="AO600" s="137"/>
      <c r="AP600" s="137"/>
      <c r="AQ600" s="137"/>
      <c r="AR600" s="137"/>
      <c r="AS600" s="137"/>
      <c r="AT600" s="137"/>
      <c r="AU600" s="137"/>
      <c r="AV600" s="12"/>
    </row>
    <row r="601" spans="1:48" s="5" customFormat="1" ht="11.25" hidden="1" x14ac:dyDescent="0.2">
      <c r="A601" s="13"/>
      <c r="B601" s="14"/>
      <c r="C601" s="15"/>
      <c r="D601" s="15"/>
      <c r="E601" s="16"/>
      <c r="F601" s="137"/>
      <c r="G601" s="137"/>
      <c r="H601" s="137"/>
      <c r="I601" s="137"/>
      <c r="J601" s="137"/>
      <c r="K601" s="137"/>
      <c r="L601" s="137"/>
      <c r="M601" s="137"/>
      <c r="N601" s="137"/>
      <c r="O601" s="137"/>
      <c r="P601" s="137"/>
      <c r="Q601" s="137"/>
      <c r="R601" s="137"/>
      <c r="S601" s="137"/>
      <c r="T601" s="137"/>
      <c r="U601" s="137"/>
      <c r="V601" s="137"/>
      <c r="W601" s="137"/>
      <c r="X601" s="137"/>
      <c r="Y601" s="137"/>
      <c r="Z601" s="137"/>
      <c r="AA601" s="137"/>
      <c r="AB601" s="137"/>
      <c r="AC601" s="137"/>
      <c r="AD601" s="137"/>
      <c r="AE601" s="137"/>
      <c r="AF601" s="137"/>
      <c r="AG601" s="137"/>
      <c r="AH601" s="137"/>
      <c r="AI601" s="137"/>
      <c r="AJ601" s="137"/>
      <c r="AK601" s="137"/>
      <c r="AL601" s="137"/>
      <c r="AM601" s="137"/>
      <c r="AN601" s="137"/>
      <c r="AO601" s="137"/>
      <c r="AP601" s="137"/>
      <c r="AQ601" s="137"/>
      <c r="AR601" s="137"/>
      <c r="AS601" s="137"/>
      <c r="AT601" s="137"/>
      <c r="AU601" s="137"/>
      <c r="AV601" s="12"/>
    </row>
    <row r="602" spans="1:48" s="5" customFormat="1" ht="11.25" hidden="1" x14ac:dyDescent="0.2">
      <c r="A602" s="13"/>
      <c r="B602" s="14"/>
      <c r="C602" s="15"/>
      <c r="D602" s="15"/>
      <c r="E602" s="16"/>
      <c r="F602" s="137"/>
      <c r="G602" s="137"/>
      <c r="H602" s="137"/>
      <c r="I602" s="137"/>
      <c r="J602" s="137"/>
      <c r="K602" s="137"/>
      <c r="L602" s="137"/>
      <c r="M602" s="137"/>
      <c r="N602" s="137"/>
      <c r="O602" s="137"/>
      <c r="P602" s="137"/>
      <c r="Q602" s="137"/>
      <c r="R602" s="137"/>
      <c r="S602" s="137"/>
      <c r="T602" s="137"/>
      <c r="U602" s="137"/>
      <c r="V602" s="137"/>
      <c r="W602" s="137"/>
      <c r="X602" s="137"/>
      <c r="Y602" s="137"/>
      <c r="Z602" s="137"/>
      <c r="AA602" s="137"/>
      <c r="AB602" s="137"/>
      <c r="AC602" s="137"/>
      <c r="AD602" s="137"/>
      <c r="AE602" s="137"/>
      <c r="AF602" s="137"/>
      <c r="AG602" s="137"/>
      <c r="AH602" s="137"/>
      <c r="AI602" s="137"/>
      <c r="AJ602" s="137"/>
      <c r="AK602" s="137"/>
      <c r="AL602" s="137"/>
      <c r="AM602" s="137"/>
      <c r="AN602" s="137"/>
      <c r="AO602" s="137"/>
      <c r="AP602" s="137"/>
      <c r="AQ602" s="137"/>
      <c r="AR602" s="137"/>
      <c r="AS602" s="137"/>
      <c r="AT602" s="137"/>
      <c r="AU602" s="137"/>
      <c r="AV602" s="12"/>
    </row>
    <row r="603" spans="1:48" s="5" customFormat="1" ht="11.25" hidden="1" x14ac:dyDescent="0.2">
      <c r="A603" s="13"/>
      <c r="B603" s="14"/>
      <c r="C603" s="15"/>
      <c r="D603" s="15"/>
      <c r="E603" s="16"/>
      <c r="F603" s="137"/>
      <c r="G603" s="137"/>
      <c r="H603" s="137"/>
      <c r="I603" s="137"/>
      <c r="J603" s="137"/>
      <c r="K603" s="137"/>
      <c r="L603" s="137"/>
      <c r="M603" s="137"/>
      <c r="N603" s="137"/>
      <c r="O603" s="137"/>
      <c r="P603" s="137"/>
      <c r="Q603" s="137"/>
      <c r="R603" s="137"/>
      <c r="S603" s="137"/>
      <c r="T603" s="137"/>
      <c r="U603" s="137"/>
      <c r="V603" s="137"/>
      <c r="W603" s="137"/>
      <c r="X603" s="137"/>
      <c r="Y603" s="137"/>
      <c r="Z603" s="137"/>
      <c r="AA603" s="137"/>
      <c r="AB603" s="137"/>
      <c r="AC603" s="137"/>
      <c r="AD603" s="137"/>
      <c r="AE603" s="137"/>
      <c r="AF603" s="137"/>
      <c r="AG603" s="137"/>
      <c r="AH603" s="137"/>
      <c r="AI603" s="137"/>
      <c r="AJ603" s="137"/>
      <c r="AK603" s="137"/>
      <c r="AL603" s="137"/>
      <c r="AM603" s="137"/>
      <c r="AN603" s="137"/>
      <c r="AO603" s="137"/>
      <c r="AP603" s="137"/>
      <c r="AQ603" s="137"/>
      <c r="AR603" s="137"/>
      <c r="AS603" s="137"/>
      <c r="AT603" s="137"/>
      <c r="AU603" s="137"/>
      <c r="AV603" s="12"/>
    </row>
    <row r="604" spans="1:48" s="5" customFormat="1" ht="11.25" hidden="1" x14ac:dyDescent="0.2">
      <c r="A604" s="13"/>
      <c r="B604" s="14"/>
      <c r="C604" s="15"/>
      <c r="D604" s="15"/>
      <c r="E604" s="16"/>
      <c r="F604" s="137"/>
      <c r="G604" s="137"/>
      <c r="H604" s="137"/>
      <c r="I604" s="137"/>
      <c r="J604" s="137"/>
      <c r="K604" s="137"/>
      <c r="L604" s="137"/>
      <c r="M604" s="137"/>
      <c r="N604" s="137"/>
      <c r="O604" s="137"/>
      <c r="P604" s="137"/>
      <c r="Q604" s="137"/>
      <c r="R604" s="137"/>
      <c r="S604" s="137"/>
      <c r="T604" s="137"/>
      <c r="U604" s="137"/>
      <c r="V604" s="137"/>
      <c r="W604" s="137"/>
      <c r="X604" s="137"/>
      <c r="Y604" s="137"/>
      <c r="Z604" s="137"/>
      <c r="AA604" s="137"/>
      <c r="AB604" s="137"/>
      <c r="AC604" s="137"/>
      <c r="AD604" s="137"/>
      <c r="AE604" s="137"/>
      <c r="AF604" s="137"/>
      <c r="AG604" s="137"/>
      <c r="AH604" s="137"/>
      <c r="AI604" s="137"/>
      <c r="AJ604" s="137"/>
      <c r="AK604" s="137"/>
      <c r="AL604" s="137"/>
      <c r="AM604" s="137"/>
      <c r="AN604" s="137"/>
      <c r="AO604" s="137"/>
      <c r="AP604" s="137"/>
      <c r="AQ604" s="137"/>
      <c r="AR604" s="137"/>
      <c r="AS604" s="137"/>
      <c r="AT604" s="137"/>
      <c r="AU604" s="137"/>
      <c r="AV604" s="12"/>
    </row>
    <row r="605" spans="1:48" s="5" customFormat="1" ht="11.25" hidden="1" x14ac:dyDescent="0.2">
      <c r="A605" s="13"/>
      <c r="B605" s="14"/>
      <c r="C605" s="15"/>
      <c r="D605" s="15"/>
      <c r="E605" s="16"/>
      <c r="F605" s="137"/>
      <c r="G605" s="137"/>
      <c r="H605" s="137"/>
      <c r="I605" s="137"/>
      <c r="J605" s="137"/>
      <c r="K605" s="137"/>
      <c r="L605" s="137"/>
      <c r="M605" s="137"/>
      <c r="N605" s="137"/>
      <c r="O605" s="137"/>
      <c r="P605" s="137"/>
      <c r="Q605" s="137"/>
      <c r="R605" s="137"/>
      <c r="S605" s="137"/>
      <c r="T605" s="137"/>
      <c r="U605" s="137"/>
      <c r="V605" s="137"/>
      <c r="W605" s="137"/>
      <c r="X605" s="137"/>
      <c r="Y605" s="137"/>
      <c r="Z605" s="137"/>
      <c r="AA605" s="137"/>
      <c r="AB605" s="137"/>
      <c r="AC605" s="137"/>
      <c r="AD605" s="137"/>
      <c r="AE605" s="137"/>
      <c r="AF605" s="137"/>
      <c r="AG605" s="137"/>
      <c r="AH605" s="137"/>
      <c r="AI605" s="137"/>
      <c r="AJ605" s="137"/>
      <c r="AK605" s="137"/>
      <c r="AL605" s="137"/>
      <c r="AM605" s="137"/>
      <c r="AN605" s="137"/>
      <c r="AO605" s="137"/>
      <c r="AP605" s="137"/>
      <c r="AQ605" s="137"/>
      <c r="AR605" s="137"/>
      <c r="AS605" s="137"/>
      <c r="AT605" s="137"/>
      <c r="AU605" s="137"/>
      <c r="AV605" s="12"/>
    </row>
    <row r="606" spans="1:48" s="5" customFormat="1" ht="11.25" hidden="1" x14ac:dyDescent="0.2">
      <c r="A606" s="13"/>
      <c r="B606" s="14"/>
      <c r="C606" s="15"/>
      <c r="D606" s="15"/>
      <c r="E606" s="16"/>
      <c r="F606" s="137"/>
      <c r="G606" s="137"/>
      <c r="H606" s="137"/>
      <c r="I606" s="137"/>
      <c r="J606" s="137"/>
      <c r="K606" s="137"/>
      <c r="L606" s="137"/>
      <c r="M606" s="137"/>
      <c r="N606" s="137"/>
      <c r="O606" s="137"/>
      <c r="P606" s="137"/>
      <c r="Q606" s="137"/>
      <c r="R606" s="137"/>
      <c r="S606" s="137"/>
      <c r="T606" s="137"/>
      <c r="U606" s="137"/>
      <c r="V606" s="137"/>
      <c r="W606" s="137"/>
      <c r="X606" s="137"/>
      <c r="Y606" s="137"/>
      <c r="Z606" s="137"/>
      <c r="AA606" s="137"/>
      <c r="AB606" s="137"/>
      <c r="AC606" s="137"/>
      <c r="AD606" s="137"/>
      <c r="AE606" s="137"/>
      <c r="AF606" s="137"/>
      <c r="AG606" s="137"/>
      <c r="AH606" s="137"/>
      <c r="AI606" s="137"/>
      <c r="AJ606" s="137"/>
      <c r="AK606" s="137"/>
      <c r="AL606" s="137"/>
      <c r="AM606" s="137"/>
      <c r="AN606" s="137"/>
      <c r="AO606" s="137"/>
      <c r="AP606" s="137"/>
      <c r="AQ606" s="137"/>
      <c r="AR606" s="137"/>
      <c r="AS606" s="137"/>
      <c r="AT606" s="137"/>
      <c r="AU606" s="137"/>
      <c r="AV606" s="12"/>
    </row>
    <row r="607" spans="1:48" s="5" customFormat="1" ht="11.25" hidden="1" x14ac:dyDescent="0.2">
      <c r="A607" s="13"/>
      <c r="B607" s="14"/>
      <c r="C607" s="15"/>
      <c r="D607" s="15"/>
      <c r="E607" s="16"/>
      <c r="F607" s="137"/>
      <c r="G607" s="137"/>
      <c r="H607" s="137"/>
      <c r="I607" s="137"/>
      <c r="J607" s="137"/>
      <c r="K607" s="137"/>
      <c r="L607" s="137"/>
      <c r="M607" s="137"/>
      <c r="N607" s="137"/>
      <c r="O607" s="137"/>
      <c r="P607" s="137"/>
      <c r="Q607" s="137"/>
      <c r="R607" s="137"/>
      <c r="S607" s="137"/>
      <c r="T607" s="137"/>
      <c r="U607" s="137"/>
      <c r="V607" s="137"/>
      <c r="W607" s="137"/>
      <c r="X607" s="137"/>
      <c r="Y607" s="137"/>
      <c r="Z607" s="137"/>
      <c r="AA607" s="137"/>
      <c r="AB607" s="137"/>
      <c r="AC607" s="137"/>
      <c r="AD607" s="137"/>
      <c r="AE607" s="137"/>
      <c r="AF607" s="137"/>
      <c r="AG607" s="137"/>
      <c r="AH607" s="137"/>
      <c r="AI607" s="137"/>
      <c r="AJ607" s="137"/>
      <c r="AK607" s="137"/>
      <c r="AL607" s="137"/>
      <c r="AM607" s="137"/>
      <c r="AN607" s="137"/>
      <c r="AO607" s="137"/>
      <c r="AP607" s="137"/>
      <c r="AQ607" s="137"/>
      <c r="AR607" s="137"/>
      <c r="AS607" s="137"/>
      <c r="AT607" s="137"/>
      <c r="AU607" s="137"/>
      <c r="AV607" s="12"/>
    </row>
    <row r="608" spans="1:48" s="5" customFormat="1" ht="11.25" hidden="1" x14ac:dyDescent="0.2">
      <c r="A608" s="13"/>
      <c r="B608" s="14"/>
      <c r="C608" s="15"/>
      <c r="D608" s="15"/>
      <c r="E608" s="16"/>
      <c r="F608" s="137"/>
      <c r="G608" s="137"/>
      <c r="H608" s="137"/>
      <c r="I608" s="137"/>
      <c r="J608" s="137"/>
      <c r="K608" s="137"/>
      <c r="L608" s="137"/>
      <c r="M608" s="137"/>
      <c r="N608" s="137"/>
      <c r="O608" s="137"/>
      <c r="P608" s="137"/>
      <c r="Q608" s="137"/>
      <c r="R608" s="137"/>
      <c r="S608" s="137"/>
      <c r="T608" s="137"/>
      <c r="U608" s="137"/>
      <c r="V608" s="137"/>
      <c r="W608" s="137"/>
      <c r="X608" s="137"/>
      <c r="Y608" s="137"/>
      <c r="Z608" s="137"/>
      <c r="AA608" s="137"/>
      <c r="AB608" s="137"/>
      <c r="AC608" s="137"/>
      <c r="AD608" s="137"/>
      <c r="AE608" s="137"/>
      <c r="AF608" s="137"/>
      <c r="AG608" s="137"/>
      <c r="AH608" s="137"/>
      <c r="AI608" s="137"/>
      <c r="AJ608" s="137"/>
      <c r="AK608" s="137"/>
      <c r="AL608" s="137"/>
      <c r="AM608" s="137"/>
      <c r="AN608" s="137"/>
      <c r="AO608" s="137"/>
      <c r="AP608" s="137"/>
      <c r="AQ608" s="137"/>
      <c r="AR608" s="137"/>
      <c r="AS608" s="137"/>
      <c r="AT608" s="137"/>
      <c r="AU608" s="137"/>
      <c r="AV608" s="12"/>
    </row>
    <row r="609" spans="1:48" s="5" customFormat="1" ht="11.25" hidden="1" x14ac:dyDescent="0.2">
      <c r="A609" s="13"/>
      <c r="B609" s="14"/>
      <c r="C609" s="15"/>
      <c r="D609" s="15"/>
      <c r="E609" s="16"/>
      <c r="F609" s="137"/>
      <c r="G609" s="137"/>
      <c r="H609" s="137"/>
      <c r="I609" s="137"/>
      <c r="J609" s="137"/>
      <c r="K609" s="137"/>
      <c r="L609" s="137"/>
      <c r="M609" s="137"/>
      <c r="N609" s="137"/>
      <c r="O609" s="137"/>
      <c r="P609" s="137"/>
      <c r="Q609" s="137"/>
      <c r="R609" s="137"/>
      <c r="S609" s="137"/>
      <c r="T609" s="137"/>
      <c r="U609" s="137"/>
      <c r="V609" s="137"/>
      <c r="W609" s="137"/>
      <c r="X609" s="137"/>
      <c r="Y609" s="137"/>
      <c r="Z609" s="137"/>
      <c r="AA609" s="137"/>
      <c r="AB609" s="137"/>
      <c r="AC609" s="137"/>
      <c r="AD609" s="137"/>
      <c r="AE609" s="137"/>
      <c r="AF609" s="137"/>
      <c r="AG609" s="137"/>
      <c r="AH609" s="137"/>
      <c r="AI609" s="137"/>
      <c r="AJ609" s="137"/>
      <c r="AK609" s="137"/>
      <c r="AL609" s="137"/>
      <c r="AM609" s="137"/>
      <c r="AN609" s="137"/>
      <c r="AO609" s="137"/>
      <c r="AP609" s="137"/>
      <c r="AQ609" s="137"/>
      <c r="AR609" s="137"/>
      <c r="AS609" s="137"/>
      <c r="AT609" s="137"/>
      <c r="AU609" s="137"/>
      <c r="AV609" s="12"/>
    </row>
    <row r="610" spans="1:48" s="5" customFormat="1" ht="11.25" hidden="1" x14ac:dyDescent="0.2">
      <c r="A610" s="13"/>
      <c r="B610" s="14"/>
      <c r="C610" s="15"/>
      <c r="D610" s="15"/>
      <c r="E610" s="16"/>
      <c r="F610" s="137"/>
      <c r="G610" s="137"/>
      <c r="H610" s="137"/>
      <c r="I610" s="137"/>
      <c r="J610" s="137"/>
      <c r="K610" s="137"/>
      <c r="L610" s="137"/>
      <c r="M610" s="137"/>
      <c r="N610" s="137"/>
      <c r="O610" s="137"/>
      <c r="P610" s="137"/>
      <c r="Q610" s="137"/>
      <c r="R610" s="137"/>
      <c r="S610" s="137"/>
      <c r="T610" s="137"/>
      <c r="U610" s="137"/>
      <c r="V610" s="137"/>
      <c r="W610" s="137"/>
      <c r="X610" s="137"/>
      <c r="Y610" s="137"/>
      <c r="Z610" s="137"/>
      <c r="AA610" s="137"/>
      <c r="AB610" s="137"/>
      <c r="AC610" s="137"/>
      <c r="AD610" s="137"/>
      <c r="AE610" s="137"/>
      <c r="AF610" s="137"/>
      <c r="AG610" s="137"/>
      <c r="AH610" s="137"/>
      <c r="AI610" s="137"/>
      <c r="AJ610" s="137"/>
      <c r="AK610" s="137"/>
      <c r="AL610" s="137"/>
      <c r="AM610" s="137"/>
      <c r="AN610" s="137"/>
      <c r="AO610" s="137"/>
      <c r="AP610" s="137"/>
      <c r="AQ610" s="137"/>
      <c r="AR610" s="137"/>
      <c r="AS610" s="137"/>
      <c r="AT610" s="137"/>
      <c r="AU610" s="137"/>
      <c r="AV610" s="12"/>
    </row>
    <row r="611" spans="1:48" s="5" customFormat="1" ht="11.25" hidden="1" x14ac:dyDescent="0.2">
      <c r="A611" s="13"/>
      <c r="B611" s="14"/>
      <c r="C611" s="15"/>
      <c r="D611" s="15"/>
      <c r="E611" s="16"/>
      <c r="F611" s="137"/>
      <c r="G611" s="137"/>
      <c r="H611" s="137"/>
      <c r="I611" s="137"/>
      <c r="J611" s="137"/>
      <c r="K611" s="137"/>
      <c r="L611" s="137"/>
      <c r="M611" s="137"/>
      <c r="N611" s="137"/>
      <c r="O611" s="137"/>
      <c r="P611" s="137"/>
      <c r="Q611" s="137"/>
      <c r="R611" s="137"/>
      <c r="S611" s="137"/>
      <c r="T611" s="137"/>
      <c r="U611" s="137"/>
      <c r="V611" s="137"/>
      <c r="W611" s="137"/>
      <c r="X611" s="137"/>
      <c r="Y611" s="137"/>
      <c r="Z611" s="137"/>
      <c r="AA611" s="137"/>
      <c r="AB611" s="137"/>
      <c r="AC611" s="137"/>
      <c r="AD611" s="137"/>
      <c r="AE611" s="137"/>
      <c r="AF611" s="137"/>
      <c r="AG611" s="137"/>
      <c r="AH611" s="137"/>
      <c r="AI611" s="137"/>
      <c r="AJ611" s="137"/>
      <c r="AK611" s="137"/>
      <c r="AL611" s="137"/>
      <c r="AM611" s="137"/>
      <c r="AN611" s="137"/>
      <c r="AO611" s="137"/>
      <c r="AP611" s="137"/>
      <c r="AQ611" s="137"/>
      <c r="AR611" s="137"/>
      <c r="AS611" s="137"/>
      <c r="AT611" s="137"/>
      <c r="AU611" s="137"/>
      <c r="AV611" s="12"/>
    </row>
    <row r="612" spans="1:48" s="5" customFormat="1" ht="11.25" hidden="1" x14ac:dyDescent="0.2">
      <c r="A612" s="13"/>
      <c r="B612" s="14"/>
      <c r="C612" s="15"/>
      <c r="D612" s="15"/>
      <c r="E612" s="16"/>
      <c r="F612" s="137"/>
      <c r="G612" s="137"/>
      <c r="H612" s="137"/>
      <c r="I612" s="137"/>
      <c r="J612" s="137"/>
      <c r="K612" s="137"/>
      <c r="L612" s="137"/>
      <c r="M612" s="137"/>
      <c r="N612" s="137"/>
      <c r="O612" s="137"/>
      <c r="P612" s="137"/>
      <c r="Q612" s="137"/>
      <c r="R612" s="137"/>
      <c r="S612" s="137"/>
      <c r="T612" s="137"/>
      <c r="U612" s="137"/>
      <c r="V612" s="137"/>
      <c r="W612" s="137"/>
      <c r="X612" s="137"/>
      <c r="Y612" s="137"/>
      <c r="Z612" s="137"/>
      <c r="AA612" s="137"/>
      <c r="AB612" s="137"/>
      <c r="AC612" s="137"/>
      <c r="AD612" s="137"/>
      <c r="AE612" s="137"/>
      <c r="AF612" s="137"/>
      <c r="AG612" s="137"/>
      <c r="AH612" s="137"/>
      <c r="AI612" s="137"/>
      <c r="AJ612" s="137"/>
      <c r="AK612" s="137"/>
      <c r="AL612" s="137"/>
      <c r="AM612" s="137"/>
      <c r="AN612" s="137"/>
      <c r="AO612" s="137"/>
      <c r="AP612" s="137"/>
      <c r="AQ612" s="137"/>
      <c r="AR612" s="137"/>
      <c r="AS612" s="137"/>
      <c r="AT612" s="137"/>
      <c r="AU612" s="137"/>
      <c r="AV612" s="12"/>
    </row>
    <row r="613" spans="1:48" s="5" customFormat="1" ht="11.25" hidden="1" x14ac:dyDescent="0.2">
      <c r="A613" s="13"/>
      <c r="B613" s="14"/>
      <c r="C613" s="15"/>
      <c r="D613" s="15"/>
      <c r="E613" s="16"/>
      <c r="F613" s="137"/>
      <c r="G613" s="137"/>
      <c r="H613" s="137"/>
      <c r="I613" s="137"/>
      <c r="J613" s="137"/>
      <c r="K613" s="137"/>
      <c r="L613" s="137"/>
      <c r="M613" s="137"/>
      <c r="N613" s="137"/>
      <c r="O613" s="137"/>
      <c r="P613" s="137"/>
      <c r="Q613" s="137"/>
      <c r="R613" s="137"/>
      <c r="S613" s="137"/>
      <c r="T613" s="137"/>
      <c r="U613" s="137"/>
      <c r="V613" s="137"/>
      <c r="W613" s="137"/>
      <c r="X613" s="137"/>
      <c r="Y613" s="137"/>
      <c r="Z613" s="137"/>
      <c r="AA613" s="137"/>
      <c r="AB613" s="137"/>
      <c r="AC613" s="137"/>
      <c r="AD613" s="137"/>
      <c r="AE613" s="137"/>
      <c r="AF613" s="137"/>
      <c r="AG613" s="137"/>
      <c r="AH613" s="137"/>
      <c r="AI613" s="137"/>
      <c r="AJ613" s="137"/>
      <c r="AK613" s="137"/>
      <c r="AL613" s="137"/>
      <c r="AM613" s="137"/>
      <c r="AN613" s="137"/>
      <c r="AO613" s="137"/>
      <c r="AP613" s="137"/>
      <c r="AQ613" s="137"/>
      <c r="AR613" s="137"/>
      <c r="AS613" s="137"/>
      <c r="AT613" s="137"/>
      <c r="AU613" s="137"/>
      <c r="AV613" s="12"/>
    </row>
    <row r="614" spans="1:48" s="5" customFormat="1" ht="11.25" hidden="1" x14ac:dyDescent="0.2">
      <c r="A614" s="13"/>
      <c r="B614" s="14"/>
      <c r="C614" s="15"/>
      <c r="D614" s="15"/>
      <c r="E614" s="16"/>
      <c r="F614" s="137"/>
      <c r="G614" s="137"/>
      <c r="H614" s="137"/>
      <c r="I614" s="137"/>
      <c r="J614" s="137"/>
      <c r="K614" s="137"/>
      <c r="L614" s="137"/>
      <c r="M614" s="137"/>
      <c r="N614" s="137"/>
      <c r="O614" s="137"/>
      <c r="P614" s="137"/>
      <c r="Q614" s="137"/>
      <c r="R614" s="137"/>
      <c r="S614" s="137"/>
      <c r="T614" s="137"/>
      <c r="U614" s="137"/>
      <c r="V614" s="137"/>
      <c r="W614" s="137"/>
      <c r="X614" s="137"/>
      <c r="Y614" s="137"/>
      <c r="Z614" s="137"/>
      <c r="AA614" s="137"/>
      <c r="AB614" s="137"/>
      <c r="AC614" s="137"/>
      <c r="AD614" s="137"/>
      <c r="AE614" s="137"/>
      <c r="AF614" s="137"/>
      <c r="AG614" s="137"/>
      <c r="AH614" s="137"/>
      <c r="AI614" s="137"/>
      <c r="AJ614" s="137"/>
      <c r="AK614" s="137"/>
      <c r="AL614" s="137"/>
      <c r="AM614" s="137"/>
      <c r="AN614" s="137"/>
      <c r="AO614" s="137"/>
      <c r="AP614" s="137"/>
      <c r="AQ614" s="137"/>
      <c r="AR614" s="137"/>
      <c r="AS614" s="137"/>
      <c r="AT614" s="137"/>
      <c r="AU614" s="137"/>
      <c r="AV614" s="12"/>
    </row>
    <row r="615" spans="1:48" s="5" customFormat="1" ht="11.25" hidden="1" x14ac:dyDescent="0.2">
      <c r="A615" s="13"/>
      <c r="B615" s="14"/>
      <c r="C615" s="15"/>
      <c r="D615" s="15"/>
      <c r="E615" s="16"/>
      <c r="F615" s="137"/>
      <c r="G615" s="137"/>
      <c r="H615" s="137"/>
      <c r="I615" s="137"/>
      <c r="J615" s="137"/>
      <c r="K615" s="137"/>
      <c r="L615" s="137"/>
      <c r="M615" s="137"/>
      <c r="N615" s="137"/>
      <c r="O615" s="137"/>
      <c r="P615" s="137"/>
      <c r="Q615" s="137"/>
      <c r="R615" s="137"/>
      <c r="S615" s="137"/>
      <c r="T615" s="137"/>
      <c r="U615" s="137"/>
      <c r="V615" s="137"/>
      <c r="W615" s="137"/>
      <c r="X615" s="137"/>
      <c r="Y615" s="137"/>
      <c r="Z615" s="137"/>
      <c r="AA615" s="137"/>
      <c r="AB615" s="137"/>
      <c r="AC615" s="137"/>
      <c r="AD615" s="137"/>
      <c r="AE615" s="137"/>
      <c r="AF615" s="137"/>
      <c r="AG615" s="137"/>
      <c r="AH615" s="137"/>
      <c r="AI615" s="137"/>
      <c r="AJ615" s="137"/>
      <c r="AK615" s="137"/>
      <c r="AL615" s="137"/>
      <c r="AM615" s="137"/>
      <c r="AN615" s="137"/>
      <c r="AO615" s="137"/>
      <c r="AP615" s="137"/>
      <c r="AQ615" s="137"/>
      <c r="AR615" s="137"/>
      <c r="AS615" s="137"/>
      <c r="AT615" s="137"/>
      <c r="AU615" s="137"/>
      <c r="AV615" s="12"/>
    </row>
    <row r="616" spans="1:48" s="5" customFormat="1" ht="11.25" hidden="1" x14ac:dyDescent="0.2">
      <c r="A616" s="13"/>
      <c r="B616" s="14"/>
      <c r="C616" s="15"/>
      <c r="D616" s="15"/>
      <c r="E616" s="16"/>
      <c r="F616" s="137"/>
      <c r="G616" s="137"/>
      <c r="H616" s="137"/>
      <c r="I616" s="137"/>
      <c r="J616" s="137"/>
      <c r="K616" s="137"/>
      <c r="L616" s="137"/>
      <c r="M616" s="137"/>
      <c r="N616" s="137"/>
      <c r="O616" s="137"/>
      <c r="P616" s="137"/>
      <c r="Q616" s="137"/>
      <c r="R616" s="137"/>
      <c r="S616" s="137"/>
      <c r="T616" s="137"/>
      <c r="U616" s="137"/>
      <c r="V616" s="137"/>
      <c r="W616" s="137"/>
      <c r="X616" s="137"/>
      <c r="Y616" s="137"/>
      <c r="Z616" s="137"/>
      <c r="AA616" s="137"/>
      <c r="AB616" s="137"/>
      <c r="AC616" s="137"/>
      <c r="AD616" s="137"/>
      <c r="AE616" s="137"/>
      <c r="AF616" s="137"/>
      <c r="AG616" s="137"/>
      <c r="AH616" s="137"/>
      <c r="AI616" s="137"/>
      <c r="AJ616" s="137"/>
      <c r="AK616" s="137"/>
      <c r="AL616" s="137"/>
      <c r="AM616" s="137"/>
      <c r="AN616" s="137"/>
      <c r="AO616" s="137"/>
      <c r="AP616" s="137"/>
      <c r="AQ616" s="137"/>
      <c r="AR616" s="137"/>
      <c r="AS616" s="137"/>
      <c r="AT616" s="137"/>
      <c r="AU616" s="137"/>
      <c r="AV616" s="12"/>
    </row>
    <row r="617" spans="1:48" s="5" customFormat="1" ht="11.25" hidden="1" x14ac:dyDescent="0.2">
      <c r="A617" s="13"/>
      <c r="B617" s="14"/>
      <c r="C617" s="15"/>
      <c r="D617" s="15"/>
      <c r="E617" s="16"/>
      <c r="F617" s="137"/>
      <c r="G617" s="137"/>
      <c r="H617" s="137"/>
      <c r="I617" s="137"/>
      <c r="J617" s="137"/>
      <c r="K617" s="137"/>
      <c r="L617" s="137"/>
      <c r="M617" s="137"/>
      <c r="N617" s="137"/>
      <c r="O617" s="137"/>
      <c r="P617" s="137"/>
      <c r="Q617" s="137"/>
      <c r="R617" s="137"/>
      <c r="S617" s="137"/>
      <c r="T617" s="137"/>
      <c r="U617" s="137"/>
      <c r="V617" s="137"/>
      <c r="W617" s="137"/>
      <c r="X617" s="137"/>
      <c r="Y617" s="137"/>
      <c r="Z617" s="137"/>
      <c r="AA617" s="137"/>
      <c r="AB617" s="137"/>
      <c r="AC617" s="137"/>
      <c r="AD617" s="137"/>
      <c r="AE617" s="137"/>
      <c r="AF617" s="137"/>
      <c r="AG617" s="137"/>
      <c r="AH617" s="137"/>
      <c r="AI617" s="137"/>
      <c r="AJ617" s="137"/>
      <c r="AK617" s="137"/>
      <c r="AL617" s="137"/>
      <c r="AM617" s="137"/>
      <c r="AN617" s="137"/>
      <c r="AO617" s="137"/>
      <c r="AP617" s="137"/>
      <c r="AQ617" s="137"/>
      <c r="AR617" s="137"/>
      <c r="AS617" s="137"/>
      <c r="AT617" s="137"/>
      <c r="AU617" s="137"/>
      <c r="AV617" s="12"/>
    </row>
    <row r="618" spans="1:48" s="5" customFormat="1" ht="11.25" hidden="1" x14ac:dyDescent="0.2">
      <c r="A618" s="13"/>
      <c r="B618" s="14"/>
      <c r="C618" s="15"/>
      <c r="D618" s="15"/>
      <c r="E618" s="16"/>
      <c r="F618" s="137"/>
      <c r="G618" s="137"/>
      <c r="H618" s="137"/>
      <c r="I618" s="137"/>
      <c r="J618" s="137"/>
      <c r="K618" s="137"/>
      <c r="L618" s="137"/>
      <c r="M618" s="137"/>
      <c r="N618" s="137"/>
      <c r="O618" s="137"/>
      <c r="P618" s="137"/>
      <c r="Q618" s="137"/>
      <c r="R618" s="137"/>
      <c r="S618" s="137"/>
      <c r="T618" s="137"/>
      <c r="U618" s="137"/>
      <c r="V618" s="137"/>
      <c r="W618" s="137"/>
      <c r="X618" s="137"/>
      <c r="Y618" s="137"/>
      <c r="Z618" s="137"/>
      <c r="AA618" s="137"/>
      <c r="AB618" s="137"/>
      <c r="AC618" s="137"/>
      <c r="AD618" s="137"/>
      <c r="AE618" s="137"/>
      <c r="AF618" s="137"/>
      <c r="AG618" s="137"/>
      <c r="AH618" s="137"/>
      <c r="AI618" s="137"/>
      <c r="AJ618" s="137"/>
      <c r="AK618" s="137"/>
      <c r="AL618" s="137"/>
      <c r="AM618" s="137"/>
      <c r="AN618" s="137"/>
      <c r="AO618" s="137"/>
      <c r="AP618" s="137"/>
      <c r="AQ618" s="137"/>
      <c r="AR618" s="137"/>
      <c r="AS618" s="137"/>
      <c r="AT618" s="137"/>
      <c r="AU618" s="137"/>
      <c r="AV618" s="12"/>
    </row>
    <row r="619" spans="1:48" s="5" customFormat="1" ht="11.25" hidden="1" x14ac:dyDescent="0.2">
      <c r="A619" s="13"/>
      <c r="B619" s="14"/>
      <c r="C619" s="15"/>
      <c r="D619" s="15"/>
      <c r="E619" s="16"/>
      <c r="F619" s="137"/>
      <c r="G619" s="137"/>
      <c r="H619" s="137"/>
      <c r="I619" s="137"/>
      <c r="J619" s="137"/>
      <c r="K619" s="137"/>
      <c r="L619" s="137"/>
      <c r="M619" s="137"/>
      <c r="N619" s="137"/>
      <c r="O619" s="137"/>
      <c r="P619" s="137"/>
      <c r="Q619" s="137"/>
      <c r="R619" s="137"/>
      <c r="S619" s="137"/>
      <c r="T619" s="137"/>
      <c r="U619" s="137"/>
      <c r="V619" s="137"/>
      <c r="W619" s="137"/>
      <c r="X619" s="137"/>
      <c r="Y619" s="137"/>
      <c r="Z619" s="137"/>
      <c r="AA619" s="137"/>
      <c r="AB619" s="137"/>
      <c r="AC619" s="137"/>
      <c r="AD619" s="137"/>
      <c r="AE619" s="137"/>
      <c r="AF619" s="137"/>
      <c r="AG619" s="137"/>
      <c r="AH619" s="137"/>
      <c r="AI619" s="137"/>
      <c r="AJ619" s="137"/>
      <c r="AK619" s="137"/>
      <c r="AL619" s="137"/>
      <c r="AM619" s="137"/>
      <c r="AN619" s="137"/>
      <c r="AO619" s="137"/>
      <c r="AP619" s="137"/>
      <c r="AQ619" s="137"/>
      <c r="AR619" s="137"/>
      <c r="AS619" s="137"/>
      <c r="AT619" s="137"/>
      <c r="AU619" s="137"/>
      <c r="AV619" s="12"/>
    </row>
    <row r="620" spans="1:48" s="5" customFormat="1" ht="11.25" hidden="1" x14ac:dyDescent="0.2">
      <c r="A620" s="13"/>
      <c r="B620" s="14"/>
      <c r="C620" s="15"/>
      <c r="D620" s="15"/>
      <c r="E620" s="16"/>
      <c r="F620" s="137"/>
      <c r="G620" s="137"/>
      <c r="H620" s="137"/>
      <c r="I620" s="137"/>
      <c r="J620" s="137"/>
      <c r="K620" s="137"/>
      <c r="L620" s="137"/>
      <c r="M620" s="137"/>
      <c r="N620" s="137"/>
      <c r="O620" s="137"/>
      <c r="P620" s="137"/>
      <c r="Q620" s="137"/>
      <c r="R620" s="137"/>
      <c r="S620" s="137"/>
      <c r="T620" s="137"/>
      <c r="U620" s="137"/>
      <c r="V620" s="137"/>
      <c r="W620" s="137"/>
      <c r="X620" s="137"/>
      <c r="Y620" s="137"/>
      <c r="Z620" s="137"/>
      <c r="AA620" s="137"/>
      <c r="AB620" s="137"/>
      <c r="AC620" s="137"/>
      <c r="AD620" s="137"/>
      <c r="AE620" s="137"/>
      <c r="AF620" s="137"/>
      <c r="AG620" s="137"/>
      <c r="AH620" s="137"/>
      <c r="AI620" s="137"/>
      <c r="AJ620" s="137"/>
      <c r="AK620" s="137"/>
      <c r="AL620" s="137"/>
      <c r="AM620" s="137"/>
      <c r="AN620" s="137"/>
      <c r="AO620" s="137"/>
      <c r="AP620" s="137"/>
      <c r="AQ620" s="137"/>
      <c r="AR620" s="137"/>
      <c r="AS620" s="137"/>
      <c r="AT620" s="137"/>
      <c r="AU620" s="137"/>
      <c r="AV620" s="12"/>
    </row>
    <row r="621" spans="1:48" s="5" customFormat="1" ht="11.25" hidden="1" x14ac:dyDescent="0.2">
      <c r="A621" s="13"/>
      <c r="B621" s="14"/>
      <c r="C621" s="15"/>
      <c r="D621" s="15"/>
      <c r="E621" s="16"/>
      <c r="F621" s="137"/>
      <c r="G621" s="137"/>
      <c r="H621" s="137"/>
      <c r="I621" s="137"/>
      <c r="J621" s="137"/>
      <c r="K621" s="137"/>
      <c r="L621" s="137"/>
      <c r="M621" s="137"/>
      <c r="N621" s="137"/>
      <c r="O621" s="137"/>
      <c r="P621" s="137"/>
      <c r="Q621" s="137"/>
      <c r="R621" s="137"/>
      <c r="S621" s="137"/>
      <c r="T621" s="137"/>
      <c r="U621" s="137"/>
      <c r="V621" s="137"/>
      <c r="W621" s="137"/>
      <c r="X621" s="137"/>
      <c r="Y621" s="137"/>
      <c r="Z621" s="137"/>
      <c r="AA621" s="137"/>
      <c r="AB621" s="137"/>
      <c r="AC621" s="137"/>
      <c r="AD621" s="137"/>
      <c r="AE621" s="137"/>
      <c r="AF621" s="137"/>
      <c r="AG621" s="137"/>
      <c r="AH621" s="137"/>
      <c r="AI621" s="137"/>
      <c r="AJ621" s="137"/>
      <c r="AK621" s="137"/>
      <c r="AL621" s="137"/>
      <c r="AM621" s="137"/>
      <c r="AN621" s="137"/>
      <c r="AO621" s="137"/>
      <c r="AP621" s="137"/>
      <c r="AQ621" s="137"/>
      <c r="AR621" s="137"/>
      <c r="AS621" s="137"/>
      <c r="AT621" s="137"/>
      <c r="AU621" s="137"/>
      <c r="AV621" s="12"/>
    </row>
    <row r="622" spans="1:48" s="5" customFormat="1" ht="11.25" hidden="1" x14ac:dyDescent="0.2">
      <c r="A622" s="13"/>
      <c r="B622" s="14"/>
      <c r="C622" s="15"/>
      <c r="D622" s="15"/>
      <c r="E622" s="16"/>
      <c r="F622" s="137"/>
      <c r="G622" s="137"/>
      <c r="H622" s="137"/>
      <c r="I622" s="137"/>
      <c r="J622" s="137"/>
      <c r="K622" s="137"/>
      <c r="L622" s="137"/>
      <c r="M622" s="137"/>
      <c r="N622" s="137"/>
      <c r="O622" s="137"/>
      <c r="P622" s="137"/>
      <c r="Q622" s="137"/>
      <c r="R622" s="137"/>
      <c r="S622" s="137"/>
      <c r="T622" s="137"/>
      <c r="U622" s="137"/>
      <c r="V622" s="137"/>
      <c r="W622" s="137"/>
      <c r="X622" s="137"/>
      <c r="Y622" s="137"/>
      <c r="Z622" s="137"/>
      <c r="AA622" s="137"/>
      <c r="AB622" s="137"/>
      <c r="AC622" s="137"/>
      <c r="AD622" s="137"/>
      <c r="AE622" s="137"/>
      <c r="AF622" s="137"/>
      <c r="AG622" s="137"/>
      <c r="AH622" s="137"/>
      <c r="AI622" s="137"/>
      <c r="AJ622" s="137"/>
      <c r="AK622" s="137"/>
      <c r="AL622" s="137"/>
      <c r="AM622" s="137"/>
      <c r="AN622" s="137"/>
      <c r="AO622" s="137"/>
      <c r="AP622" s="137"/>
      <c r="AQ622" s="137"/>
      <c r="AR622" s="137"/>
      <c r="AS622" s="137"/>
      <c r="AT622" s="137"/>
      <c r="AU622" s="137"/>
      <c r="AV622" s="12"/>
    </row>
    <row r="623" spans="1:48" s="5" customFormat="1" ht="11.25" hidden="1" x14ac:dyDescent="0.2">
      <c r="A623" s="13"/>
      <c r="B623" s="14"/>
      <c r="C623" s="15"/>
      <c r="D623" s="15"/>
      <c r="E623" s="16"/>
      <c r="F623" s="137"/>
      <c r="G623" s="137"/>
      <c r="H623" s="137"/>
      <c r="I623" s="137"/>
      <c r="J623" s="137"/>
      <c r="K623" s="137"/>
      <c r="L623" s="137"/>
      <c r="M623" s="137"/>
      <c r="N623" s="137"/>
      <c r="O623" s="137"/>
      <c r="P623" s="137"/>
      <c r="Q623" s="137"/>
      <c r="R623" s="137"/>
      <c r="S623" s="137"/>
      <c r="T623" s="137"/>
      <c r="U623" s="137"/>
      <c r="V623" s="137"/>
      <c r="W623" s="137"/>
      <c r="X623" s="137"/>
      <c r="Y623" s="137"/>
      <c r="Z623" s="137"/>
      <c r="AA623" s="137"/>
      <c r="AB623" s="137"/>
      <c r="AC623" s="137"/>
      <c r="AD623" s="137"/>
      <c r="AE623" s="137"/>
      <c r="AF623" s="137"/>
      <c r="AG623" s="137"/>
      <c r="AH623" s="137"/>
      <c r="AI623" s="137"/>
      <c r="AJ623" s="137"/>
      <c r="AK623" s="137"/>
      <c r="AL623" s="137"/>
      <c r="AM623" s="137"/>
      <c r="AN623" s="137"/>
      <c r="AO623" s="137"/>
      <c r="AP623" s="137"/>
      <c r="AQ623" s="137"/>
      <c r="AR623" s="137"/>
      <c r="AS623" s="137"/>
      <c r="AT623" s="137"/>
      <c r="AU623" s="137"/>
      <c r="AV623" s="12"/>
    </row>
    <row r="624" spans="1:48" s="5" customFormat="1" ht="11.25" hidden="1" x14ac:dyDescent="0.2">
      <c r="A624" s="13"/>
      <c r="B624" s="14"/>
      <c r="C624" s="15"/>
      <c r="D624" s="15"/>
      <c r="E624" s="16"/>
      <c r="F624" s="137"/>
      <c r="G624" s="137"/>
      <c r="H624" s="137"/>
      <c r="I624" s="137"/>
      <c r="J624" s="137"/>
      <c r="K624" s="137"/>
      <c r="L624" s="137"/>
      <c r="M624" s="137"/>
      <c r="N624" s="137"/>
      <c r="O624" s="137"/>
      <c r="P624" s="137"/>
      <c r="Q624" s="137"/>
      <c r="R624" s="137"/>
      <c r="S624" s="137"/>
      <c r="T624" s="137"/>
      <c r="U624" s="137"/>
      <c r="V624" s="137"/>
      <c r="W624" s="137"/>
      <c r="X624" s="137"/>
      <c r="Y624" s="137"/>
      <c r="Z624" s="137"/>
      <c r="AA624" s="137"/>
      <c r="AB624" s="137"/>
      <c r="AC624" s="137"/>
      <c r="AD624" s="137"/>
      <c r="AE624" s="137"/>
      <c r="AF624" s="137"/>
      <c r="AG624" s="137"/>
      <c r="AH624" s="137"/>
      <c r="AI624" s="137"/>
      <c r="AJ624" s="137"/>
      <c r="AK624" s="137"/>
      <c r="AL624" s="137"/>
      <c r="AM624" s="137"/>
      <c r="AN624" s="137"/>
      <c r="AO624" s="137"/>
      <c r="AP624" s="137"/>
      <c r="AQ624" s="137"/>
      <c r="AR624" s="137"/>
      <c r="AS624" s="137"/>
      <c r="AT624" s="137"/>
      <c r="AU624" s="137"/>
      <c r="AV624" s="12"/>
    </row>
    <row r="625" spans="1:48" s="5" customFormat="1" ht="11.25" hidden="1" x14ac:dyDescent="0.2">
      <c r="A625" s="13"/>
      <c r="B625" s="14"/>
      <c r="C625" s="15"/>
      <c r="D625" s="15"/>
      <c r="E625" s="16"/>
      <c r="F625" s="137"/>
      <c r="G625" s="137"/>
      <c r="H625" s="137"/>
      <c r="I625" s="137"/>
      <c r="J625" s="137"/>
      <c r="K625" s="137"/>
      <c r="L625" s="137"/>
      <c r="M625" s="137"/>
      <c r="N625" s="137"/>
      <c r="O625" s="137"/>
      <c r="P625" s="137"/>
      <c r="Q625" s="137"/>
      <c r="R625" s="137"/>
      <c r="S625" s="137"/>
      <c r="T625" s="137"/>
      <c r="U625" s="137"/>
      <c r="V625" s="137"/>
      <c r="W625" s="137"/>
      <c r="X625" s="137"/>
      <c r="Y625" s="137"/>
      <c r="Z625" s="137"/>
      <c r="AA625" s="137"/>
      <c r="AB625" s="137"/>
      <c r="AC625" s="137"/>
      <c r="AD625" s="137"/>
      <c r="AE625" s="137"/>
      <c r="AF625" s="137"/>
      <c r="AG625" s="137"/>
      <c r="AH625" s="137"/>
      <c r="AI625" s="137"/>
      <c r="AJ625" s="137"/>
      <c r="AK625" s="137"/>
      <c r="AL625" s="137"/>
      <c r="AM625" s="137"/>
      <c r="AN625" s="137"/>
      <c r="AO625" s="137"/>
      <c r="AP625" s="137"/>
      <c r="AQ625" s="137"/>
      <c r="AR625" s="137"/>
      <c r="AS625" s="137"/>
      <c r="AT625" s="137"/>
      <c r="AU625" s="137"/>
      <c r="AV625" s="12"/>
    </row>
    <row r="626" spans="1:48" s="5" customFormat="1" ht="11.25" hidden="1" x14ac:dyDescent="0.2">
      <c r="A626" s="13"/>
      <c r="B626" s="14"/>
      <c r="C626" s="15"/>
      <c r="D626" s="15"/>
      <c r="E626" s="16"/>
      <c r="F626" s="137"/>
      <c r="G626" s="137"/>
      <c r="H626" s="137"/>
      <c r="I626" s="137"/>
      <c r="J626" s="137"/>
      <c r="K626" s="137"/>
      <c r="L626" s="137"/>
      <c r="M626" s="137"/>
      <c r="N626" s="137"/>
      <c r="O626" s="137"/>
      <c r="P626" s="137"/>
      <c r="Q626" s="137"/>
      <c r="R626" s="137"/>
      <c r="S626" s="137"/>
      <c r="T626" s="137"/>
      <c r="U626" s="137"/>
      <c r="V626" s="137"/>
      <c r="W626" s="137"/>
      <c r="X626" s="137"/>
      <c r="Y626" s="137"/>
      <c r="Z626" s="137"/>
      <c r="AA626" s="137"/>
      <c r="AB626" s="137"/>
      <c r="AC626" s="137"/>
      <c r="AD626" s="137"/>
      <c r="AE626" s="137"/>
      <c r="AF626" s="137"/>
      <c r="AG626" s="137"/>
      <c r="AH626" s="137"/>
      <c r="AI626" s="137"/>
      <c r="AJ626" s="137"/>
      <c r="AK626" s="137"/>
      <c r="AL626" s="137"/>
      <c r="AM626" s="137"/>
      <c r="AN626" s="137"/>
      <c r="AO626" s="137"/>
      <c r="AP626" s="137"/>
      <c r="AQ626" s="137"/>
      <c r="AR626" s="137"/>
      <c r="AS626" s="137"/>
      <c r="AT626" s="137"/>
      <c r="AU626" s="137"/>
      <c r="AV626" s="12"/>
    </row>
    <row r="627" spans="1:48" s="5" customFormat="1" ht="11.25" hidden="1" x14ac:dyDescent="0.2">
      <c r="A627" s="13"/>
      <c r="B627" s="14"/>
      <c r="C627" s="15"/>
      <c r="D627" s="15"/>
      <c r="E627" s="16"/>
      <c r="F627" s="137"/>
      <c r="G627" s="137"/>
      <c r="H627" s="137"/>
      <c r="I627" s="137"/>
      <c r="J627" s="137"/>
      <c r="K627" s="137"/>
      <c r="L627" s="137"/>
      <c r="M627" s="137"/>
      <c r="N627" s="137"/>
      <c r="O627" s="137"/>
      <c r="P627" s="137"/>
      <c r="Q627" s="137"/>
      <c r="R627" s="137"/>
      <c r="S627" s="137"/>
      <c r="T627" s="137"/>
      <c r="U627" s="137"/>
      <c r="V627" s="137"/>
      <c r="W627" s="137"/>
      <c r="X627" s="137"/>
      <c r="Y627" s="137"/>
      <c r="Z627" s="137"/>
      <c r="AA627" s="137"/>
      <c r="AB627" s="137"/>
      <c r="AC627" s="137"/>
      <c r="AD627" s="137"/>
      <c r="AE627" s="137"/>
      <c r="AF627" s="137"/>
      <c r="AG627" s="137"/>
      <c r="AH627" s="137"/>
      <c r="AI627" s="137"/>
      <c r="AJ627" s="137"/>
      <c r="AK627" s="137"/>
      <c r="AL627" s="137"/>
      <c r="AM627" s="137"/>
      <c r="AN627" s="137"/>
      <c r="AO627" s="137"/>
      <c r="AP627" s="137"/>
      <c r="AQ627" s="137"/>
      <c r="AR627" s="137"/>
      <c r="AS627" s="137"/>
      <c r="AT627" s="137"/>
      <c r="AU627" s="137"/>
      <c r="AV627" s="12"/>
    </row>
    <row r="628" spans="1:48" s="5" customFormat="1" ht="11.25" hidden="1" x14ac:dyDescent="0.2">
      <c r="A628" s="13"/>
      <c r="B628" s="14"/>
      <c r="C628" s="15"/>
      <c r="D628" s="15"/>
      <c r="E628" s="16"/>
      <c r="F628" s="137"/>
      <c r="G628" s="137"/>
      <c r="H628" s="137"/>
      <c r="I628" s="137"/>
      <c r="J628" s="137"/>
      <c r="K628" s="137"/>
      <c r="L628" s="137"/>
      <c r="M628" s="137"/>
      <c r="N628" s="137"/>
      <c r="O628" s="137"/>
      <c r="P628" s="137"/>
      <c r="Q628" s="137"/>
      <c r="R628" s="137"/>
      <c r="S628" s="137"/>
      <c r="T628" s="137"/>
      <c r="U628" s="137"/>
      <c r="V628" s="137"/>
      <c r="W628" s="137"/>
      <c r="X628" s="137"/>
      <c r="Y628" s="137"/>
      <c r="Z628" s="137"/>
      <c r="AA628" s="137"/>
      <c r="AB628" s="137"/>
      <c r="AC628" s="137"/>
      <c r="AD628" s="137"/>
      <c r="AE628" s="137"/>
      <c r="AF628" s="137"/>
      <c r="AG628" s="137"/>
      <c r="AH628" s="137"/>
      <c r="AI628" s="137"/>
      <c r="AJ628" s="137"/>
      <c r="AK628" s="137"/>
      <c r="AL628" s="137"/>
      <c r="AM628" s="137"/>
      <c r="AN628" s="137"/>
      <c r="AO628" s="137"/>
      <c r="AP628" s="137"/>
      <c r="AQ628" s="137"/>
      <c r="AR628" s="137"/>
      <c r="AS628" s="137"/>
      <c r="AT628" s="137"/>
      <c r="AU628" s="137"/>
      <c r="AV628" s="12"/>
    </row>
    <row r="629" spans="1:48" s="5" customFormat="1" ht="11.25" hidden="1" x14ac:dyDescent="0.2">
      <c r="A629" s="13"/>
      <c r="B629" s="14"/>
      <c r="C629" s="15"/>
      <c r="D629" s="15"/>
      <c r="E629" s="16"/>
      <c r="F629" s="137"/>
      <c r="G629" s="137"/>
      <c r="H629" s="137"/>
      <c r="I629" s="137"/>
      <c r="J629" s="137"/>
      <c r="K629" s="137"/>
      <c r="L629" s="137"/>
      <c r="M629" s="137"/>
      <c r="N629" s="137"/>
      <c r="O629" s="137"/>
      <c r="P629" s="137"/>
      <c r="Q629" s="137"/>
      <c r="R629" s="137"/>
      <c r="S629" s="137"/>
      <c r="T629" s="137"/>
      <c r="U629" s="137"/>
      <c r="V629" s="137"/>
      <c r="W629" s="137"/>
      <c r="X629" s="137"/>
      <c r="Y629" s="137"/>
      <c r="Z629" s="137"/>
      <c r="AA629" s="137"/>
      <c r="AB629" s="137"/>
      <c r="AC629" s="137"/>
      <c r="AD629" s="137"/>
      <c r="AE629" s="137"/>
      <c r="AF629" s="137"/>
      <c r="AG629" s="137"/>
      <c r="AH629" s="137"/>
      <c r="AI629" s="137"/>
      <c r="AJ629" s="137"/>
      <c r="AK629" s="137"/>
      <c r="AL629" s="137"/>
      <c r="AM629" s="137"/>
      <c r="AN629" s="137"/>
      <c r="AO629" s="137"/>
      <c r="AP629" s="137"/>
      <c r="AQ629" s="137"/>
      <c r="AR629" s="137"/>
      <c r="AS629" s="137"/>
      <c r="AT629" s="137"/>
      <c r="AU629" s="137"/>
      <c r="AV629" s="12"/>
    </row>
    <row r="630" spans="1:48" s="5" customFormat="1" ht="11.25" hidden="1" x14ac:dyDescent="0.2">
      <c r="A630" s="13"/>
      <c r="B630" s="14"/>
      <c r="C630" s="15"/>
      <c r="D630" s="15"/>
      <c r="E630" s="16"/>
      <c r="F630" s="137"/>
      <c r="G630" s="137"/>
      <c r="H630" s="137"/>
      <c r="I630" s="137"/>
      <c r="J630" s="137"/>
      <c r="K630" s="137"/>
      <c r="L630" s="137"/>
      <c r="M630" s="137"/>
      <c r="N630" s="137"/>
      <c r="O630" s="137"/>
      <c r="P630" s="137"/>
      <c r="Q630" s="137"/>
      <c r="R630" s="137"/>
      <c r="S630" s="137"/>
      <c r="T630" s="137"/>
      <c r="U630" s="137"/>
      <c r="V630" s="137"/>
      <c r="W630" s="137"/>
      <c r="X630" s="137"/>
      <c r="Y630" s="137"/>
      <c r="Z630" s="137"/>
      <c r="AA630" s="137"/>
      <c r="AB630" s="137"/>
      <c r="AC630" s="137"/>
      <c r="AD630" s="137"/>
      <c r="AE630" s="137"/>
      <c r="AF630" s="137"/>
      <c r="AG630" s="137"/>
      <c r="AH630" s="137"/>
      <c r="AI630" s="137"/>
      <c r="AJ630" s="137"/>
      <c r="AK630" s="137"/>
      <c r="AL630" s="137"/>
      <c r="AM630" s="137"/>
      <c r="AN630" s="137"/>
      <c r="AO630" s="137"/>
      <c r="AP630" s="137"/>
      <c r="AQ630" s="137"/>
      <c r="AR630" s="137"/>
      <c r="AS630" s="137"/>
      <c r="AT630" s="137"/>
      <c r="AU630" s="137"/>
      <c r="AV630" s="12"/>
    </row>
    <row r="631" spans="1:48" s="5" customFormat="1" ht="11.25" hidden="1" x14ac:dyDescent="0.2">
      <c r="A631" s="13"/>
      <c r="B631" s="14"/>
      <c r="C631" s="15"/>
      <c r="D631" s="15"/>
      <c r="E631" s="16"/>
      <c r="F631" s="137"/>
      <c r="G631" s="137"/>
      <c r="H631" s="137"/>
      <c r="I631" s="137"/>
      <c r="J631" s="137"/>
      <c r="K631" s="137"/>
      <c r="L631" s="137"/>
      <c r="M631" s="137"/>
      <c r="N631" s="137"/>
      <c r="O631" s="137"/>
      <c r="P631" s="137"/>
      <c r="Q631" s="137"/>
      <c r="R631" s="137"/>
      <c r="S631" s="137"/>
      <c r="T631" s="137"/>
      <c r="U631" s="137"/>
      <c r="V631" s="137"/>
      <c r="W631" s="137"/>
      <c r="X631" s="137"/>
      <c r="Y631" s="137"/>
      <c r="Z631" s="137"/>
      <c r="AA631" s="137"/>
      <c r="AB631" s="137"/>
      <c r="AC631" s="137"/>
      <c r="AD631" s="137"/>
      <c r="AE631" s="137"/>
      <c r="AF631" s="137"/>
      <c r="AG631" s="137"/>
      <c r="AH631" s="137"/>
      <c r="AI631" s="137"/>
      <c r="AJ631" s="137"/>
      <c r="AK631" s="137"/>
      <c r="AL631" s="137"/>
      <c r="AM631" s="137"/>
      <c r="AN631" s="137"/>
      <c r="AO631" s="137"/>
      <c r="AP631" s="137"/>
      <c r="AQ631" s="137"/>
      <c r="AR631" s="137"/>
      <c r="AS631" s="137"/>
      <c r="AT631" s="137"/>
      <c r="AU631" s="137"/>
      <c r="AV631" s="12"/>
    </row>
    <row r="632" spans="1:48" s="5" customFormat="1" ht="11.25" hidden="1" x14ac:dyDescent="0.2">
      <c r="A632" s="13"/>
      <c r="B632" s="14"/>
      <c r="C632" s="15"/>
      <c r="D632" s="15"/>
      <c r="E632" s="16"/>
      <c r="F632" s="137"/>
      <c r="G632" s="137"/>
      <c r="H632" s="137"/>
      <c r="I632" s="137"/>
      <c r="J632" s="137"/>
      <c r="K632" s="137"/>
      <c r="L632" s="137"/>
      <c r="M632" s="137"/>
      <c r="N632" s="137"/>
      <c r="O632" s="137"/>
      <c r="P632" s="137"/>
      <c r="Q632" s="137"/>
      <c r="R632" s="137"/>
      <c r="S632" s="137"/>
      <c r="T632" s="137"/>
      <c r="U632" s="137"/>
      <c r="V632" s="137"/>
      <c r="W632" s="137"/>
      <c r="X632" s="137"/>
      <c r="Y632" s="137"/>
      <c r="Z632" s="137"/>
      <c r="AA632" s="137"/>
      <c r="AB632" s="137"/>
      <c r="AC632" s="137"/>
      <c r="AD632" s="137"/>
      <c r="AE632" s="137"/>
      <c r="AF632" s="137"/>
      <c r="AG632" s="137"/>
      <c r="AH632" s="137"/>
      <c r="AI632" s="137"/>
      <c r="AJ632" s="137"/>
      <c r="AK632" s="137"/>
      <c r="AL632" s="137"/>
      <c r="AM632" s="137"/>
      <c r="AN632" s="137"/>
      <c r="AO632" s="137"/>
      <c r="AP632" s="137"/>
      <c r="AQ632" s="137"/>
      <c r="AR632" s="137"/>
      <c r="AS632" s="137"/>
      <c r="AT632" s="137"/>
      <c r="AU632" s="137"/>
      <c r="AV632" s="12"/>
    </row>
    <row r="633" spans="1:48" s="5" customFormat="1" ht="11.25" hidden="1" x14ac:dyDescent="0.2">
      <c r="A633" s="13"/>
      <c r="B633" s="14"/>
      <c r="C633" s="15"/>
      <c r="D633" s="15"/>
      <c r="E633" s="16"/>
      <c r="F633" s="137"/>
      <c r="G633" s="137"/>
      <c r="H633" s="137"/>
      <c r="I633" s="137"/>
      <c r="J633" s="137"/>
      <c r="K633" s="137"/>
      <c r="L633" s="137"/>
      <c r="M633" s="137"/>
      <c r="N633" s="137"/>
      <c r="O633" s="137"/>
      <c r="P633" s="137"/>
      <c r="Q633" s="137"/>
      <c r="R633" s="137"/>
      <c r="S633" s="137"/>
      <c r="T633" s="137"/>
      <c r="U633" s="137"/>
      <c r="V633" s="137"/>
      <c r="W633" s="137"/>
      <c r="X633" s="137"/>
      <c r="Y633" s="137"/>
      <c r="Z633" s="137"/>
      <c r="AA633" s="137"/>
      <c r="AB633" s="137"/>
      <c r="AC633" s="137"/>
      <c r="AD633" s="137"/>
      <c r="AE633" s="137"/>
      <c r="AF633" s="137"/>
      <c r="AG633" s="137"/>
      <c r="AH633" s="137"/>
      <c r="AI633" s="137"/>
      <c r="AJ633" s="137"/>
      <c r="AK633" s="137"/>
      <c r="AL633" s="137"/>
      <c r="AM633" s="137"/>
      <c r="AN633" s="137"/>
      <c r="AO633" s="137"/>
      <c r="AP633" s="137"/>
      <c r="AQ633" s="137"/>
      <c r="AR633" s="137"/>
      <c r="AS633" s="137"/>
      <c r="AT633" s="137"/>
      <c r="AU633" s="137"/>
      <c r="AV633" s="12"/>
    </row>
    <row r="634" spans="1:48" s="5" customFormat="1" ht="11.25" hidden="1" x14ac:dyDescent="0.2">
      <c r="A634" s="13"/>
      <c r="B634" s="14"/>
      <c r="C634" s="15"/>
      <c r="D634" s="15"/>
      <c r="E634" s="16"/>
      <c r="F634" s="137"/>
      <c r="G634" s="137"/>
      <c r="H634" s="137"/>
      <c r="I634" s="137"/>
      <c r="J634" s="137"/>
      <c r="K634" s="137"/>
      <c r="L634" s="137"/>
      <c r="M634" s="137"/>
      <c r="N634" s="137"/>
      <c r="O634" s="137"/>
      <c r="P634" s="137"/>
      <c r="Q634" s="137"/>
      <c r="R634" s="137"/>
      <c r="S634" s="137"/>
      <c r="T634" s="137"/>
      <c r="U634" s="137"/>
      <c r="V634" s="137"/>
      <c r="W634" s="137"/>
      <c r="X634" s="137"/>
      <c r="Y634" s="137"/>
      <c r="Z634" s="137"/>
      <c r="AA634" s="137"/>
      <c r="AB634" s="137"/>
      <c r="AC634" s="137"/>
      <c r="AD634" s="137"/>
      <c r="AE634" s="137"/>
      <c r="AF634" s="137"/>
      <c r="AG634" s="137"/>
      <c r="AH634" s="137"/>
      <c r="AI634" s="137"/>
      <c r="AJ634" s="137"/>
      <c r="AK634" s="137"/>
      <c r="AL634" s="137"/>
      <c r="AM634" s="137"/>
      <c r="AN634" s="137"/>
      <c r="AO634" s="137"/>
      <c r="AP634" s="137"/>
      <c r="AQ634" s="137"/>
      <c r="AR634" s="137"/>
      <c r="AS634" s="137"/>
      <c r="AT634" s="137"/>
      <c r="AU634" s="137"/>
      <c r="AV634" s="12"/>
    </row>
    <row r="635" spans="1:48" s="5" customFormat="1" ht="11.25" hidden="1" x14ac:dyDescent="0.2">
      <c r="A635" s="13"/>
      <c r="B635" s="14"/>
      <c r="C635" s="15"/>
      <c r="D635" s="15"/>
      <c r="E635" s="16"/>
      <c r="F635" s="137"/>
      <c r="G635" s="137"/>
      <c r="H635" s="137"/>
      <c r="I635" s="137"/>
      <c r="J635" s="137"/>
      <c r="K635" s="137"/>
      <c r="L635" s="137"/>
      <c r="M635" s="137"/>
      <c r="N635" s="137"/>
      <c r="O635" s="137"/>
      <c r="P635" s="137"/>
      <c r="Q635" s="137"/>
      <c r="R635" s="137"/>
      <c r="S635" s="137"/>
      <c r="T635" s="137"/>
      <c r="U635" s="137"/>
      <c r="V635" s="137"/>
      <c r="W635" s="137"/>
      <c r="X635" s="137"/>
      <c r="Y635" s="137"/>
      <c r="Z635" s="137"/>
      <c r="AA635" s="137"/>
      <c r="AB635" s="137"/>
      <c r="AC635" s="137"/>
      <c r="AD635" s="137"/>
      <c r="AE635" s="137"/>
      <c r="AF635" s="137"/>
      <c r="AG635" s="137"/>
      <c r="AH635" s="137"/>
      <c r="AI635" s="137"/>
      <c r="AJ635" s="137"/>
      <c r="AK635" s="137"/>
      <c r="AL635" s="137"/>
      <c r="AM635" s="137"/>
      <c r="AN635" s="137"/>
      <c r="AO635" s="137"/>
      <c r="AP635" s="137"/>
      <c r="AQ635" s="137"/>
      <c r="AR635" s="137"/>
      <c r="AS635" s="137"/>
      <c r="AT635" s="137"/>
      <c r="AU635" s="137"/>
      <c r="AV635" s="12"/>
    </row>
    <row r="636" spans="1:48" s="5" customFormat="1" ht="11.25" hidden="1" x14ac:dyDescent="0.2">
      <c r="A636" s="13"/>
      <c r="B636" s="14"/>
      <c r="C636" s="15"/>
      <c r="D636" s="15"/>
      <c r="E636" s="16"/>
      <c r="F636" s="137"/>
      <c r="G636" s="137"/>
      <c r="H636" s="137"/>
      <c r="I636" s="137"/>
      <c r="J636" s="137"/>
      <c r="K636" s="137"/>
      <c r="L636" s="137"/>
      <c r="M636" s="137"/>
      <c r="N636" s="137"/>
      <c r="O636" s="137"/>
      <c r="P636" s="137"/>
      <c r="Q636" s="137"/>
      <c r="R636" s="137"/>
      <c r="S636" s="137"/>
      <c r="T636" s="137"/>
      <c r="U636" s="137"/>
      <c r="V636" s="137"/>
      <c r="W636" s="137"/>
      <c r="X636" s="137"/>
      <c r="Y636" s="137"/>
      <c r="Z636" s="137"/>
      <c r="AA636" s="137"/>
      <c r="AB636" s="137"/>
      <c r="AC636" s="137"/>
      <c r="AD636" s="137"/>
      <c r="AE636" s="137"/>
      <c r="AF636" s="137"/>
      <c r="AG636" s="137"/>
      <c r="AH636" s="137"/>
      <c r="AI636" s="137"/>
      <c r="AJ636" s="137"/>
      <c r="AK636" s="137"/>
      <c r="AL636" s="137"/>
      <c r="AM636" s="137"/>
      <c r="AN636" s="137"/>
      <c r="AO636" s="137"/>
      <c r="AP636" s="137"/>
      <c r="AQ636" s="137"/>
      <c r="AR636" s="137"/>
      <c r="AS636" s="137"/>
      <c r="AT636" s="137"/>
      <c r="AU636" s="137"/>
      <c r="AV636" s="12"/>
    </row>
    <row r="637" spans="1:48" s="5" customFormat="1" ht="11.25" hidden="1" x14ac:dyDescent="0.2">
      <c r="A637" s="13"/>
      <c r="B637" s="14"/>
      <c r="C637" s="15"/>
      <c r="D637" s="15"/>
      <c r="E637" s="16"/>
      <c r="F637" s="137"/>
      <c r="G637" s="137"/>
      <c r="H637" s="137"/>
      <c r="I637" s="137"/>
      <c r="J637" s="137"/>
      <c r="K637" s="137"/>
      <c r="L637" s="137"/>
      <c r="M637" s="137"/>
      <c r="N637" s="137"/>
      <c r="O637" s="137"/>
      <c r="P637" s="137"/>
      <c r="Q637" s="137"/>
      <c r="R637" s="137"/>
      <c r="S637" s="137"/>
      <c r="T637" s="137"/>
      <c r="U637" s="137"/>
      <c r="V637" s="137"/>
      <c r="W637" s="137"/>
      <c r="X637" s="137"/>
      <c r="Y637" s="137"/>
      <c r="Z637" s="137"/>
      <c r="AA637" s="137"/>
      <c r="AB637" s="137"/>
      <c r="AC637" s="137"/>
      <c r="AD637" s="137"/>
      <c r="AE637" s="137"/>
      <c r="AF637" s="137"/>
      <c r="AG637" s="137"/>
      <c r="AH637" s="137"/>
      <c r="AI637" s="137"/>
      <c r="AJ637" s="137"/>
      <c r="AK637" s="137"/>
      <c r="AL637" s="137"/>
      <c r="AM637" s="137"/>
      <c r="AN637" s="137"/>
      <c r="AO637" s="137"/>
      <c r="AP637" s="137"/>
      <c r="AQ637" s="137"/>
      <c r="AR637" s="137"/>
      <c r="AS637" s="137"/>
      <c r="AT637" s="137"/>
      <c r="AU637" s="137"/>
      <c r="AV637" s="12"/>
    </row>
    <row r="638" spans="1:48" s="5" customFormat="1" ht="11.25" hidden="1" x14ac:dyDescent="0.2">
      <c r="A638" s="13"/>
      <c r="B638" s="14"/>
      <c r="C638" s="15"/>
      <c r="D638" s="15"/>
      <c r="E638" s="16"/>
      <c r="F638" s="137"/>
      <c r="G638" s="137"/>
      <c r="H638" s="137"/>
      <c r="I638" s="137"/>
      <c r="J638" s="137"/>
      <c r="K638" s="137"/>
      <c r="L638" s="137"/>
      <c r="M638" s="137"/>
      <c r="N638" s="137"/>
      <c r="O638" s="137"/>
      <c r="P638" s="137"/>
      <c r="Q638" s="137"/>
      <c r="R638" s="137"/>
      <c r="S638" s="137"/>
      <c r="T638" s="137"/>
      <c r="U638" s="137"/>
      <c r="V638" s="137"/>
      <c r="W638" s="137"/>
      <c r="X638" s="137"/>
      <c r="Y638" s="137"/>
      <c r="Z638" s="137"/>
      <c r="AA638" s="137"/>
      <c r="AB638" s="137"/>
      <c r="AC638" s="137"/>
      <c r="AD638" s="137"/>
      <c r="AE638" s="137"/>
      <c r="AF638" s="137"/>
      <c r="AG638" s="137"/>
      <c r="AH638" s="137"/>
      <c r="AI638" s="137"/>
      <c r="AJ638" s="137"/>
      <c r="AK638" s="137"/>
      <c r="AL638" s="137"/>
      <c r="AM638" s="137"/>
      <c r="AN638" s="137"/>
      <c r="AO638" s="137"/>
      <c r="AP638" s="137"/>
      <c r="AQ638" s="137"/>
      <c r="AR638" s="137"/>
      <c r="AS638" s="137"/>
      <c r="AT638" s="137"/>
      <c r="AU638" s="137"/>
      <c r="AV638" s="12"/>
    </row>
    <row r="639" spans="1:48" s="5" customFormat="1" ht="11.25" hidden="1" x14ac:dyDescent="0.2">
      <c r="A639" s="13"/>
      <c r="B639" s="14"/>
      <c r="C639" s="15"/>
      <c r="D639" s="15"/>
      <c r="E639" s="16"/>
      <c r="F639" s="137"/>
      <c r="G639" s="137"/>
      <c r="H639" s="137"/>
      <c r="I639" s="137"/>
      <c r="J639" s="137"/>
      <c r="K639" s="137"/>
      <c r="L639" s="137"/>
      <c r="M639" s="137"/>
      <c r="N639" s="137"/>
      <c r="O639" s="137"/>
      <c r="P639" s="137"/>
      <c r="Q639" s="137"/>
      <c r="R639" s="137"/>
      <c r="S639" s="137"/>
      <c r="T639" s="137"/>
      <c r="U639" s="137"/>
      <c r="V639" s="137"/>
      <c r="W639" s="137"/>
      <c r="X639" s="137"/>
      <c r="Y639" s="137"/>
      <c r="Z639" s="137"/>
      <c r="AA639" s="137"/>
      <c r="AB639" s="137"/>
      <c r="AC639" s="137"/>
      <c r="AD639" s="137"/>
      <c r="AE639" s="137"/>
      <c r="AF639" s="137"/>
      <c r="AG639" s="137"/>
      <c r="AH639" s="137"/>
      <c r="AI639" s="137"/>
      <c r="AJ639" s="137"/>
      <c r="AK639" s="137"/>
      <c r="AL639" s="137"/>
      <c r="AM639" s="137"/>
      <c r="AN639" s="137"/>
      <c r="AO639" s="137"/>
      <c r="AP639" s="137"/>
      <c r="AQ639" s="137"/>
      <c r="AR639" s="137"/>
      <c r="AS639" s="137"/>
      <c r="AT639" s="137"/>
      <c r="AU639" s="137"/>
      <c r="AV639" s="12"/>
    </row>
    <row r="640" spans="1:48" s="5" customFormat="1" ht="11.25" hidden="1" x14ac:dyDescent="0.2">
      <c r="A640" s="13"/>
      <c r="B640" s="14"/>
      <c r="C640" s="15"/>
      <c r="D640" s="15"/>
      <c r="E640" s="16"/>
      <c r="F640" s="137"/>
      <c r="G640" s="137"/>
      <c r="H640" s="137"/>
      <c r="I640" s="137"/>
      <c r="J640" s="137"/>
      <c r="K640" s="137"/>
      <c r="L640" s="137"/>
      <c r="M640" s="137"/>
      <c r="N640" s="137"/>
      <c r="O640" s="137"/>
      <c r="P640" s="137"/>
      <c r="Q640" s="137"/>
      <c r="R640" s="137"/>
      <c r="S640" s="137"/>
      <c r="T640" s="137"/>
      <c r="U640" s="137"/>
      <c r="V640" s="137"/>
      <c r="W640" s="137"/>
      <c r="X640" s="137"/>
      <c r="Y640" s="137"/>
      <c r="Z640" s="137"/>
      <c r="AA640" s="137"/>
      <c r="AB640" s="137"/>
      <c r="AC640" s="137"/>
      <c r="AD640" s="137"/>
      <c r="AE640" s="137"/>
      <c r="AF640" s="137"/>
      <c r="AG640" s="137"/>
      <c r="AH640" s="137"/>
      <c r="AI640" s="137"/>
      <c r="AJ640" s="137"/>
      <c r="AK640" s="137"/>
      <c r="AL640" s="137"/>
      <c r="AM640" s="137"/>
      <c r="AN640" s="137"/>
      <c r="AO640" s="137"/>
      <c r="AP640" s="137"/>
      <c r="AQ640" s="137"/>
      <c r="AR640" s="137"/>
      <c r="AS640" s="137"/>
      <c r="AT640" s="137"/>
      <c r="AU640" s="137"/>
      <c r="AV640" s="12"/>
    </row>
    <row r="641" spans="1:48" s="5" customFormat="1" ht="11.25" hidden="1" x14ac:dyDescent="0.2">
      <c r="A641" s="13"/>
      <c r="B641" s="14"/>
      <c r="C641" s="15"/>
      <c r="D641" s="15"/>
      <c r="E641" s="16"/>
      <c r="F641" s="137"/>
      <c r="G641" s="137"/>
      <c r="H641" s="137"/>
      <c r="I641" s="137"/>
      <c r="J641" s="137"/>
      <c r="K641" s="137"/>
      <c r="L641" s="137"/>
      <c r="M641" s="137"/>
      <c r="N641" s="137"/>
      <c r="O641" s="137"/>
      <c r="P641" s="137"/>
      <c r="Q641" s="137"/>
      <c r="R641" s="137"/>
      <c r="S641" s="137"/>
      <c r="T641" s="137"/>
      <c r="U641" s="137"/>
      <c r="V641" s="137"/>
      <c r="W641" s="137"/>
      <c r="X641" s="137"/>
      <c r="Y641" s="137"/>
      <c r="Z641" s="137"/>
      <c r="AA641" s="137"/>
      <c r="AB641" s="137"/>
      <c r="AC641" s="137"/>
      <c r="AD641" s="137"/>
      <c r="AE641" s="137"/>
      <c r="AF641" s="137"/>
      <c r="AG641" s="137"/>
      <c r="AH641" s="137"/>
      <c r="AI641" s="137"/>
      <c r="AJ641" s="137"/>
      <c r="AK641" s="137"/>
      <c r="AL641" s="137"/>
      <c r="AM641" s="137"/>
      <c r="AN641" s="137"/>
      <c r="AO641" s="137"/>
      <c r="AP641" s="137"/>
      <c r="AQ641" s="137"/>
      <c r="AR641" s="137"/>
      <c r="AS641" s="137"/>
      <c r="AT641" s="137"/>
      <c r="AU641" s="137"/>
      <c r="AV641" s="12"/>
    </row>
    <row r="642" spans="1:48" s="5" customFormat="1" ht="11.25" hidden="1" x14ac:dyDescent="0.2">
      <c r="A642" s="13"/>
      <c r="B642" s="14"/>
      <c r="C642" s="15"/>
      <c r="D642" s="15"/>
      <c r="E642" s="16"/>
      <c r="F642" s="137"/>
      <c r="G642" s="137"/>
      <c r="H642" s="137"/>
      <c r="I642" s="137"/>
      <c r="J642" s="137"/>
      <c r="K642" s="137"/>
      <c r="L642" s="137"/>
      <c r="M642" s="137"/>
      <c r="N642" s="137"/>
      <c r="O642" s="137"/>
      <c r="P642" s="137"/>
      <c r="Q642" s="137"/>
      <c r="R642" s="137"/>
      <c r="S642" s="137"/>
      <c r="T642" s="137"/>
      <c r="U642" s="137"/>
      <c r="V642" s="137"/>
      <c r="W642" s="137"/>
      <c r="X642" s="137"/>
      <c r="Y642" s="137"/>
      <c r="Z642" s="137"/>
      <c r="AA642" s="137"/>
      <c r="AB642" s="137"/>
      <c r="AC642" s="137"/>
      <c r="AD642" s="137"/>
      <c r="AE642" s="137"/>
      <c r="AF642" s="137"/>
      <c r="AG642" s="137"/>
      <c r="AH642" s="137"/>
      <c r="AI642" s="137"/>
      <c r="AJ642" s="137"/>
      <c r="AK642" s="137"/>
      <c r="AL642" s="137"/>
      <c r="AM642" s="137"/>
      <c r="AN642" s="137"/>
      <c r="AO642" s="137"/>
      <c r="AP642" s="137"/>
      <c r="AQ642" s="137"/>
      <c r="AR642" s="137"/>
      <c r="AS642" s="137"/>
      <c r="AT642" s="137"/>
      <c r="AU642" s="137"/>
      <c r="AV642" s="12"/>
    </row>
    <row r="643" spans="1:48" s="5" customFormat="1" ht="11.25" hidden="1" x14ac:dyDescent="0.2">
      <c r="A643" s="13"/>
      <c r="B643" s="14"/>
      <c r="C643" s="15"/>
      <c r="D643" s="15"/>
      <c r="E643" s="16"/>
      <c r="F643" s="137"/>
      <c r="G643" s="137"/>
      <c r="H643" s="137"/>
      <c r="I643" s="137"/>
      <c r="J643" s="137"/>
      <c r="K643" s="137"/>
      <c r="L643" s="137"/>
      <c r="M643" s="137"/>
      <c r="N643" s="137"/>
      <c r="O643" s="137"/>
      <c r="P643" s="137"/>
      <c r="Q643" s="137"/>
      <c r="R643" s="137"/>
      <c r="S643" s="137"/>
      <c r="T643" s="137"/>
      <c r="U643" s="137"/>
      <c r="V643" s="137"/>
      <c r="W643" s="137"/>
      <c r="X643" s="137"/>
      <c r="Y643" s="137"/>
      <c r="Z643" s="137"/>
      <c r="AA643" s="137"/>
      <c r="AB643" s="137"/>
      <c r="AC643" s="137"/>
      <c r="AD643" s="137"/>
      <c r="AE643" s="137"/>
      <c r="AF643" s="137"/>
      <c r="AG643" s="137"/>
      <c r="AH643" s="137"/>
      <c r="AI643" s="137"/>
      <c r="AJ643" s="137"/>
      <c r="AK643" s="137"/>
      <c r="AL643" s="137"/>
      <c r="AM643" s="137"/>
      <c r="AN643" s="137"/>
      <c r="AO643" s="137"/>
      <c r="AP643" s="137"/>
      <c r="AQ643" s="137"/>
      <c r="AR643" s="137"/>
      <c r="AS643" s="137"/>
      <c r="AT643" s="137"/>
      <c r="AU643" s="137"/>
      <c r="AV643" s="12"/>
    </row>
    <row r="644" spans="1:48" s="5" customFormat="1" ht="11.25" hidden="1" x14ac:dyDescent="0.2">
      <c r="A644" s="13"/>
      <c r="B644" s="14"/>
      <c r="C644" s="15"/>
      <c r="D644" s="15"/>
      <c r="E644" s="16"/>
      <c r="F644" s="137"/>
      <c r="G644" s="137"/>
      <c r="H644" s="137"/>
      <c r="I644" s="137"/>
      <c r="J644" s="137"/>
      <c r="K644" s="137"/>
      <c r="L644" s="137"/>
      <c r="M644" s="137"/>
      <c r="N644" s="137"/>
      <c r="O644" s="137"/>
      <c r="P644" s="137"/>
      <c r="Q644" s="137"/>
      <c r="R644" s="137"/>
      <c r="S644" s="137"/>
      <c r="T644" s="137"/>
      <c r="U644" s="137"/>
      <c r="V644" s="137"/>
      <c r="W644" s="137"/>
      <c r="X644" s="137"/>
      <c r="Y644" s="137"/>
      <c r="Z644" s="137"/>
      <c r="AA644" s="137"/>
      <c r="AB644" s="137"/>
      <c r="AC644" s="137"/>
      <c r="AD644" s="137"/>
      <c r="AE644" s="137"/>
      <c r="AF644" s="137"/>
      <c r="AG644" s="137"/>
      <c r="AH644" s="137"/>
      <c r="AI644" s="137"/>
      <c r="AJ644" s="137"/>
      <c r="AK644" s="137"/>
      <c r="AL644" s="137"/>
      <c r="AM644" s="137"/>
      <c r="AN644" s="137"/>
      <c r="AO644" s="137"/>
      <c r="AP644" s="137"/>
      <c r="AQ644" s="137"/>
      <c r="AR644" s="137"/>
      <c r="AS644" s="137"/>
      <c r="AT644" s="137"/>
      <c r="AU644" s="137"/>
      <c r="AV644" s="12"/>
    </row>
    <row r="645" spans="1:48" s="5" customFormat="1" ht="11.25" hidden="1" x14ac:dyDescent="0.2">
      <c r="A645" s="13"/>
      <c r="B645" s="14"/>
      <c r="C645" s="15"/>
      <c r="D645" s="15"/>
      <c r="E645" s="16"/>
      <c r="F645" s="137"/>
      <c r="G645" s="137"/>
      <c r="H645" s="137"/>
      <c r="I645" s="137"/>
      <c r="J645" s="137"/>
      <c r="K645" s="137"/>
      <c r="L645" s="137"/>
      <c r="M645" s="137"/>
      <c r="N645" s="137"/>
      <c r="O645" s="137"/>
      <c r="P645" s="137"/>
      <c r="Q645" s="137"/>
      <c r="R645" s="137"/>
      <c r="S645" s="137"/>
      <c r="T645" s="137"/>
      <c r="U645" s="137"/>
      <c r="V645" s="137"/>
      <c r="W645" s="137"/>
      <c r="X645" s="137"/>
      <c r="Y645" s="137"/>
      <c r="Z645" s="137"/>
      <c r="AA645" s="137"/>
      <c r="AB645" s="137"/>
      <c r="AC645" s="137"/>
      <c r="AD645" s="137"/>
      <c r="AE645" s="137"/>
      <c r="AF645" s="137"/>
      <c r="AG645" s="137"/>
      <c r="AH645" s="137"/>
      <c r="AI645" s="137"/>
      <c r="AJ645" s="137"/>
      <c r="AK645" s="137"/>
      <c r="AL645" s="137"/>
      <c r="AM645" s="137"/>
      <c r="AN645" s="137"/>
      <c r="AO645" s="137"/>
      <c r="AP645" s="137"/>
      <c r="AQ645" s="137"/>
      <c r="AR645" s="137"/>
      <c r="AS645" s="137"/>
      <c r="AT645" s="137"/>
      <c r="AU645" s="137"/>
      <c r="AV645" s="12"/>
    </row>
    <row r="646" spans="1:48" s="5" customFormat="1" ht="11.25" hidden="1" x14ac:dyDescent="0.2">
      <c r="A646" s="13"/>
      <c r="B646" s="14"/>
      <c r="C646" s="15"/>
      <c r="D646" s="15"/>
      <c r="E646" s="16"/>
      <c r="F646" s="137"/>
      <c r="G646" s="137"/>
      <c r="H646" s="137"/>
      <c r="I646" s="137"/>
      <c r="J646" s="137"/>
      <c r="K646" s="137"/>
      <c r="L646" s="137"/>
      <c r="M646" s="137"/>
      <c r="N646" s="137"/>
      <c r="O646" s="137"/>
      <c r="P646" s="137"/>
      <c r="Q646" s="137"/>
      <c r="R646" s="137"/>
      <c r="S646" s="137"/>
      <c r="T646" s="137"/>
      <c r="U646" s="137"/>
      <c r="V646" s="137"/>
      <c r="W646" s="137"/>
      <c r="X646" s="137"/>
      <c r="Y646" s="137"/>
      <c r="Z646" s="137"/>
      <c r="AA646" s="137"/>
      <c r="AB646" s="137"/>
      <c r="AC646" s="137"/>
      <c r="AD646" s="137"/>
      <c r="AE646" s="137"/>
      <c r="AF646" s="137"/>
      <c r="AG646" s="137"/>
      <c r="AH646" s="137"/>
      <c r="AI646" s="137"/>
      <c r="AJ646" s="137"/>
      <c r="AK646" s="137"/>
      <c r="AL646" s="137"/>
      <c r="AM646" s="137"/>
      <c r="AN646" s="137"/>
      <c r="AO646" s="137"/>
      <c r="AP646" s="137"/>
      <c r="AQ646" s="137"/>
      <c r="AR646" s="137"/>
      <c r="AS646" s="137"/>
      <c r="AT646" s="137"/>
      <c r="AU646" s="137"/>
      <c r="AV646" s="12"/>
    </row>
    <row r="647" spans="1:48" s="5" customFormat="1" ht="11.25" hidden="1" x14ac:dyDescent="0.2">
      <c r="A647" s="13"/>
      <c r="B647" s="14"/>
      <c r="C647" s="15"/>
      <c r="D647" s="15"/>
      <c r="E647" s="16"/>
      <c r="F647" s="137"/>
      <c r="G647" s="137"/>
      <c r="H647" s="137"/>
      <c r="I647" s="137"/>
      <c r="J647" s="137"/>
      <c r="K647" s="137"/>
      <c r="L647" s="137"/>
      <c r="M647" s="137"/>
      <c r="N647" s="137"/>
      <c r="O647" s="137"/>
      <c r="P647" s="137"/>
      <c r="Q647" s="137"/>
      <c r="R647" s="137"/>
      <c r="S647" s="137"/>
      <c r="T647" s="137"/>
      <c r="U647" s="137"/>
      <c r="V647" s="137"/>
      <c r="W647" s="137"/>
      <c r="X647" s="137"/>
      <c r="Y647" s="137"/>
      <c r="Z647" s="137"/>
      <c r="AA647" s="137"/>
      <c r="AB647" s="137"/>
      <c r="AC647" s="137"/>
      <c r="AD647" s="137"/>
      <c r="AE647" s="137"/>
      <c r="AF647" s="137"/>
      <c r="AG647" s="137"/>
      <c r="AH647" s="137"/>
      <c r="AI647" s="137"/>
      <c r="AJ647" s="137"/>
      <c r="AK647" s="137"/>
      <c r="AL647" s="137"/>
      <c r="AM647" s="137"/>
      <c r="AN647" s="137"/>
      <c r="AO647" s="137"/>
      <c r="AP647" s="137"/>
      <c r="AQ647" s="137"/>
      <c r="AR647" s="137"/>
      <c r="AS647" s="137"/>
      <c r="AT647" s="137"/>
      <c r="AU647" s="137"/>
      <c r="AV647" s="12"/>
    </row>
    <row r="648" spans="1:48" s="5" customFormat="1" ht="11.25" hidden="1" x14ac:dyDescent="0.2">
      <c r="A648" s="13"/>
      <c r="B648" s="14"/>
      <c r="C648" s="15"/>
      <c r="D648" s="15"/>
      <c r="E648" s="16"/>
      <c r="F648" s="137"/>
      <c r="G648" s="137"/>
      <c r="H648" s="137"/>
      <c r="I648" s="137"/>
      <c r="J648" s="137"/>
      <c r="K648" s="137"/>
      <c r="L648" s="137"/>
      <c r="M648" s="137"/>
      <c r="N648" s="137"/>
      <c r="O648" s="137"/>
      <c r="P648" s="137"/>
      <c r="Q648" s="137"/>
      <c r="R648" s="137"/>
      <c r="S648" s="137"/>
      <c r="T648" s="137"/>
      <c r="U648" s="137"/>
      <c r="V648" s="137"/>
      <c r="W648" s="137"/>
      <c r="X648" s="137"/>
      <c r="Y648" s="137"/>
      <c r="Z648" s="137"/>
      <c r="AA648" s="137"/>
      <c r="AB648" s="137"/>
      <c r="AC648" s="137"/>
      <c r="AD648" s="137"/>
      <c r="AE648" s="137"/>
      <c r="AF648" s="137"/>
      <c r="AG648" s="137"/>
      <c r="AH648" s="137"/>
      <c r="AI648" s="137"/>
      <c r="AJ648" s="137"/>
      <c r="AK648" s="137"/>
      <c r="AL648" s="137"/>
      <c r="AM648" s="137"/>
      <c r="AN648" s="137"/>
      <c r="AO648" s="137"/>
      <c r="AP648" s="137"/>
      <c r="AQ648" s="137"/>
      <c r="AR648" s="137"/>
      <c r="AS648" s="137"/>
      <c r="AT648" s="137"/>
      <c r="AU648" s="137"/>
      <c r="AV648" s="12"/>
    </row>
    <row r="649" spans="1:48" s="5" customFormat="1" ht="11.25" hidden="1" x14ac:dyDescent="0.2">
      <c r="A649" s="13"/>
      <c r="B649" s="14"/>
      <c r="C649" s="15"/>
      <c r="D649" s="15"/>
      <c r="E649" s="16"/>
      <c r="F649" s="137"/>
      <c r="G649" s="137"/>
      <c r="H649" s="137"/>
      <c r="I649" s="137"/>
      <c r="J649" s="137"/>
      <c r="K649" s="137"/>
      <c r="L649" s="137"/>
      <c r="M649" s="137"/>
      <c r="N649" s="137"/>
      <c r="O649" s="137"/>
      <c r="P649" s="137"/>
      <c r="Q649" s="137"/>
      <c r="R649" s="137"/>
      <c r="S649" s="137"/>
      <c r="T649" s="137"/>
      <c r="U649" s="137"/>
      <c r="V649" s="137"/>
      <c r="W649" s="137"/>
      <c r="X649" s="137"/>
      <c r="Y649" s="137"/>
      <c r="Z649" s="137"/>
      <c r="AA649" s="137"/>
      <c r="AB649" s="137"/>
      <c r="AC649" s="137"/>
      <c r="AD649" s="137"/>
      <c r="AE649" s="137"/>
      <c r="AF649" s="137"/>
      <c r="AG649" s="137"/>
      <c r="AH649" s="137"/>
      <c r="AI649" s="137"/>
      <c r="AJ649" s="137"/>
      <c r="AK649" s="137"/>
      <c r="AL649" s="137"/>
      <c r="AM649" s="137"/>
      <c r="AN649" s="137"/>
      <c r="AO649" s="137"/>
      <c r="AP649" s="137"/>
      <c r="AQ649" s="137"/>
      <c r="AR649" s="137"/>
      <c r="AS649" s="137"/>
      <c r="AT649" s="137"/>
      <c r="AU649" s="137"/>
      <c r="AV649" s="12"/>
    </row>
    <row r="650" spans="1:48" s="5" customFormat="1" ht="11.25" hidden="1" x14ac:dyDescent="0.2">
      <c r="A650" s="13"/>
      <c r="B650" s="14"/>
      <c r="C650" s="15"/>
      <c r="D650" s="15"/>
      <c r="E650" s="16"/>
      <c r="F650" s="137"/>
      <c r="G650" s="137"/>
      <c r="H650" s="137"/>
      <c r="I650" s="137"/>
      <c r="J650" s="137"/>
      <c r="K650" s="137"/>
      <c r="L650" s="137"/>
      <c r="M650" s="137"/>
      <c r="N650" s="137"/>
      <c r="O650" s="137"/>
      <c r="P650" s="137"/>
      <c r="Q650" s="137"/>
      <c r="R650" s="137"/>
      <c r="S650" s="137"/>
      <c r="T650" s="137"/>
      <c r="U650" s="137"/>
      <c r="V650" s="137"/>
      <c r="W650" s="137"/>
      <c r="X650" s="137"/>
      <c r="Y650" s="137"/>
      <c r="Z650" s="137"/>
      <c r="AA650" s="137"/>
      <c r="AB650" s="137"/>
      <c r="AC650" s="137"/>
      <c r="AD650" s="137"/>
      <c r="AE650" s="137"/>
      <c r="AF650" s="137"/>
      <c r="AG650" s="137"/>
      <c r="AH650" s="137"/>
      <c r="AI650" s="137"/>
      <c r="AJ650" s="137"/>
      <c r="AK650" s="137"/>
      <c r="AL650" s="137"/>
      <c r="AM650" s="137"/>
      <c r="AN650" s="137"/>
      <c r="AO650" s="137"/>
      <c r="AP650" s="137"/>
      <c r="AQ650" s="137"/>
      <c r="AR650" s="137"/>
      <c r="AS650" s="137"/>
      <c r="AT650" s="137"/>
      <c r="AU650" s="137"/>
      <c r="AV650" s="12"/>
    </row>
    <row r="651" spans="1:48" s="5" customFormat="1" ht="11.25" hidden="1" x14ac:dyDescent="0.2">
      <c r="A651" s="13"/>
      <c r="B651" s="14"/>
      <c r="C651" s="15"/>
      <c r="D651" s="15"/>
      <c r="E651" s="16"/>
      <c r="F651" s="137"/>
      <c r="G651" s="137"/>
      <c r="H651" s="137"/>
      <c r="I651" s="137"/>
      <c r="J651" s="137"/>
      <c r="K651" s="137"/>
      <c r="L651" s="137"/>
      <c r="M651" s="137"/>
      <c r="N651" s="137"/>
      <c r="O651" s="137"/>
      <c r="P651" s="137"/>
      <c r="Q651" s="137"/>
      <c r="R651" s="137"/>
      <c r="S651" s="137"/>
      <c r="T651" s="137"/>
      <c r="U651" s="137"/>
      <c r="V651" s="137"/>
      <c r="W651" s="137"/>
      <c r="X651" s="137"/>
      <c r="Y651" s="137"/>
      <c r="Z651" s="137"/>
      <c r="AA651" s="137"/>
      <c r="AB651" s="137"/>
      <c r="AC651" s="137"/>
      <c r="AD651" s="137"/>
      <c r="AE651" s="137"/>
      <c r="AF651" s="137"/>
      <c r="AG651" s="137"/>
      <c r="AH651" s="137"/>
      <c r="AI651" s="137"/>
      <c r="AJ651" s="137"/>
      <c r="AK651" s="137"/>
      <c r="AL651" s="137"/>
      <c r="AM651" s="137"/>
      <c r="AN651" s="137"/>
      <c r="AO651" s="137"/>
      <c r="AP651" s="137"/>
      <c r="AQ651" s="137"/>
      <c r="AR651" s="137"/>
      <c r="AS651" s="137"/>
      <c r="AT651" s="137"/>
      <c r="AU651" s="137"/>
      <c r="AV651" s="12"/>
    </row>
    <row r="652" spans="1:48" s="5" customFormat="1" ht="11.25" hidden="1" x14ac:dyDescent="0.2">
      <c r="A652" s="13"/>
      <c r="B652" s="14"/>
      <c r="C652" s="15"/>
      <c r="D652" s="15"/>
      <c r="E652" s="16"/>
      <c r="F652" s="137"/>
      <c r="G652" s="137"/>
      <c r="H652" s="137"/>
      <c r="I652" s="137"/>
      <c r="J652" s="137"/>
      <c r="K652" s="137"/>
      <c r="L652" s="137"/>
      <c r="M652" s="137"/>
      <c r="N652" s="137"/>
      <c r="O652" s="137"/>
      <c r="P652" s="137"/>
      <c r="Q652" s="137"/>
      <c r="R652" s="137"/>
      <c r="S652" s="137"/>
      <c r="T652" s="137"/>
      <c r="U652" s="137"/>
      <c r="V652" s="137"/>
      <c r="W652" s="137"/>
      <c r="X652" s="137"/>
      <c r="Y652" s="137"/>
      <c r="Z652" s="137"/>
      <c r="AA652" s="137"/>
      <c r="AB652" s="137"/>
      <c r="AC652" s="137"/>
      <c r="AD652" s="137"/>
      <c r="AE652" s="137"/>
      <c r="AF652" s="137"/>
      <c r="AG652" s="137"/>
      <c r="AH652" s="137"/>
      <c r="AI652" s="137"/>
      <c r="AJ652" s="137"/>
      <c r="AK652" s="137"/>
      <c r="AL652" s="137"/>
      <c r="AM652" s="137"/>
      <c r="AN652" s="137"/>
      <c r="AO652" s="137"/>
      <c r="AP652" s="137"/>
      <c r="AQ652" s="137"/>
      <c r="AR652" s="137"/>
      <c r="AS652" s="137"/>
      <c r="AT652" s="137"/>
      <c r="AU652" s="137"/>
      <c r="AV652" s="12"/>
    </row>
    <row r="653" spans="1:48" s="5" customFormat="1" ht="11.25" hidden="1" x14ac:dyDescent="0.2">
      <c r="A653" s="13"/>
      <c r="B653" s="14"/>
      <c r="C653" s="15"/>
      <c r="D653" s="15"/>
      <c r="E653" s="16"/>
      <c r="F653" s="137"/>
      <c r="G653" s="137"/>
      <c r="H653" s="137"/>
      <c r="I653" s="137"/>
      <c r="J653" s="137"/>
      <c r="K653" s="137"/>
      <c r="L653" s="137"/>
      <c r="M653" s="137"/>
      <c r="N653" s="137"/>
      <c r="O653" s="137"/>
      <c r="P653" s="137"/>
      <c r="Q653" s="137"/>
      <c r="R653" s="137"/>
      <c r="S653" s="137"/>
      <c r="T653" s="137"/>
      <c r="U653" s="137"/>
      <c r="V653" s="137"/>
      <c r="W653" s="137"/>
      <c r="X653" s="137"/>
      <c r="Y653" s="137"/>
      <c r="Z653" s="137"/>
      <c r="AA653" s="137"/>
      <c r="AB653" s="137"/>
      <c r="AC653" s="137"/>
      <c r="AD653" s="137"/>
      <c r="AE653" s="137"/>
      <c r="AF653" s="137"/>
      <c r="AG653" s="137"/>
      <c r="AH653" s="137"/>
      <c r="AI653" s="137"/>
      <c r="AJ653" s="137"/>
      <c r="AK653" s="137"/>
      <c r="AL653" s="137"/>
      <c r="AM653" s="137"/>
      <c r="AN653" s="137"/>
      <c r="AO653" s="137"/>
      <c r="AP653" s="137"/>
      <c r="AQ653" s="137"/>
      <c r="AR653" s="137"/>
      <c r="AS653" s="137"/>
      <c r="AT653" s="137"/>
      <c r="AU653" s="137"/>
      <c r="AV653" s="12"/>
    </row>
    <row r="654" spans="1:48" s="5" customFormat="1" ht="11.25" hidden="1" x14ac:dyDescent="0.2">
      <c r="A654" s="13"/>
      <c r="B654" s="14"/>
      <c r="C654" s="15"/>
      <c r="D654" s="15"/>
      <c r="E654" s="16"/>
      <c r="F654" s="137"/>
      <c r="G654" s="137"/>
      <c r="H654" s="137"/>
      <c r="I654" s="137"/>
      <c r="J654" s="137"/>
      <c r="K654" s="137"/>
      <c r="L654" s="137"/>
      <c r="M654" s="137"/>
      <c r="N654" s="137"/>
      <c r="O654" s="137"/>
      <c r="P654" s="137"/>
      <c r="Q654" s="137"/>
      <c r="R654" s="137"/>
      <c r="S654" s="137"/>
      <c r="T654" s="137"/>
      <c r="U654" s="137"/>
      <c r="V654" s="137"/>
      <c r="W654" s="137"/>
      <c r="X654" s="137"/>
      <c r="Y654" s="137"/>
      <c r="Z654" s="137"/>
      <c r="AA654" s="137"/>
      <c r="AB654" s="137"/>
      <c r="AC654" s="137"/>
      <c r="AD654" s="137"/>
      <c r="AE654" s="137"/>
      <c r="AF654" s="137"/>
      <c r="AG654" s="137"/>
      <c r="AH654" s="137"/>
      <c r="AI654" s="137"/>
      <c r="AJ654" s="137"/>
      <c r="AK654" s="137"/>
      <c r="AL654" s="137"/>
      <c r="AM654" s="137"/>
      <c r="AN654" s="137"/>
      <c r="AO654" s="137"/>
      <c r="AP654" s="137"/>
      <c r="AQ654" s="137"/>
      <c r="AR654" s="137"/>
      <c r="AS654" s="137"/>
      <c r="AT654" s="137"/>
      <c r="AU654" s="137"/>
      <c r="AV654" s="12"/>
    </row>
    <row r="655" spans="1:48" s="5" customFormat="1" ht="11.25" hidden="1" x14ac:dyDescent="0.2">
      <c r="A655" s="13"/>
      <c r="B655" s="14"/>
      <c r="C655" s="15"/>
      <c r="D655" s="15"/>
      <c r="E655" s="16"/>
      <c r="F655" s="137"/>
      <c r="G655" s="137"/>
      <c r="H655" s="137"/>
      <c r="I655" s="137"/>
      <c r="J655" s="137"/>
      <c r="K655" s="137"/>
      <c r="L655" s="137"/>
      <c r="M655" s="137"/>
      <c r="N655" s="137"/>
      <c r="O655" s="137"/>
      <c r="P655" s="137"/>
      <c r="Q655" s="137"/>
      <c r="R655" s="137"/>
      <c r="S655" s="137"/>
      <c r="T655" s="137"/>
      <c r="U655" s="137"/>
      <c r="V655" s="137"/>
      <c r="W655" s="137"/>
      <c r="X655" s="137"/>
      <c r="Y655" s="137"/>
      <c r="Z655" s="137"/>
      <c r="AA655" s="137"/>
      <c r="AB655" s="137"/>
      <c r="AC655" s="137"/>
      <c r="AD655" s="137"/>
      <c r="AE655" s="137"/>
      <c r="AF655" s="137"/>
      <c r="AG655" s="137"/>
      <c r="AH655" s="137"/>
      <c r="AI655" s="137"/>
      <c r="AJ655" s="137"/>
      <c r="AK655" s="137"/>
      <c r="AL655" s="137"/>
      <c r="AM655" s="137"/>
      <c r="AN655" s="137"/>
      <c r="AO655" s="137"/>
      <c r="AP655" s="137"/>
      <c r="AQ655" s="137"/>
      <c r="AR655" s="137"/>
      <c r="AS655" s="137"/>
      <c r="AT655" s="137"/>
      <c r="AU655" s="137"/>
      <c r="AV655" s="12"/>
    </row>
    <row r="656" spans="1:48" s="5" customFormat="1" ht="11.25" hidden="1" x14ac:dyDescent="0.2">
      <c r="A656" s="13"/>
      <c r="B656" s="14"/>
      <c r="C656" s="15"/>
      <c r="D656" s="15"/>
      <c r="E656" s="16"/>
      <c r="F656" s="137"/>
      <c r="G656" s="137"/>
      <c r="H656" s="137"/>
      <c r="I656" s="137"/>
      <c r="J656" s="137"/>
      <c r="K656" s="137"/>
      <c r="L656" s="137"/>
      <c r="M656" s="137"/>
      <c r="N656" s="137"/>
      <c r="O656" s="137"/>
      <c r="P656" s="137"/>
      <c r="Q656" s="137"/>
      <c r="R656" s="137"/>
      <c r="S656" s="137"/>
      <c r="T656" s="137"/>
      <c r="U656" s="137"/>
      <c r="V656" s="137"/>
      <c r="W656" s="137"/>
      <c r="X656" s="137"/>
      <c r="Y656" s="137"/>
      <c r="Z656" s="137"/>
      <c r="AA656" s="137"/>
      <c r="AB656" s="137"/>
      <c r="AC656" s="137"/>
      <c r="AD656" s="137"/>
      <c r="AE656" s="137"/>
      <c r="AF656" s="137"/>
      <c r="AG656" s="137"/>
      <c r="AH656" s="137"/>
      <c r="AI656" s="137"/>
      <c r="AJ656" s="137"/>
      <c r="AK656" s="137"/>
      <c r="AL656" s="137"/>
      <c r="AM656" s="137"/>
      <c r="AN656" s="137"/>
      <c r="AO656" s="137"/>
      <c r="AP656" s="137"/>
      <c r="AQ656" s="137"/>
      <c r="AR656" s="137"/>
      <c r="AS656" s="137"/>
      <c r="AT656" s="137"/>
      <c r="AU656" s="137"/>
      <c r="AV656" s="12"/>
    </row>
    <row r="657" spans="1:48" s="5" customFormat="1" ht="11.25" hidden="1" x14ac:dyDescent="0.2">
      <c r="A657" s="13"/>
      <c r="B657" s="14"/>
      <c r="C657" s="15"/>
      <c r="D657" s="15"/>
      <c r="E657" s="16"/>
      <c r="F657" s="137"/>
      <c r="G657" s="137"/>
      <c r="H657" s="137"/>
      <c r="I657" s="137"/>
      <c r="J657" s="137"/>
      <c r="K657" s="137"/>
      <c r="L657" s="137"/>
      <c r="M657" s="137"/>
      <c r="N657" s="137"/>
      <c r="O657" s="137"/>
      <c r="P657" s="137"/>
      <c r="Q657" s="137"/>
      <c r="R657" s="137"/>
      <c r="S657" s="137"/>
      <c r="T657" s="137"/>
      <c r="U657" s="137"/>
      <c r="V657" s="137"/>
      <c r="W657" s="137"/>
      <c r="X657" s="137"/>
      <c r="Y657" s="137"/>
      <c r="Z657" s="137"/>
      <c r="AA657" s="137"/>
      <c r="AB657" s="137"/>
      <c r="AC657" s="137"/>
      <c r="AD657" s="137"/>
      <c r="AE657" s="137"/>
      <c r="AF657" s="137"/>
      <c r="AG657" s="137"/>
      <c r="AH657" s="137"/>
      <c r="AI657" s="137"/>
      <c r="AJ657" s="137"/>
      <c r="AK657" s="137"/>
      <c r="AL657" s="137"/>
      <c r="AM657" s="137"/>
      <c r="AN657" s="137"/>
      <c r="AO657" s="137"/>
      <c r="AP657" s="137"/>
      <c r="AQ657" s="137"/>
      <c r="AR657" s="137"/>
      <c r="AS657" s="137"/>
      <c r="AT657" s="137"/>
      <c r="AU657" s="137"/>
      <c r="AV657" s="12"/>
    </row>
    <row r="658" spans="1:48" s="5" customFormat="1" ht="11.25" hidden="1" x14ac:dyDescent="0.2">
      <c r="A658" s="13"/>
      <c r="B658" s="14"/>
      <c r="C658" s="15"/>
      <c r="D658" s="15"/>
      <c r="E658" s="16"/>
      <c r="F658" s="137"/>
      <c r="G658" s="137"/>
      <c r="H658" s="137"/>
      <c r="I658" s="137"/>
      <c r="J658" s="137"/>
      <c r="K658" s="137"/>
      <c r="L658" s="137"/>
      <c r="M658" s="137"/>
      <c r="N658" s="137"/>
      <c r="O658" s="137"/>
      <c r="P658" s="137"/>
      <c r="Q658" s="137"/>
      <c r="R658" s="137"/>
      <c r="S658" s="137"/>
      <c r="T658" s="137"/>
      <c r="U658" s="137"/>
      <c r="V658" s="137"/>
      <c r="W658" s="137"/>
      <c r="X658" s="137"/>
      <c r="Y658" s="137"/>
      <c r="Z658" s="137"/>
      <c r="AA658" s="137"/>
      <c r="AB658" s="137"/>
      <c r="AC658" s="137"/>
      <c r="AD658" s="137"/>
      <c r="AE658" s="137"/>
      <c r="AF658" s="137"/>
      <c r="AG658" s="137"/>
      <c r="AH658" s="137"/>
      <c r="AI658" s="137"/>
      <c r="AJ658" s="137"/>
      <c r="AK658" s="137"/>
      <c r="AL658" s="137"/>
      <c r="AM658" s="137"/>
      <c r="AN658" s="137"/>
      <c r="AO658" s="137"/>
      <c r="AP658" s="137"/>
      <c r="AQ658" s="137"/>
      <c r="AR658" s="137"/>
      <c r="AS658" s="137"/>
      <c r="AT658" s="137"/>
      <c r="AU658" s="137"/>
      <c r="AV658" s="12"/>
    </row>
    <row r="659" spans="1:48" s="5" customFormat="1" ht="11.25" hidden="1" x14ac:dyDescent="0.2">
      <c r="A659" s="13"/>
      <c r="B659" s="14"/>
      <c r="C659" s="15"/>
      <c r="D659" s="15"/>
      <c r="E659" s="16"/>
      <c r="F659" s="137"/>
      <c r="G659" s="137"/>
      <c r="H659" s="137"/>
      <c r="I659" s="137"/>
      <c r="J659" s="137"/>
      <c r="K659" s="137"/>
      <c r="L659" s="137"/>
      <c r="M659" s="137"/>
      <c r="N659" s="137"/>
      <c r="O659" s="137"/>
      <c r="P659" s="137"/>
      <c r="Q659" s="137"/>
      <c r="R659" s="137"/>
      <c r="S659" s="137"/>
      <c r="T659" s="137"/>
      <c r="U659" s="137"/>
      <c r="V659" s="137"/>
      <c r="W659" s="137"/>
      <c r="X659" s="137"/>
      <c r="Y659" s="137"/>
      <c r="Z659" s="137"/>
      <c r="AA659" s="137"/>
      <c r="AB659" s="137"/>
      <c r="AC659" s="137"/>
      <c r="AD659" s="137"/>
      <c r="AE659" s="137"/>
      <c r="AF659" s="137"/>
      <c r="AG659" s="137"/>
      <c r="AH659" s="137"/>
      <c r="AI659" s="137"/>
      <c r="AJ659" s="137"/>
      <c r="AK659" s="137"/>
      <c r="AL659" s="137"/>
      <c r="AM659" s="137"/>
      <c r="AN659" s="137"/>
      <c r="AO659" s="137"/>
      <c r="AP659" s="137"/>
      <c r="AQ659" s="137"/>
      <c r="AR659" s="137"/>
      <c r="AS659" s="137"/>
      <c r="AT659" s="137"/>
      <c r="AU659" s="137"/>
      <c r="AV659" s="12"/>
    </row>
    <row r="660" spans="1:48" s="5" customFormat="1" ht="11.25" hidden="1" x14ac:dyDescent="0.2">
      <c r="A660" s="13"/>
      <c r="B660" s="14"/>
      <c r="C660" s="15"/>
      <c r="D660" s="15"/>
      <c r="E660" s="16"/>
      <c r="F660" s="137"/>
      <c r="G660" s="137"/>
      <c r="H660" s="137"/>
      <c r="I660" s="137"/>
      <c r="J660" s="137"/>
      <c r="K660" s="137"/>
      <c r="L660" s="137"/>
      <c r="M660" s="137"/>
      <c r="N660" s="137"/>
      <c r="O660" s="137"/>
      <c r="P660" s="137"/>
      <c r="Q660" s="137"/>
      <c r="R660" s="137"/>
      <c r="S660" s="137"/>
      <c r="T660" s="137"/>
      <c r="U660" s="137"/>
      <c r="V660" s="137"/>
      <c r="W660" s="137"/>
      <c r="X660" s="137"/>
      <c r="Y660" s="137"/>
      <c r="Z660" s="137"/>
      <c r="AA660" s="137"/>
      <c r="AB660" s="137"/>
      <c r="AC660" s="137"/>
      <c r="AD660" s="137"/>
      <c r="AE660" s="137"/>
      <c r="AF660" s="137"/>
      <c r="AG660" s="137"/>
      <c r="AH660" s="137"/>
      <c r="AI660" s="137"/>
      <c r="AJ660" s="137"/>
      <c r="AK660" s="137"/>
      <c r="AL660" s="137"/>
      <c r="AM660" s="137"/>
      <c r="AN660" s="137"/>
      <c r="AO660" s="137"/>
      <c r="AP660" s="137"/>
      <c r="AQ660" s="137"/>
      <c r="AR660" s="137"/>
      <c r="AS660" s="137"/>
      <c r="AT660" s="137"/>
      <c r="AU660" s="137"/>
      <c r="AV660" s="12"/>
    </row>
    <row r="661" spans="1:48" s="5" customFormat="1" ht="11.25" hidden="1" x14ac:dyDescent="0.2">
      <c r="A661" s="13"/>
      <c r="B661" s="14"/>
      <c r="C661" s="15"/>
      <c r="D661" s="15"/>
      <c r="E661" s="16"/>
      <c r="F661" s="137"/>
      <c r="G661" s="137"/>
      <c r="H661" s="137"/>
      <c r="I661" s="137"/>
      <c r="J661" s="137"/>
      <c r="K661" s="137"/>
      <c r="L661" s="137"/>
      <c r="M661" s="137"/>
      <c r="N661" s="137"/>
      <c r="O661" s="137"/>
      <c r="P661" s="137"/>
      <c r="Q661" s="137"/>
      <c r="R661" s="137"/>
      <c r="S661" s="137"/>
      <c r="T661" s="137"/>
      <c r="U661" s="137"/>
      <c r="V661" s="137"/>
      <c r="W661" s="137"/>
      <c r="X661" s="137"/>
      <c r="Y661" s="137"/>
      <c r="Z661" s="137"/>
      <c r="AA661" s="137"/>
      <c r="AB661" s="137"/>
      <c r="AC661" s="137"/>
      <c r="AD661" s="137"/>
      <c r="AE661" s="137"/>
      <c r="AF661" s="137"/>
      <c r="AG661" s="137"/>
      <c r="AH661" s="137"/>
      <c r="AI661" s="137"/>
      <c r="AJ661" s="137"/>
      <c r="AK661" s="137"/>
      <c r="AL661" s="137"/>
      <c r="AM661" s="137"/>
      <c r="AN661" s="137"/>
      <c r="AO661" s="137"/>
      <c r="AP661" s="137"/>
      <c r="AQ661" s="137"/>
      <c r="AR661" s="137"/>
      <c r="AS661" s="137"/>
      <c r="AT661" s="137"/>
      <c r="AU661" s="137"/>
      <c r="AV661" s="12"/>
    </row>
    <row r="662" spans="1:48" s="5" customFormat="1" ht="11.25" hidden="1" x14ac:dyDescent="0.2">
      <c r="A662" s="13"/>
      <c r="B662" s="14"/>
      <c r="C662" s="15"/>
      <c r="D662" s="15"/>
      <c r="E662" s="16"/>
      <c r="F662" s="137"/>
      <c r="G662" s="137"/>
      <c r="H662" s="137"/>
      <c r="I662" s="137"/>
      <c r="J662" s="137"/>
      <c r="K662" s="137"/>
      <c r="L662" s="137"/>
      <c r="M662" s="137"/>
      <c r="N662" s="137"/>
      <c r="O662" s="137"/>
      <c r="P662" s="137"/>
      <c r="Q662" s="137"/>
      <c r="R662" s="137"/>
      <c r="S662" s="137"/>
      <c r="T662" s="137"/>
      <c r="U662" s="137"/>
      <c r="V662" s="137"/>
      <c r="W662" s="137"/>
      <c r="X662" s="137"/>
      <c r="Y662" s="137"/>
      <c r="Z662" s="137"/>
      <c r="AA662" s="137"/>
      <c r="AB662" s="137"/>
      <c r="AC662" s="137"/>
      <c r="AD662" s="137"/>
      <c r="AE662" s="137"/>
      <c r="AF662" s="137"/>
      <c r="AG662" s="137"/>
      <c r="AH662" s="137"/>
      <c r="AI662" s="137"/>
      <c r="AJ662" s="137"/>
      <c r="AK662" s="137"/>
      <c r="AL662" s="137"/>
      <c r="AM662" s="137"/>
      <c r="AN662" s="137"/>
      <c r="AO662" s="137"/>
      <c r="AP662" s="137"/>
      <c r="AQ662" s="137"/>
      <c r="AR662" s="137"/>
      <c r="AS662" s="137"/>
      <c r="AT662" s="137"/>
      <c r="AU662" s="137"/>
      <c r="AV662" s="12"/>
    </row>
    <row r="663" spans="1:48" s="5" customFormat="1" ht="11.25" hidden="1" x14ac:dyDescent="0.2">
      <c r="A663" s="13"/>
      <c r="B663" s="14"/>
      <c r="C663" s="15"/>
      <c r="D663" s="15"/>
      <c r="E663" s="16"/>
      <c r="F663" s="137"/>
      <c r="G663" s="137"/>
      <c r="H663" s="137"/>
      <c r="I663" s="137"/>
      <c r="J663" s="137"/>
      <c r="K663" s="137"/>
      <c r="L663" s="137"/>
      <c r="M663" s="137"/>
      <c r="N663" s="137"/>
      <c r="O663" s="137"/>
      <c r="P663" s="137"/>
      <c r="Q663" s="137"/>
      <c r="R663" s="137"/>
      <c r="S663" s="137"/>
      <c r="T663" s="137"/>
      <c r="U663" s="137"/>
      <c r="V663" s="137"/>
      <c r="W663" s="137"/>
      <c r="X663" s="137"/>
      <c r="Y663" s="137"/>
      <c r="Z663" s="137"/>
      <c r="AA663" s="137"/>
      <c r="AB663" s="137"/>
      <c r="AC663" s="137"/>
      <c r="AD663" s="137"/>
      <c r="AE663" s="137"/>
      <c r="AF663" s="137"/>
      <c r="AG663" s="137"/>
      <c r="AH663" s="137"/>
      <c r="AI663" s="137"/>
      <c r="AJ663" s="137"/>
      <c r="AK663" s="137"/>
      <c r="AL663" s="137"/>
      <c r="AM663" s="137"/>
      <c r="AN663" s="137"/>
      <c r="AO663" s="137"/>
      <c r="AP663" s="137"/>
      <c r="AQ663" s="137"/>
      <c r="AR663" s="137"/>
      <c r="AS663" s="137"/>
      <c r="AT663" s="137"/>
      <c r="AU663" s="137"/>
      <c r="AV663" s="12"/>
    </row>
    <row r="664" spans="1:48" s="5" customFormat="1" ht="11.25" hidden="1" x14ac:dyDescent="0.2">
      <c r="A664" s="13"/>
      <c r="B664" s="14"/>
      <c r="C664" s="15"/>
      <c r="D664" s="15"/>
      <c r="E664" s="16"/>
      <c r="F664" s="137"/>
      <c r="G664" s="137"/>
      <c r="H664" s="137"/>
      <c r="I664" s="137"/>
      <c r="J664" s="137"/>
      <c r="K664" s="137"/>
      <c r="L664" s="137"/>
      <c r="M664" s="137"/>
      <c r="N664" s="137"/>
      <c r="O664" s="137"/>
      <c r="P664" s="137"/>
      <c r="Q664" s="137"/>
      <c r="R664" s="137"/>
      <c r="S664" s="137"/>
      <c r="T664" s="137"/>
      <c r="U664" s="137"/>
      <c r="V664" s="137"/>
      <c r="W664" s="137"/>
      <c r="X664" s="137"/>
      <c r="Y664" s="137"/>
      <c r="Z664" s="137"/>
      <c r="AA664" s="137"/>
      <c r="AB664" s="137"/>
      <c r="AC664" s="137"/>
      <c r="AD664" s="137"/>
      <c r="AE664" s="137"/>
      <c r="AF664" s="137"/>
      <c r="AG664" s="137"/>
      <c r="AH664" s="137"/>
      <c r="AI664" s="137"/>
      <c r="AJ664" s="137"/>
      <c r="AK664" s="137"/>
      <c r="AL664" s="137"/>
      <c r="AM664" s="137"/>
      <c r="AN664" s="137"/>
      <c r="AO664" s="137"/>
      <c r="AP664" s="137"/>
      <c r="AQ664" s="137"/>
      <c r="AR664" s="137"/>
      <c r="AS664" s="137"/>
      <c r="AT664" s="137"/>
      <c r="AU664" s="137"/>
      <c r="AV664" s="12"/>
    </row>
    <row r="665" spans="1:48" s="5" customFormat="1" ht="11.25" hidden="1" x14ac:dyDescent="0.2">
      <c r="A665" s="13"/>
      <c r="B665" s="14"/>
      <c r="C665" s="15"/>
      <c r="D665" s="15"/>
      <c r="E665" s="16"/>
      <c r="F665" s="137"/>
      <c r="G665" s="137"/>
      <c r="H665" s="137"/>
      <c r="I665" s="137"/>
      <c r="J665" s="137"/>
      <c r="K665" s="137"/>
      <c r="L665" s="137"/>
      <c r="M665" s="137"/>
      <c r="N665" s="137"/>
      <c r="O665" s="137"/>
      <c r="P665" s="137"/>
      <c r="Q665" s="137"/>
      <c r="R665" s="137"/>
      <c r="S665" s="137"/>
      <c r="T665" s="137"/>
      <c r="U665" s="137"/>
      <c r="V665" s="137"/>
      <c r="W665" s="137"/>
      <c r="X665" s="137"/>
      <c r="Y665" s="137"/>
      <c r="Z665" s="137"/>
      <c r="AA665" s="137"/>
      <c r="AB665" s="137"/>
      <c r="AC665" s="137"/>
      <c r="AD665" s="137"/>
      <c r="AE665" s="137"/>
      <c r="AF665" s="137"/>
      <c r="AG665" s="137"/>
      <c r="AH665" s="137"/>
      <c r="AI665" s="137"/>
      <c r="AJ665" s="137"/>
      <c r="AK665" s="137"/>
      <c r="AL665" s="137"/>
      <c r="AM665" s="137"/>
      <c r="AN665" s="137"/>
      <c r="AO665" s="137"/>
      <c r="AP665" s="137"/>
      <c r="AQ665" s="137"/>
      <c r="AR665" s="137"/>
      <c r="AS665" s="137"/>
      <c r="AT665" s="137"/>
      <c r="AU665" s="137"/>
      <c r="AV665" s="12"/>
    </row>
    <row r="666" spans="1:48" s="5" customFormat="1" ht="11.25" hidden="1" x14ac:dyDescent="0.2">
      <c r="A666" s="13"/>
      <c r="B666" s="14"/>
      <c r="C666" s="15"/>
      <c r="D666" s="15"/>
      <c r="E666" s="16"/>
      <c r="F666" s="137"/>
      <c r="G666" s="137"/>
      <c r="H666" s="137"/>
      <c r="I666" s="137"/>
      <c r="J666" s="137"/>
      <c r="K666" s="137"/>
      <c r="L666" s="137"/>
      <c r="M666" s="137"/>
      <c r="N666" s="137"/>
      <c r="O666" s="137"/>
      <c r="P666" s="137"/>
      <c r="Q666" s="137"/>
      <c r="R666" s="137"/>
      <c r="S666" s="137"/>
      <c r="T666" s="137"/>
      <c r="U666" s="137"/>
      <c r="V666" s="137"/>
      <c r="W666" s="137"/>
      <c r="X666" s="137"/>
      <c r="Y666" s="137"/>
      <c r="Z666" s="137"/>
      <c r="AA666" s="137"/>
      <c r="AB666" s="137"/>
      <c r="AC666" s="137"/>
      <c r="AD666" s="137"/>
      <c r="AE666" s="137"/>
      <c r="AF666" s="137"/>
      <c r="AG666" s="137"/>
      <c r="AH666" s="137"/>
      <c r="AI666" s="137"/>
      <c r="AJ666" s="137"/>
      <c r="AK666" s="137"/>
      <c r="AL666" s="137"/>
      <c r="AM666" s="137"/>
      <c r="AN666" s="137"/>
      <c r="AO666" s="137"/>
      <c r="AP666" s="137"/>
      <c r="AQ666" s="137"/>
      <c r="AR666" s="137"/>
      <c r="AS666" s="137"/>
      <c r="AT666" s="137"/>
      <c r="AU666" s="137"/>
      <c r="AV666" s="12"/>
    </row>
    <row r="667" spans="1:48" s="5" customFormat="1" ht="11.25" hidden="1" x14ac:dyDescent="0.2">
      <c r="A667" s="13"/>
      <c r="B667" s="14"/>
      <c r="C667" s="15"/>
      <c r="D667" s="15"/>
      <c r="E667" s="16"/>
      <c r="F667" s="137"/>
      <c r="G667" s="137"/>
      <c r="H667" s="137"/>
      <c r="I667" s="137"/>
      <c r="J667" s="137"/>
      <c r="K667" s="137"/>
      <c r="L667" s="137"/>
      <c r="M667" s="137"/>
      <c r="N667" s="137"/>
      <c r="O667" s="137"/>
      <c r="P667" s="137"/>
      <c r="Q667" s="137"/>
      <c r="R667" s="137"/>
      <c r="S667" s="137"/>
      <c r="T667" s="137"/>
      <c r="U667" s="137"/>
      <c r="V667" s="137"/>
      <c r="W667" s="137"/>
      <c r="X667" s="137"/>
      <c r="Y667" s="137"/>
      <c r="Z667" s="137"/>
      <c r="AA667" s="137"/>
      <c r="AB667" s="137"/>
      <c r="AC667" s="137"/>
      <c r="AD667" s="137"/>
      <c r="AE667" s="137"/>
      <c r="AF667" s="137"/>
      <c r="AG667" s="137"/>
      <c r="AH667" s="137"/>
      <c r="AI667" s="137"/>
      <c r="AJ667" s="137"/>
      <c r="AK667" s="137"/>
      <c r="AL667" s="137"/>
      <c r="AM667" s="137"/>
      <c r="AN667" s="137"/>
      <c r="AO667" s="137"/>
      <c r="AP667" s="137"/>
      <c r="AQ667" s="137"/>
      <c r="AR667" s="137"/>
      <c r="AS667" s="137"/>
      <c r="AT667" s="137"/>
      <c r="AU667" s="137"/>
      <c r="AV667" s="12"/>
    </row>
    <row r="668" spans="1:48" s="5" customFormat="1" ht="11.25" hidden="1" x14ac:dyDescent="0.2">
      <c r="A668" s="13"/>
      <c r="B668" s="14"/>
      <c r="C668" s="15"/>
      <c r="D668" s="15"/>
      <c r="E668" s="16"/>
      <c r="F668" s="137"/>
      <c r="G668" s="137"/>
      <c r="H668" s="137"/>
      <c r="I668" s="137"/>
      <c r="J668" s="137"/>
      <c r="K668" s="137"/>
      <c r="L668" s="137"/>
      <c r="M668" s="137"/>
      <c r="N668" s="137"/>
      <c r="O668" s="137"/>
      <c r="P668" s="137"/>
      <c r="Q668" s="137"/>
      <c r="R668" s="137"/>
      <c r="S668" s="137"/>
      <c r="T668" s="137"/>
      <c r="U668" s="137"/>
      <c r="V668" s="137"/>
      <c r="W668" s="137"/>
      <c r="X668" s="137"/>
      <c r="Y668" s="137"/>
      <c r="Z668" s="137"/>
      <c r="AA668" s="137"/>
      <c r="AB668" s="137"/>
      <c r="AC668" s="137"/>
      <c r="AD668" s="137"/>
      <c r="AE668" s="137"/>
      <c r="AF668" s="137"/>
      <c r="AG668" s="137"/>
      <c r="AH668" s="137"/>
      <c r="AI668" s="137"/>
      <c r="AJ668" s="137"/>
      <c r="AK668" s="137"/>
      <c r="AL668" s="137"/>
      <c r="AM668" s="137"/>
      <c r="AN668" s="137"/>
      <c r="AO668" s="137"/>
      <c r="AP668" s="137"/>
      <c r="AQ668" s="137"/>
      <c r="AR668" s="137"/>
      <c r="AS668" s="137"/>
      <c r="AT668" s="137"/>
      <c r="AU668" s="137"/>
      <c r="AV668" s="12"/>
    </row>
    <row r="669" spans="1:48" s="5" customFormat="1" ht="11.25" hidden="1" x14ac:dyDescent="0.2">
      <c r="A669" s="13"/>
      <c r="B669" s="14"/>
      <c r="C669" s="15"/>
      <c r="D669" s="15"/>
      <c r="E669" s="16"/>
      <c r="F669" s="137"/>
      <c r="G669" s="137"/>
      <c r="H669" s="137"/>
      <c r="I669" s="137"/>
      <c r="J669" s="137"/>
      <c r="K669" s="137"/>
      <c r="L669" s="137"/>
      <c r="M669" s="137"/>
      <c r="N669" s="137"/>
      <c r="O669" s="137"/>
      <c r="P669" s="137"/>
      <c r="Q669" s="137"/>
      <c r="R669" s="137"/>
      <c r="S669" s="137"/>
      <c r="T669" s="137"/>
      <c r="U669" s="137"/>
      <c r="V669" s="137"/>
      <c r="W669" s="137"/>
      <c r="X669" s="137"/>
      <c r="Y669" s="137"/>
      <c r="Z669" s="137"/>
      <c r="AA669" s="137"/>
      <c r="AB669" s="137"/>
      <c r="AC669" s="137"/>
      <c r="AD669" s="137"/>
      <c r="AE669" s="137"/>
      <c r="AF669" s="137"/>
      <c r="AG669" s="137"/>
      <c r="AH669" s="137"/>
      <c r="AI669" s="137"/>
      <c r="AJ669" s="137"/>
      <c r="AK669" s="137"/>
      <c r="AL669" s="137"/>
      <c r="AM669" s="137"/>
      <c r="AN669" s="137"/>
      <c r="AO669" s="137"/>
      <c r="AP669" s="137"/>
      <c r="AQ669" s="137"/>
      <c r="AR669" s="137"/>
      <c r="AS669" s="137"/>
      <c r="AT669" s="137"/>
      <c r="AU669" s="137"/>
      <c r="AV669" s="12"/>
    </row>
    <row r="670" spans="1:48" s="5" customFormat="1" ht="11.25" hidden="1" x14ac:dyDescent="0.2">
      <c r="A670" s="13"/>
      <c r="B670" s="14"/>
      <c r="C670" s="15"/>
      <c r="D670" s="15"/>
      <c r="E670" s="16"/>
      <c r="F670" s="137"/>
      <c r="G670" s="137"/>
      <c r="H670" s="137"/>
      <c r="I670" s="137"/>
      <c r="J670" s="137"/>
      <c r="K670" s="137"/>
      <c r="L670" s="137"/>
      <c r="M670" s="137"/>
      <c r="N670" s="137"/>
      <c r="O670" s="137"/>
      <c r="P670" s="137"/>
      <c r="Q670" s="137"/>
      <c r="R670" s="137"/>
      <c r="S670" s="137"/>
      <c r="T670" s="137"/>
      <c r="U670" s="137"/>
      <c r="V670" s="137"/>
      <c r="W670" s="137"/>
      <c r="X670" s="137"/>
      <c r="Y670" s="137"/>
      <c r="Z670" s="137"/>
      <c r="AA670" s="137"/>
      <c r="AB670" s="137"/>
      <c r="AC670" s="137"/>
      <c r="AD670" s="137"/>
      <c r="AE670" s="137"/>
      <c r="AF670" s="137"/>
      <c r="AG670" s="137"/>
      <c r="AH670" s="137"/>
      <c r="AI670" s="137"/>
      <c r="AJ670" s="137"/>
      <c r="AK670" s="137"/>
      <c r="AL670" s="137"/>
      <c r="AM670" s="137"/>
      <c r="AN670" s="137"/>
      <c r="AO670" s="137"/>
      <c r="AP670" s="137"/>
      <c r="AQ670" s="137"/>
      <c r="AR670" s="137"/>
      <c r="AS670" s="137"/>
      <c r="AT670" s="137"/>
      <c r="AU670" s="137"/>
      <c r="AV670" s="12"/>
    </row>
    <row r="671" spans="1:48" s="21" customFormat="1" ht="11.25" hidden="1" x14ac:dyDescent="0.2">
      <c r="A671" s="17"/>
      <c r="B671" s="18"/>
      <c r="C671" s="19"/>
      <c r="D671" s="19"/>
      <c r="E671" s="20"/>
      <c r="F671" s="138"/>
      <c r="G671" s="138"/>
      <c r="H671" s="138"/>
      <c r="I671" s="138"/>
      <c r="J671" s="138"/>
      <c r="K671" s="138"/>
      <c r="L671" s="138"/>
      <c r="M671" s="138"/>
      <c r="N671" s="138"/>
      <c r="O671" s="138"/>
      <c r="P671" s="138"/>
      <c r="Q671" s="138"/>
      <c r="R671" s="138"/>
      <c r="S671" s="138"/>
      <c r="T671" s="138"/>
      <c r="U671" s="138"/>
      <c r="V671" s="138"/>
      <c r="W671" s="138"/>
      <c r="X671" s="138"/>
      <c r="Y671" s="138"/>
      <c r="Z671" s="138"/>
      <c r="AA671" s="138"/>
      <c r="AB671" s="138"/>
      <c r="AC671" s="138"/>
      <c r="AD671" s="138"/>
      <c r="AE671" s="138"/>
      <c r="AF671" s="138"/>
      <c r="AG671" s="138"/>
      <c r="AH671" s="138"/>
      <c r="AI671" s="138"/>
      <c r="AJ671" s="138"/>
      <c r="AK671" s="138"/>
      <c r="AL671" s="138"/>
      <c r="AM671" s="138"/>
      <c r="AN671" s="138"/>
      <c r="AO671" s="138"/>
      <c r="AP671" s="138"/>
      <c r="AQ671" s="138"/>
      <c r="AR671" s="138"/>
      <c r="AS671" s="138"/>
      <c r="AT671" s="138"/>
      <c r="AU671" s="138"/>
      <c r="AV671" s="12"/>
    </row>
    <row r="672" spans="1:48" s="21" customFormat="1" ht="11.25" hidden="1" x14ac:dyDescent="0.2">
      <c r="A672" s="17"/>
      <c r="B672" s="18"/>
      <c r="C672" s="19"/>
      <c r="D672" s="19"/>
      <c r="E672" s="20"/>
      <c r="F672" s="138"/>
      <c r="G672" s="138"/>
      <c r="H672" s="138"/>
      <c r="I672" s="138"/>
      <c r="J672" s="138"/>
      <c r="K672" s="138"/>
      <c r="L672" s="138"/>
      <c r="M672" s="138"/>
      <c r="N672" s="138"/>
      <c r="O672" s="138"/>
      <c r="P672" s="138"/>
      <c r="Q672" s="138"/>
      <c r="R672" s="138"/>
      <c r="S672" s="138"/>
      <c r="T672" s="138"/>
      <c r="U672" s="138"/>
      <c r="V672" s="138"/>
      <c r="W672" s="138"/>
      <c r="X672" s="138"/>
      <c r="Y672" s="138"/>
      <c r="Z672" s="138"/>
      <c r="AA672" s="138"/>
      <c r="AB672" s="138"/>
      <c r="AC672" s="138"/>
      <c r="AD672" s="138"/>
      <c r="AE672" s="138"/>
      <c r="AF672" s="138"/>
      <c r="AG672" s="138"/>
      <c r="AH672" s="138"/>
      <c r="AI672" s="138"/>
      <c r="AJ672" s="138"/>
      <c r="AK672" s="138"/>
      <c r="AL672" s="138"/>
      <c r="AM672" s="138"/>
      <c r="AN672" s="138"/>
      <c r="AO672" s="138"/>
      <c r="AP672" s="138"/>
      <c r="AQ672" s="138"/>
      <c r="AR672" s="138"/>
      <c r="AS672" s="138"/>
      <c r="AT672" s="138"/>
      <c r="AU672" s="138"/>
      <c r="AV672" s="12"/>
    </row>
    <row r="673" spans="1:48" s="21" customFormat="1" ht="11.25" hidden="1" x14ac:dyDescent="0.2">
      <c r="A673" s="17"/>
      <c r="B673" s="18"/>
      <c r="C673" s="19"/>
      <c r="D673" s="19"/>
      <c r="E673" s="20"/>
      <c r="F673" s="138"/>
      <c r="G673" s="138"/>
      <c r="H673" s="138"/>
      <c r="I673" s="138"/>
      <c r="J673" s="138"/>
      <c r="K673" s="138"/>
      <c r="L673" s="138"/>
      <c r="M673" s="138"/>
      <c r="N673" s="138"/>
      <c r="O673" s="138"/>
      <c r="P673" s="138"/>
      <c r="Q673" s="138"/>
      <c r="R673" s="138"/>
      <c r="S673" s="138"/>
      <c r="T673" s="138"/>
      <c r="U673" s="138"/>
      <c r="V673" s="138"/>
      <c r="W673" s="138"/>
      <c r="X673" s="138"/>
      <c r="Y673" s="138"/>
      <c r="Z673" s="138"/>
      <c r="AA673" s="138"/>
      <c r="AB673" s="138"/>
      <c r="AC673" s="138"/>
      <c r="AD673" s="138"/>
      <c r="AE673" s="138"/>
      <c r="AF673" s="138"/>
      <c r="AG673" s="138"/>
      <c r="AH673" s="138"/>
      <c r="AI673" s="138"/>
      <c r="AJ673" s="138"/>
      <c r="AK673" s="138"/>
      <c r="AL673" s="138"/>
      <c r="AM673" s="138"/>
      <c r="AN673" s="138"/>
      <c r="AO673" s="138"/>
      <c r="AP673" s="138"/>
      <c r="AQ673" s="138"/>
      <c r="AR673" s="138"/>
      <c r="AS673" s="138"/>
      <c r="AT673" s="138"/>
      <c r="AU673" s="138"/>
      <c r="AV673" s="12"/>
    </row>
    <row r="674" spans="1:48" s="21" customFormat="1" ht="11.25" hidden="1" x14ac:dyDescent="0.2">
      <c r="A674" s="17"/>
      <c r="B674" s="18"/>
      <c r="C674" s="19"/>
      <c r="D674" s="19"/>
      <c r="E674" s="20"/>
      <c r="F674" s="138"/>
      <c r="G674" s="138"/>
      <c r="H674" s="138"/>
      <c r="I674" s="138"/>
      <c r="J674" s="138"/>
      <c r="K674" s="138"/>
      <c r="L674" s="138"/>
      <c r="M674" s="138"/>
      <c r="N674" s="138"/>
      <c r="O674" s="138"/>
      <c r="P674" s="138"/>
      <c r="Q674" s="138"/>
      <c r="R674" s="138"/>
      <c r="S674" s="138"/>
      <c r="T674" s="138"/>
      <c r="U674" s="138"/>
      <c r="V674" s="138"/>
      <c r="W674" s="138"/>
      <c r="X674" s="138"/>
      <c r="Y674" s="138"/>
      <c r="Z674" s="138"/>
      <c r="AA674" s="138"/>
      <c r="AB674" s="138"/>
      <c r="AC674" s="138"/>
      <c r="AD674" s="138"/>
      <c r="AE674" s="138"/>
      <c r="AF674" s="138"/>
      <c r="AG674" s="138"/>
      <c r="AH674" s="138"/>
      <c r="AI674" s="138"/>
      <c r="AJ674" s="138"/>
      <c r="AK674" s="138"/>
      <c r="AL674" s="138"/>
      <c r="AM674" s="138"/>
      <c r="AN674" s="138"/>
      <c r="AO674" s="138"/>
      <c r="AP674" s="138"/>
      <c r="AQ674" s="138"/>
      <c r="AR674" s="138"/>
      <c r="AS674" s="138"/>
      <c r="AT674" s="138"/>
      <c r="AU674" s="138"/>
      <c r="AV674" s="12"/>
    </row>
    <row r="675" spans="1:48" s="21" customFormat="1" ht="11.25" hidden="1" x14ac:dyDescent="0.2">
      <c r="A675" s="17"/>
      <c r="B675" s="18"/>
      <c r="C675" s="19"/>
      <c r="D675" s="19"/>
      <c r="E675" s="20"/>
      <c r="F675" s="138"/>
      <c r="G675" s="138"/>
      <c r="H675" s="138"/>
      <c r="I675" s="138"/>
      <c r="J675" s="138"/>
      <c r="K675" s="138"/>
      <c r="L675" s="138"/>
      <c r="M675" s="138"/>
      <c r="N675" s="138"/>
      <c r="O675" s="138"/>
      <c r="P675" s="138"/>
      <c r="Q675" s="138"/>
      <c r="R675" s="138"/>
      <c r="S675" s="138"/>
      <c r="T675" s="138"/>
      <c r="U675" s="138"/>
      <c r="V675" s="138"/>
      <c r="W675" s="138"/>
      <c r="X675" s="138"/>
      <c r="Y675" s="138"/>
      <c r="Z675" s="138"/>
      <c r="AA675" s="138"/>
      <c r="AB675" s="138"/>
      <c r="AC675" s="138"/>
      <c r="AD675" s="138"/>
      <c r="AE675" s="138"/>
      <c r="AF675" s="138"/>
      <c r="AG675" s="138"/>
      <c r="AH675" s="138"/>
      <c r="AI675" s="138"/>
      <c r="AJ675" s="138"/>
      <c r="AK675" s="138"/>
      <c r="AL675" s="138"/>
      <c r="AM675" s="138"/>
      <c r="AN675" s="138"/>
      <c r="AO675" s="138"/>
      <c r="AP675" s="138"/>
      <c r="AQ675" s="138"/>
      <c r="AR675" s="138"/>
      <c r="AS675" s="138"/>
      <c r="AT675" s="138"/>
      <c r="AU675" s="138"/>
      <c r="AV675" s="12"/>
    </row>
    <row r="676" spans="1:48" s="21" customFormat="1" ht="11.25" hidden="1" x14ac:dyDescent="0.2">
      <c r="A676" s="17"/>
      <c r="B676" s="18"/>
      <c r="C676" s="19"/>
      <c r="D676" s="19"/>
      <c r="E676" s="20"/>
      <c r="F676" s="138"/>
      <c r="G676" s="138"/>
      <c r="H676" s="138"/>
      <c r="I676" s="138"/>
      <c r="J676" s="138"/>
      <c r="K676" s="138"/>
      <c r="L676" s="138"/>
      <c r="M676" s="138"/>
      <c r="N676" s="138"/>
      <c r="O676" s="138"/>
      <c r="P676" s="138"/>
      <c r="Q676" s="138"/>
      <c r="R676" s="138"/>
      <c r="S676" s="138"/>
      <c r="T676" s="138"/>
      <c r="U676" s="138"/>
      <c r="V676" s="138"/>
      <c r="W676" s="138"/>
      <c r="X676" s="138"/>
      <c r="Y676" s="138"/>
      <c r="Z676" s="138"/>
      <c r="AA676" s="138"/>
      <c r="AB676" s="138"/>
      <c r="AC676" s="138"/>
      <c r="AD676" s="138"/>
      <c r="AE676" s="138"/>
      <c r="AF676" s="138"/>
      <c r="AG676" s="138"/>
      <c r="AH676" s="138"/>
      <c r="AI676" s="138"/>
      <c r="AJ676" s="138"/>
      <c r="AK676" s="138"/>
      <c r="AL676" s="138"/>
      <c r="AM676" s="138"/>
      <c r="AN676" s="138"/>
      <c r="AO676" s="138"/>
      <c r="AP676" s="138"/>
      <c r="AQ676" s="138"/>
      <c r="AR676" s="138"/>
      <c r="AS676" s="138"/>
      <c r="AT676" s="138"/>
      <c r="AU676" s="138"/>
      <c r="AV676" s="12"/>
    </row>
    <row r="677" spans="1:48" s="21" customFormat="1" ht="11.25" hidden="1" x14ac:dyDescent="0.2">
      <c r="A677" s="17"/>
      <c r="B677" s="18"/>
      <c r="C677" s="19"/>
      <c r="D677" s="19"/>
      <c r="E677" s="20"/>
      <c r="F677" s="138"/>
      <c r="G677" s="138"/>
      <c r="H677" s="138"/>
      <c r="I677" s="138"/>
      <c r="J677" s="138"/>
      <c r="K677" s="138"/>
      <c r="L677" s="138"/>
      <c r="M677" s="138"/>
      <c r="N677" s="138"/>
      <c r="O677" s="138"/>
      <c r="P677" s="138"/>
      <c r="Q677" s="138"/>
      <c r="R677" s="138"/>
      <c r="S677" s="138"/>
      <c r="T677" s="138"/>
      <c r="U677" s="138"/>
      <c r="V677" s="138"/>
      <c r="W677" s="138"/>
      <c r="X677" s="138"/>
      <c r="Y677" s="138"/>
      <c r="Z677" s="138"/>
      <c r="AA677" s="138"/>
      <c r="AB677" s="138"/>
      <c r="AC677" s="138"/>
      <c r="AD677" s="138"/>
      <c r="AE677" s="138"/>
      <c r="AF677" s="138"/>
      <c r="AG677" s="138"/>
      <c r="AH677" s="138"/>
      <c r="AI677" s="138"/>
      <c r="AJ677" s="138"/>
      <c r="AK677" s="138"/>
      <c r="AL677" s="138"/>
      <c r="AM677" s="138"/>
      <c r="AN677" s="138"/>
      <c r="AO677" s="138"/>
      <c r="AP677" s="138"/>
      <c r="AQ677" s="138"/>
      <c r="AR677" s="138"/>
      <c r="AS677" s="138"/>
      <c r="AT677" s="138"/>
      <c r="AU677" s="138"/>
      <c r="AV677" s="12"/>
    </row>
    <row r="678" spans="1:48" s="21" customFormat="1" ht="11.25" hidden="1" x14ac:dyDescent="0.2">
      <c r="A678" s="17"/>
      <c r="B678" s="18"/>
      <c r="C678" s="19"/>
      <c r="D678" s="19"/>
      <c r="E678" s="20"/>
      <c r="F678" s="138"/>
      <c r="G678" s="138"/>
      <c r="H678" s="138"/>
      <c r="I678" s="138"/>
      <c r="J678" s="138"/>
      <c r="K678" s="138"/>
      <c r="L678" s="138"/>
      <c r="M678" s="138"/>
      <c r="N678" s="138"/>
      <c r="O678" s="138"/>
      <c r="P678" s="138"/>
      <c r="Q678" s="138"/>
      <c r="R678" s="138"/>
      <c r="S678" s="138"/>
      <c r="T678" s="138"/>
      <c r="U678" s="138"/>
      <c r="V678" s="138"/>
      <c r="W678" s="138"/>
      <c r="X678" s="138"/>
      <c r="Y678" s="138"/>
      <c r="Z678" s="138"/>
      <c r="AA678" s="138"/>
      <c r="AB678" s="138"/>
      <c r="AC678" s="138"/>
      <c r="AD678" s="138"/>
      <c r="AE678" s="138"/>
      <c r="AF678" s="138"/>
      <c r="AG678" s="138"/>
      <c r="AH678" s="138"/>
      <c r="AI678" s="138"/>
      <c r="AJ678" s="138"/>
      <c r="AK678" s="138"/>
      <c r="AL678" s="138"/>
      <c r="AM678" s="138"/>
      <c r="AN678" s="138"/>
      <c r="AO678" s="138"/>
      <c r="AP678" s="138"/>
      <c r="AQ678" s="138"/>
      <c r="AR678" s="138"/>
      <c r="AS678" s="138"/>
      <c r="AT678" s="138"/>
      <c r="AU678" s="138"/>
      <c r="AV678" s="12"/>
    </row>
    <row r="679" spans="1:48" s="21" customFormat="1" ht="11.25" hidden="1" x14ac:dyDescent="0.2">
      <c r="A679" s="17"/>
      <c r="B679" s="18"/>
      <c r="C679" s="19"/>
      <c r="D679" s="19"/>
      <c r="E679" s="20"/>
      <c r="F679" s="138"/>
      <c r="G679" s="138"/>
      <c r="H679" s="138"/>
      <c r="I679" s="138"/>
      <c r="J679" s="138"/>
      <c r="K679" s="138"/>
      <c r="L679" s="138"/>
      <c r="M679" s="138"/>
      <c r="N679" s="138"/>
      <c r="O679" s="138"/>
      <c r="P679" s="138"/>
      <c r="Q679" s="138"/>
      <c r="R679" s="138"/>
      <c r="S679" s="138"/>
      <c r="T679" s="138"/>
      <c r="U679" s="138"/>
      <c r="V679" s="138"/>
      <c r="W679" s="138"/>
      <c r="X679" s="138"/>
      <c r="Y679" s="138"/>
      <c r="Z679" s="138"/>
      <c r="AA679" s="138"/>
      <c r="AB679" s="138"/>
      <c r="AC679" s="138"/>
      <c r="AD679" s="138"/>
      <c r="AE679" s="138"/>
      <c r="AF679" s="138"/>
      <c r="AG679" s="138"/>
      <c r="AH679" s="138"/>
      <c r="AI679" s="138"/>
      <c r="AJ679" s="138"/>
      <c r="AK679" s="138"/>
      <c r="AL679" s="138"/>
      <c r="AM679" s="138"/>
      <c r="AN679" s="138"/>
      <c r="AO679" s="138"/>
      <c r="AP679" s="138"/>
      <c r="AQ679" s="138"/>
      <c r="AR679" s="138"/>
      <c r="AS679" s="138"/>
      <c r="AT679" s="138"/>
      <c r="AU679" s="138"/>
      <c r="AV679" s="12"/>
    </row>
    <row r="680" spans="1:48" s="21" customFormat="1" ht="11.25" hidden="1" x14ac:dyDescent="0.2">
      <c r="A680" s="17"/>
      <c r="B680" s="18"/>
      <c r="C680" s="19"/>
      <c r="D680" s="19"/>
      <c r="E680" s="20"/>
      <c r="F680" s="138"/>
      <c r="G680" s="138"/>
      <c r="H680" s="138"/>
      <c r="I680" s="138"/>
      <c r="J680" s="138"/>
      <c r="K680" s="138"/>
      <c r="L680" s="138"/>
      <c r="M680" s="138"/>
      <c r="N680" s="138"/>
      <c r="O680" s="138"/>
      <c r="P680" s="138"/>
      <c r="Q680" s="138"/>
      <c r="R680" s="138"/>
      <c r="S680" s="138"/>
      <c r="T680" s="138"/>
      <c r="U680" s="138"/>
      <c r="V680" s="138"/>
      <c r="W680" s="138"/>
      <c r="X680" s="138"/>
      <c r="Y680" s="138"/>
      <c r="Z680" s="138"/>
      <c r="AA680" s="138"/>
      <c r="AB680" s="138"/>
      <c r="AC680" s="138"/>
      <c r="AD680" s="138"/>
      <c r="AE680" s="138"/>
      <c r="AF680" s="138"/>
      <c r="AG680" s="138"/>
      <c r="AH680" s="138"/>
      <c r="AI680" s="138"/>
      <c r="AJ680" s="138"/>
      <c r="AK680" s="138"/>
      <c r="AL680" s="138"/>
      <c r="AM680" s="138"/>
      <c r="AN680" s="138"/>
      <c r="AO680" s="138"/>
      <c r="AP680" s="138"/>
      <c r="AQ680" s="138"/>
      <c r="AR680" s="138"/>
      <c r="AS680" s="138"/>
      <c r="AT680" s="138"/>
      <c r="AU680" s="138"/>
      <c r="AV680" s="12"/>
    </row>
    <row r="681" spans="1:48" s="21" customFormat="1" ht="11.25" hidden="1" x14ac:dyDescent="0.2">
      <c r="A681" s="17"/>
      <c r="B681" s="18"/>
      <c r="C681" s="19"/>
      <c r="D681" s="19"/>
      <c r="E681" s="20"/>
      <c r="F681" s="138"/>
      <c r="G681" s="138"/>
      <c r="H681" s="138"/>
      <c r="I681" s="138"/>
      <c r="J681" s="138"/>
      <c r="K681" s="138"/>
      <c r="L681" s="138"/>
      <c r="M681" s="138"/>
      <c r="N681" s="138"/>
      <c r="O681" s="138"/>
      <c r="P681" s="138"/>
      <c r="Q681" s="138"/>
      <c r="R681" s="138"/>
      <c r="S681" s="138"/>
      <c r="T681" s="138"/>
      <c r="U681" s="138"/>
      <c r="V681" s="138"/>
      <c r="W681" s="138"/>
      <c r="X681" s="138"/>
      <c r="Y681" s="138"/>
      <c r="Z681" s="138"/>
      <c r="AA681" s="138"/>
      <c r="AB681" s="138"/>
      <c r="AC681" s="138"/>
      <c r="AD681" s="138"/>
      <c r="AE681" s="138"/>
      <c r="AF681" s="138"/>
      <c r="AG681" s="138"/>
      <c r="AH681" s="138"/>
      <c r="AI681" s="138"/>
      <c r="AJ681" s="138"/>
      <c r="AK681" s="138"/>
      <c r="AL681" s="138"/>
      <c r="AM681" s="138"/>
      <c r="AN681" s="138"/>
      <c r="AO681" s="138"/>
      <c r="AP681" s="138"/>
      <c r="AQ681" s="138"/>
      <c r="AR681" s="138"/>
      <c r="AS681" s="138"/>
      <c r="AT681" s="138"/>
      <c r="AU681" s="138"/>
      <c r="AV681" s="12"/>
    </row>
    <row r="682" spans="1:48" s="21" customFormat="1" ht="11.25" hidden="1" x14ac:dyDescent="0.2">
      <c r="A682" s="17"/>
      <c r="B682" s="18"/>
      <c r="C682" s="19"/>
      <c r="D682" s="19"/>
      <c r="E682" s="20"/>
      <c r="F682" s="138"/>
      <c r="G682" s="138"/>
      <c r="H682" s="138"/>
      <c r="I682" s="138"/>
      <c r="J682" s="138"/>
      <c r="K682" s="138"/>
      <c r="L682" s="138"/>
      <c r="M682" s="138"/>
      <c r="N682" s="138"/>
      <c r="O682" s="138"/>
      <c r="P682" s="138"/>
      <c r="Q682" s="138"/>
      <c r="R682" s="138"/>
      <c r="S682" s="138"/>
      <c r="T682" s="138"/>
      <c r="U682" s="138"/>
      <c r="V682" s="138"/>
      <c r="W682" s="138"/>
      <c r="X682" s="138"/>
      <c r="Y682" s="138"/>
      <c r="Z682" s="138"/>
      <c r="AA682" s="138"/>
      <c r="AB682" s="138"/>
      <c r="AC682" s="138"/>
      <c r="AD682" s="138"/>
      <c r="AE682" s="138"/>
      <c r="AF682" s="138"/>
      <c r="AG682" s="138"/>
      <c r="AH682" s="138"/>
      <c r="AI682" s="138"/>
      <c r="AJ682" s="138"/>
      <c r="AK682" s="138"/>
      <c r="AL682" s="138"/>
      <c r="AM682" s="138"/>
      <c r="AN682" s="138"/>
      <c r="AO682" s="138"/>
      <c r="AP682" s="138"/>
      <c r="AQ682" s="138"/>
      <c r="AR682" s="138"/>
      <c r="AS682" s="138"/>
      <c r="AT682" s="138"/>
      <c r="AU682" s="138"/>
      <c r="AV682" s="12"/>
    </row>
    <row r="683" spans="1:48" s="21" customFormat="1" ht="11.25" hidden="1" x14ac:dyDescent="0.2">
      <c r="A683" s="17"/>
      <c r="B683" s="18"/>
      <c r="C683" s="19"/>
      <c r="D683" s="19"/>
      <c r="E683" s="20"/>
      <c r="F683" s="138"/>
      <c r="G683" s="138"/>
      <c r="H683" s="138"/>
      <c r="I683" s="138"/>
      <c r="J683" s="138"/>
      <c r="K683" s="138"/>
      <c r="L683" s="138"/>
      <c r="M683" s="138"/>
      <c r="N683" s="138"/>
      <c r="O683" s="138"/>
      <c r="P683" s="138"/>
      <c r="Q683" s="138"/>
      <c r="R683" s="138"/>
      <c r="S683" s="138"/>
      <c r="T683" s="138"/>
      <c r="U683" s="138"/>
      <c r="V683" s="138"/>
      <c r="W683" s="138"/>
      <c r="X683" s="138"/>
      <c r="Y683" s="138"/>
      <c r="Z683" s="138"/>
      <c r="AA683" s="138"/>
      <c r="AB683" s="138"/>
      <c r="AC683" s="138"/>
      <c r="AD683" s="138"/>
      <c r="AE683" s="138"/>
      <c r="AF683" s="138"/>
      <c r="AG683" s="138"/>
      <c r="AH683" s="138"/>
      <c r="AI683" s="138"/>
      <c r="AJ683" s="138"/>
      <c r="AK683" s="138"/>
      <c r="AL683" s="138"/>
      <c r="AM683" s="138"/>
      <c r="AN683" s="138"/>
      <c r="AO683" s="138"/>
      <c r="AP683" s="138"/>
      <c r="AQ683" s="138"/>
      <c r="AR683" s="138"/>
      <c r="AS683" s="138"/>
      <c r="AT683" s="138"/>
      <c r="AU683" s="138"/>
      <c r="AV683" s="12"/>
    </row>
    <row r="684" spans="1:48" s="21" customFormat="1" ht="11.25" hidden="1" x14ac:dyDescent="0.2">
      <c r="A684" s="17"/>
      <c r="B684" s="18"/>
      <c r="C684" s="19"/>
      <c r="D684" s="19"/>
      <c r="E684" s="20"/>
      <c r="F684" s="138"/>
      <c r="G684" s="138"/>
      <c r="H684" s="138"/>
      <c r="I684" s="138"/>
      <c r="J684" s="138"/>
      <c r="K684" s="138"/>
      <c r="L684" s="138"/>
      <c r="M684" s="138"/>
      <c r="N684" s="138"/>
      <c r="O684" s="138"/>
      <c r="P684" s="138"/>
      <c r="Q684" s="138"/>
      <c r="R684" s="138"/>
      <c r="S684" s="138"/>
      <c r="T684" s="138"/>
      <c r="U684" s="138"/>
      <c r="V684" s="138"/>
      <c r="W684" s="138"/>
      <c r="X684" s="138"/>
      <c r="Y684" s="138"/>
      <c r="Z684" s="138"/>
      <c r="AA684" s="138"/>
      <c r="AB684" s="138"/>
      <c r="AC684" s="138"/>
      <c r="AD684" s="138"/>
      <c r="AE684" s="138"/>
      <c r="AF684" s="138"/>
      <c r="AG684" s="138"/>
      <c r="AH684" s="138"/>
      <c r="AI684" s="138"/>
      <c r="AJ684" s="138"/>
      <c r="AK684" s="138"/>
      <c r="AL684" s="138"/>
      <c r="AM684" s="138"/>
      <c r="AN684" s="138"/>
      <c r="AO684" s="138"/>
      <c r="AP684" s="138"/>
      <c r="AQ684" s="138"/>
      <c r="AR684" s="138"/>
      <c r="AS684" s="138"/>
      <c r="AT684" s="138"/>
      <c r="AU684" s="138"/>
      <c r="AV684" s="12"/>
    </row>
    <row r="685" spans="1:48" s="21" customFormat="1" ht="11.25" hidden="1" x14ac:dyDescent="0.2">
      <c r="A685" s="17"/>
      <c r="B685" s="18"/>
      <c r="C685" s="19"/>
      <c r="D685" s="19"/>
      <c r="E685" s="20"/>
      <c r="F685" s="138"/>
      <c r="G685" s="138"/>
      <c r="H685" s="138"/>
      <c r="I685" s="138"/>
      <c r="J685" s="138"/>
      <c r="K685" s="138"/>
      <c r="L685" s="138"/>
      <c r="M685" s="138"/>
      <c r="N685" s="138"/>
      <c r="O685" s="138"/>
      <c r="P685" s="138"/>
      <c r="Q685" s="138"/>
      <c r="R685" s="138"/>
      <c r="S685" s="138"/>
      <c r="T685" s="138"/>
      <c r="U685" s="138"/>
      <c r="V685" s="138"/>
      <c r="W685" s="138"/>
      <c r="X685" s="138"/>
      <c r="Y685" s="138"/>
      <c r="Z685" s="138"/>
      <c r="AA685" s="138"/>
      <c r="AB685" s="138"/>
      <c r="AC685" s="138"/>
      <c r="AD685" s="138"/>
      <c r="AE685" s="138"/>
      <c r="AF685" s="138"/>
      <c r="AG685" s="138"/>
      <c r="AH685" s="138"/>
      <c r="AI685" s="138"/>
      <c r="AJ685" s="138"/>
      <c r="AK685" s="138"/>
      <c r="AL685" s="138"/>
      <c r="AM685" s="138"/>
      <c r="AN685" s="138"/>
      <c r="AO685" s="138"/>
      <c r="AP685" s="138"/>
      <c r="AQ685" s="138"/>
      <c r="AR685" s="138"/>
      <c r="AS685" s="138"/>
      <c r="AT685" s="138"/>
      <c r="AU685" s="138"/>
      <c r="AV685" s="12"/>
    </row>
    <row r="686" spans="1:48" s="21" customFormat="1" ht="11.25" hidden="1" x14ac:dyDescent="0.2">
      <c r="A686" s="17"/>
      <c r="B686" s="18"/>
      <c r="C686" s="19"/>
      <c r="D686" s="19"/>
      <c r="E686" s="20"/>
      <c r="F686" s="138"/>
      <c r="G686" s="138"/>
      <c r="H686" s="138"/>
      <c r="I686" s="138"/>
      <c r="J686" s="138"/>
      <c r="K686" s="138"/>
      <c r="L686" s="138"/>
      <c r="M686" s="138"/>
      <c r="N686" s="138"/>
      <c r="O686" s="138"/>
      <c r="P686" s="138"/>
      <c r="Q686" s="138"/>
      <c r="R686" s="138"/>
      <c r="S686" s="138"/>
      <c r="T686" s="138"/>
      <c r="U686" s="138"/>
      <c r="V686" s="138"/>
      <c r="W686" s="138"/>
      <c r="X686" s="138"/>
      <c r="Y686" s="138"/>
      <c r="Z686" s="138"/>
      <c r="AA686" s="138"/>
      <c r="AB686" s="138"/>
      <c r="AC686" s="138"/>
      <c r="AD686" s="138"/>
      <c r="AE686" s="138"/>
      <c r="AF686" s="138"/>
      <c r="AG686" s="138"/>
      <c r="AH686" s="138"/>
      <c r="AI686" s="138"/>
      <c r="AJ686" s="138"/>
      <c r="AK686" s="138"/>
      <c r="AL686" s="138"/>
      <c r="AM686" s="138"/>
      <c r="AN686" s="138"/>
      <c r="AO686" s="138"/>
      <c r="AP686" s="138"/>
      <c r="AQ686" s="138"/>
      <c r="AR686" s="138"/>
      <c r="AS686" s="138"/>
      <c r="AT686" s="138"/>
      <c r="AU686" s="138"/>
      <c r="AV686" s="12"/>
    </row>
    <row r="687" spans="1:48" s="21" customFormat="1" ht="11.25" hidden="1" x14ac:dyDescent="0.2">
      <c r="A687" s="17"/>
      <c r="B687" s="18"/>
      <c r="C687" s="19"/>
      <c r="D687" s="19"/>
      <c r="E687" s="20"/>
      <c r="F687" s="138"/>
      <c r="G687" s="138"/>
      <c r="H687" s="138"/>
      <c r="I687" s="138"/>
      <c r="J687" s="138"/>
      <c r="K687" s="138"/>
      <c r="L687" s="138"/>
      <c r="M687" s="138"/>
      <c r="N687" s="138"/>
      <c r="O687" s="138"/>
      <c r="P687" s="138"/>
      <c r="Q687" s="138"/>
      <c r="R687" s="138"/>
      <c r="S687" s="138"/>
      <c r="T687" s="138"/>
      <c r="U687" s="138"/>
      <c r="V687" s="138"/>
      <c r="W687" s="138"/>
      <c r="X687" s="138"/>
      <c r="Y687" s="138"/>
      <c r="Z687" s="138"/>
      <c r="AA687" s="138"/>
      <c r="AB687" s="138"/>
      <c r="AC687" s="138"/>
      <c r="AD687" s="138"/>
      <c r="AE687" s="138"/>
      <c r="AF687" s="138"/>
      <c r="AG687" s="138"/>
      <c r="AH687" s="138"/>
      <c r="AI687" s="138"/>
      <c r="AJ687" s="138"/>
      <c r="AK687" s="138"/>
      <c r="AL687" s="138"/>
      <c r="AM687" s="138"/>
      <c r="AN687" s="138"/>
      <c r="AO687" s="138"/>
      <c r="AP687" s="138"/>
      <c r="AQ687" s="138"/>
      <c r="AR687" s="138"/>
      <c r="AS687" s="138"/>
      <c r="AT687" s="138"/>
      <c r="AU687" s="138"/>
      <c r="AV687" s="12"/>
    </row>
    <row r="688" spans="1:48" s="21" customFormat="1" ht="11.25" hidden="1" x14ac:dyDescent="0.2">
      <c r="A688" s="17"/>
      <c r="B688" s="18"/>
      <c r="C688" s="19"/>
      <c r="D688" s="19"/>
      <c r="E688" s="20"/>
      <c r="F688" s="138"/>
      <c r="G688" s="138"/>
      <c r="H688" s="138"/>
      <c r="I688" s="138"/>
      <c r="J688" s="138"/>
      <c r="K688" s="138"/>
      <c r="L688" s="138"/>
      <c r="M688" s="138"/>
      <c r="N688" s="138"/>
      <c r="O688" s="138"/>
      <c r="P688" s="138"/>
      <c r="Q688" s="138"/>
      <c r="R688" s="138"/>
      <c r="S688" s="138"/>
      <c r="T688" s="138"/>
      <c r="U688" s="138"/>
      <c r="V688" s="138"/>
      <c r="W688" s="138"/>
      <c r="X688" s="138"/>
      <c r="Y688" s="138"/>
      <c r="Z688" s="138"/>
      <c r="AA688" s="138"/>
      <c r="AB688" s="138"/>
      <c r="AC688" s="138"/>
      <c r="AD688" s="138"/>
      <c r="AE688" s="138"/>
      <c r="AF688" s="138"/>
      <c r="AG688" s="138"/>
      <c r="AH688" s="138"/>
      <c r="AI688" s="138"/>
      <c r="AJ688" s="138"/>
      <c r="AK688" s="138"/>
      <c r="AL688" s="138"/>
      <c r="AM688" s="138"/>
      <c r="AN688" s="138"/>
      <c r="AO688" s="138"/>
      <c r="AP688" s="138"/>
      <c r="AQ688" s="138"/>
      <c r="AR688" s="138"/>
      <c r="AS688" s="138"/>
      <c r="AT688" s="138"/>
      <c r="AU688" s="138"/>
      <c r="AV688" s="12"/>
    </row>
    <row r="689" spans="1:48" s="21" customFormat="1" ht="11.25" hidden="1" x14ac:dyDescent="0.2">
      <c r="A689" s="17"/>
      <c r="B689" s="18"/>
      <c r="C689" s="19"/>
      <c r="D689" s="19"/>
      <c r="E689" s="20"/>
      <c r="F689" s="138"/>
      <c r="G689" s="138"/>
      <c r="H689" s="138"/>
      <c r="I689" s="138"/>
      <c r="J689" s="138"/>
      <c r="K689" s="138"/>
      <c r="L689" s="138"/>
      <c r="M689" s="138"/>
      <c r="N689" s="138"/>
      <c r="O689" s="138"/>
      <c r="P689" s="138"/>
      <c r="Q689" s="138"/>
      <c r="R689" s="138"/>
      <c r="S689" s="138"/>
      <c r="T689" s="138"/>
      <c r="U689" s="138"/>
      <c r="V689" s="138"/>
      <c r="W689" s="138"/>
      <c r="X689" s="138"/>
      <c r="Y689" s="138"/>
      <c r="Z689" s="138"/>
      <c r="AA689" s="138"/>
      <c r="AB689" s="138"/>
      <c r="AC689" s="138"/>
      <c r="AD689" s="138"/>
      <c r="AE689" s="138"/>
      <c r="AF689" s="138"/>
      <c r="AG689" s="138"/>
      <c r="AH689" s="138"/>
      <c r="AI689" s="138"/>
      <c r="AJ689" s="138"/>
      <c r="AK689" s="138"/>
      <c r="AL689" s="138"/>
      <c r="AM689" s="138"/>
      <c r="AN689" s="138"/>
      <c r="AO689" s="138"/>
      <c r="AP689" s="138"/>
      <c r="AQ689" s="138"/>
      <c r="AR689" s="138"/>
      <c r="AS689" s="138"/>
      <c r="AT689" s="138"/>
      <c r="AU689" s="138"/>
      <c r="AV689" s="12"/>
    </row>
    <row r="690" spans="1:48" s="21" customFormat="1" ht="11.25" hidden="1" x14ac:dyDescent="0.2">
      <c r="A690" s="17"/>
      <c r="B690" s="18"/>
      <c r="C690" s="19"/>
      <c r="D690" s="19"/>
      <c r="E690" s="20"/>
      <c r="F690" s="138"/>
      <c r="G690" s="138"/>
      <c r="H690" s="138"/>
      <c r="I690" s="138"/>
      <c r="J690" s="138"/>
      <c r="K690" s="138"/>
      <c r="L690" s="138"/>
      <c r="M690" s="138"/>
      <c r="N690" s="138"/>
      <c r="O690" s="138"/>
      <c r="P690" s="138"/>
      <c r="Q690" s="138"/>
      <c r="R690" s="138"/>
      <c r="S690" s="138"/>
      <c r="T690" s="138"/>
      <c r="U690" s="138"/>
      <c r="V690" s="138"/>
      <c r="W690" s="138"/>
      <c r="X690" s="138"/>
      <c r="Y690" s="138"/>
      <c r="Z690" s="138"/>
      <c r="AA690" s="138"/>
      <c r="AB690" s="138"/>
      <c r="AC690" s="138"/>
      <c r="AD690" s="138"/>
      <c r="AE690" s="138"/>
      <c r="AF690" s="138"/>
      <c r="AG690" s="138"/>
      <c r="AH690" s="138"/>
      <c r="AI690" s="138"/>
      <c r="AJ690" s="138"/>
      <c r="AK690" s="138"/>
      <c r="AL690" s="138"/>
      <c r="AM690" s="138"/>
      <c r="AN690" s="138"/>
      <c r="AO690" s="138"/>
      <c r="AP690" s="138"/>
      <c r="AQ690" s="138"/>
      <c r="AR690" s="138"/>
      <c r="AS690" s="138"/>
      <c r="AT690" s="138"/>
      <c r="AU690" s="138"/>
      <c r="AV690" s="12"/>
    </row>
    <row r="691" spans="1:48" s="21" customFormat="1" ht="11.25" hidden="1" x14ac:dyDescent="0.2">
      <c r="A691" s="17"/>
      <c r="B691" s="18"/>
      <c r="C691" s="19"/>
      <c r="D691" s="19"/>
      <c r="E691" s="20"/>
      <c r="F691" s="138"/>
      <c r="G691" s="138"/>
      <c r="H691" s="138"/>
      <c r="I691" s="138"/>
      <c r="J691" s="138"/>
      <c r="K691" s="138"/>
      <c r="L691" s="138"/>
      <c r="M691" s="138"/>
      <c r="N691" s="138"/>
      <c r="O691" s="138"/>
      <c r="P691" s="138"/>
      <c r="Q691" s="138"/>
      <c r="R691" s="138"/>
      <c r="S691" s="138"/>
      <c r="T691" s="138"/>
      <c r="U691" s="138"/>
      <c r="V691" s="138"/>
      <c r="W691" s="138"/>
      <c r="X691" s="138"/>
      <c r="Y691" s="138"/>
      <c r="Z691" s="138"/>
      <c r="AA691" s="138"/>
      <c r="AB691" s="138"/>
      <c r="AC691" s="138"/>
      <c r="AD691" s="138"/>
      <c r="AE691" s="138"/>
      <c r="AF691" s="138"/>
      <c r="AG691" s="138"/>
      <c r="AH691" s="138"/>
      <c r="AI691" s="138"/>
      <c r="AJ691" s="138"/>
      <c r="AK691" s="138"/>
      <c r="AL691" s="138"/>
      <c r="AM691" s="138"/>
      <c r="AN691" s="138"/>
      <c r="AO691" s="138"/>
      <c r="AP691" s="138"/>
      <c r="AQ691" s="138"/>
      <c r="AR691" s="138"/>
      <c r="AS691" s="138"/>
      <c r="AT691" s="138"/>
      <c r="AU691" s="138"/>
      <c r="AV691" s="12"/>
    </row>
    <row r="692" spans="1:48" s="21" customFormat="1" ht="11.25" hidden="1" x14ac:dyDescent="0.2">
      <c r="A692" s="17"/>
      <c r="B692" s="18"/>
      <c r="C692" s="19"/>
      <c r="D692" s="19"/>
      <c r="E692" s="20"/>
      <c r="F692" s="138"/>
      <c r="G692" s="138"/>
      <c r="H692" s="138"/>
      <c r="I692" s="138"/>
      <c r="J692" s="138"/>
      <c r="K692" s="138"/>
      <c r="L692" s="138"/>
      <c r="M692" s="138"/>
      <c r="N692" s="138"/>
      <c r="O692" s="138"/>
      <c r="P692" s="138"/>
      <c r="Q692" s="138"/>
      <c r="R692" s="138"/>
      <c r="S692" s="138"/>
      <c r="T692" s="138"/>
      <c r="U692" s="138"/>
      <c r="V692" s="138"/>
      <c r="W692" s="138"/>
      <c r="X692" s="138"/>
      <c r="Y692" s="138"/>
      <c r="Z692" s="138"/>
      <c r="AA692" s="138"/>
      <c r="AB692" s="138"/>
      <c r="AC692" s="138"/>
      <c r="AD692" s="138"/>
      <c r="AE692" s="138"/>
      <c r="AF692" s="138"/>
      <c r="AG692" s="138"/>
      <c r="AH692" s="138"/>
      <c r="AI692" s="138"/>
      <c r="AJ692" s="138"/>
      <c r="AK692" s="138"/>
      <c r="AL692" s="138"/>
      <c r="AM692" s="138"/>
      <c r="AN692" s="138"/>
      <c r="AO692" s="138"/>
      <c r="AP692" s="138"/>
      <c r="AQ692" s="138"/>
      <c r="AR692" s="138"/>
      <c r="AS692" s="138"/>
      <c r="AT692" s="138"/>
      <c r="AU692" s="138"/>
      <c r="AV692" s="12"/>
    </row>
    <row r="693" spans="1:48" s="21" customFormat="1" ht="11.25" hidden="1" x14ac:dyDescent="0.2">
      <c r="A693" s="17"/>
      <c r="B693" s="18"/>
      <c r="C693" s="19"/>
      <c r="D693" s="19"/>
      <c r="E693" s="20"/>
      <c r="F693" s="138"/>
      <c r="G693" s="138"/>
      <c r="H693" s="138"/>
      <c r="I693" s="138"/>
      <c r="J693" s="138"/>
      <c r="K693" s="138"/>
      <c r="L693" s="138"/>
      <c r="M693" s="138"/>
      <c r="N693" s="138"/>
      <c r="O693" s="138"/>
      <c r="P693" s="138"/>
      <c r="Q693" s="138"/>
      <c r="R693" s="138"/>
      <c r="S693" s="138"/>
      <c r="T693" s="138"/>
      <c r="U693" s="138"/>
      <c r="V693" s="138"/>
      <c r="W693" s="138"/>
      <c r="X693" s="138"/>
      <c r="Y693" s="138"/>
      <c r="Z693" s="138"/>
      <c r="AA693" s="138"/>
      <c r="AB693" s="138"/>
      <c r="AC693" s="138"/>
      <c r="AD693" s="138"/>
      <c r="AE693" s="138"/>
      <c r="AF693" s="138"/>
      <c r="AG693" s="138"/>
      <c r="AH693" s="138"/>
      <c r="AI693" s="138"/>
      <c r="AJ693" s="138"/>
      <c r="AK693" s="138"/>
      <c r="AL693" s="138"/>
      <c r="AM693" s="138"/>
      <c r="AN693" s="138"/>
      <c r="AO693" s="138"/>
      <c r="AP693" s="138"/>
      <c r="AQ693" s="138"/>
      <c r="AR693" s="138"/>
      <c r="AS693" s="138"/>
      <c r="AT693" s="138"/>
      <c r="AU693" s="138"/>
      <c r="AV693" s="12"/>
    </row>
    <row r="694" spans="1:48" s="21" customFormat="1" ht="11.25" hidden="1" x14ac:dyDescent="0.2">
      <c r="A694" s="17"/>
      <c r="B694" s="18"/>
      <c r="C694" s="19"/>
      <c r="D694" s="19"/>
      <c r="E694" s="20"/>
      <c r="F694" s="138"/>
      <c r="G694" s="138"/>
      <c r="H694" s="138"/>
      <c r="I694" s="138"/>
      <c r="J694" s="138"/>
      <c r="K694" s="138"/>
      <c r="L694" s="138"/>
      <c r="M694" s="138"/>
      <c r="N694" s="138"/>
      <c r="O694" s="138"/>
      <c r="P694" s="138"/>
      <c r="Q694" s="138"/>
      <c r="R694" s="138"/>
      <c r="S694" s="138"/>
      <c r="T694" s="138"/>
      <c r="U694" s="138"/>
      <c r="V694" s="138"/>
      <c r="W694" s="138"/>
      <c r="X694" s="138"/>
      <c r="Y694" s="138"/>
      <c r="Z694" s="138"/>
      <c r="AA694" s="138"/>
      <c r="AB694" s="138"/>
      <c r="AC694" s="138"/>
      <c r="AD694" s="138"/>
      <c r="AE694" s="138"/>
      <c r="AF694" s="138"/>
      <c r="AG694" s="138"/>
      <c r="AH694" s="138"/>
      <c r="AI694" s="138"/>
      <c r="AJ694" s="138"/>
      <c r="AK694" s="138"/>
      <c r="AL694" s="138"/>
      <c r="AM694" s="138"/>
      <c r="AN694" s="138"/>
      <c r="AO694" s="138"/>
      <c r="AP694" s="138"/>
      <c r="AQ694" s="138"/>
      <c r="AR694" s="138"/>
      <c r="AS694" s="138"/>
      <c r="AT694" s="138"/>
      <c r="AU694" s="138"/>
      <c r="AV694" s="12"/>
    </row>
    <row r="695" spans="1:48" s="21" customFormat="1" ht="11.25" hidden="1" x14ac:dyDescent="0.2">
      <c r="A695" s="17"/>
      <c r="B695" s="18"/>
      <c r="C695" s="19"/>
      <c r="D695" s="19"/>
      <c r="E695" s="20"/>
      <c r="F695" s="138"/>
      <c r="G695" s="138"/>
      <c r="H695" s="138"/>
      <c r="I695" s="138"/>
      <c r="J695" s="138"/>
      <c r="K695" s="138"/>
      <c r="L695" s="138"/>
      <c r="M695" s="138"/>
      <c r="N695" s="138"/>
      <c r="O695" s="138"/>
      <c r="P695" s="138"/>
      <c r="Q695" s="138"/>
      <c r="R695" s="138"/>
      <c r="S695" s="138"/>
      <c r="T695" s="138"/>
      <c r="U695" s="138"/>
      <c r="V695" s="138"/>
      <c r="W695" s="138"/>
      <c r="X695" s="138"/>
      <c r="Y695" s="138"/>
      <c r="Z695" s="138"/>
      <c r="AA695" s="138"/>
      <c r="AB695" s="138"/>
      <c r="AC695" s="138"/>
      <c r="AD695" s="138"/>
      <c r="AE695" s="138"/>
      <c r="AF695" s="138"/>
      <c r="AG695" s="138"/>
      <c r="AH695" s="138"/>
      <c r="AI695" s="138"/>
      <c r="AJ695" s="138"/>
      <c r="AK695" s="138"/>
      <c r="AL695" s="138"/>
      <c r="AM695" s="138"/>
      <c r="AN695" s="138"/>
      <c r="AO695" s="138"/>
      <c r="AP695" s="138"/>
      <c r="AQ695" s="138"/>
      <c r="AR695" s="138"/>
      <c r="AS695" s="138"/>
      <c r="AT695" s="138"/>
      <c r="AU695" s="138"/>
      <c r="AV695" s="12"/>
    </row>
    <row r="696" spans="1:48" s="21" customFormat="1" ht="11.25" hidden="1" x14ac:dyDescent="0.2">
      <c r="A696" s="17"/>
      <c r="B696" s="18"/>
      <c r="C696" s="19"/>
      <c r="D696" s="19"/>
      <c r="E696" s="20"/>
      <c r="F696" s="138"/>
      <c r="G696" s="138"/>
      <c r="H696" s="138"/>
      <c r="I696" s="138"/>
      <c r="J696" s="138"/>
      <c r="K696" s="138"/>
      <c r="L696" s="138"/>
      <c r="M696" s="138"/>
      <c r="N696" s="138"/>
      <c r="O696" s="138"/>
      <c r="P696" s="138"/>
      <c r="Q696" s="138"/>
      <c r="R696" s="138"/>
      <c r="S696" s="138"/>
      <c r="T696" s="138"/>
      <c r="U696" s="138"/>
      <c r="V696" s="138"/>
      <c r="W696" s="138"/>
      <c r="X696" s="138"/>
      <c r="Y696" s="138"/>
      <c r="Z696" s="138"/>
      <c r="AA696" s="138"/>
      <c r="AB696" s="138"/>
      <c r="AC696" s="138"/>
      <c r="AD696" s="138"/>
      <c r="AE696" s="138"/>
      <c r="AF696" s="138"/>
      <c r="AG696" s="138"/>
      <c r="AH696" s="138"/>
      <c r="AI696" s="138"/>
      <c r="AJ696" s="138"/>
      <c r="AK696" s="138"/>
      <c r="AL696" s="138"/>
      <c r="AM696" s="138"/>
      <c r="AN696" s="138"/>
      <c r="AO696" s="138"/>
      <c r="AP696" s="138"/>
      <c r="AQ696" s="138"/>
      <c r="AR696" s="138"/>
      <c r="AS696" s="138"/>
      <c r="AT696" s="138"/>
      <c r="AU696" s="138"/>
      <c r="AV696" s="12"/>
    </row>
    <row r="697" spans="1:48" s="21" customFormat="1" ht="11.25" hidden="1" x14ac:dyDescent="0.2">
      <c r="A697" s="17"/>
      <c r="B697" s="18"/>
      <c r="C697" s="19"/>
      <c r="D697" s="19"/>
      <c r="E697" s="20"/>
      <c r="F697" s="138"/>
      <c r="G697" s="138"/>
      <c r="H697" s="138"/>
      <c r="I697" s="138"/>
      <c r="J697" s="138"/>
      <c r="K697" s="138"/>
      <c r="L697" s="138"/>
      <c r="M697" s="138"/>
      <c r="N697" s="138"/>
      <c r="O697" s="138"/>
      <c r="P697" s="138"/>
      <c r="Q697" s="138"/>
      <c r="R697" s="138"/>
      <c r="S697" s="138"/>
      <c r="T697" s="138"/>
      <c r="U697" s="138"/>
      <c r="V697" s="138"/>
      <c r="W697" s="138"/>
      <c r="X697" s="138"/>
      <c r="Y697" s="138"/>
      <c r="Z697" s="138"/>
      <c r="AA697" s="138"/>
      <c r="AB697" s="138"/>
      <c r="AC697" s="138"/>
      <c r="AD697" s="138"/>
      <c r="AE697" s="138"/>
      <c r="AF697" s="138"/>
      <c r="AG697" s="138"/>
      <c r="AH697" s="138"/>
      <c r="AI697" s="138"/>
      <c r="AJ697" s="138"/>
      <c r="AK697" s="138"/>
      <c r="AL697" s="138"/>
      <c r="AM697" s="138"/>
      <c r="AN697" s="138"/>
      <c r="AO697" s="138"/>
      <c r="AP697" s="138"/>
      <c r="AQ697" s="138"/>
      <c r="AR697" s="138"/>
      <c r="AS697" s="138"/>
      <c r="AT697" s="138"/>
      <c r="AU697" s="138"/>
      <c r="AV697" s="12"/>
    </row>
    <row r="698" spans="1:48" s="21" customFormat="1" ht="11.25" hidden="1" x14ac:dyDescent="0.2">
      <c r="A698" s="17"/>
      <c r="B698" s="18"/>
      <c r="C698" s="19"/>
      <c r="D698" s="19"/>
      <c r="E698" s="20"/>
      <c r="F698" s="138"/>
      <c r="G698" s="138"/>
      <c r="H698" s="138"/>
      <c r="I698" s="138"/>
      <c r="J698" s="138"/>
      <c r="K698" s="138"/>
      <c r="L698" s="138"/>
      <c r="M698" s="138"/>
      <c r="N698" s="138"/>
      <c r="O698" s="138"/>
      <c r="P698" s="138"/>
      <c r="Q698" s="138"/>
      <c r="R698" s="138"/>
      <c r="S698" s="138"/>
      <c r="T698" s="138"/>
      <c r="U698" s="138"/>
      <c r="V698" s="138"/>
      <c r="W698" s="138"/>
      <c r="X698" s="138"/>
      <c r="Y698" s="138"/>
      <c r="Z698" s="138"/>
      <c r="AA698" s="138"/>
      <c r="AB698" s="138"/>
      <c r="AC698" s="138"/>
      <c r="AD698" s="138"/>
      <c r="AE698" s="138"/>
      <c r="AF698" s="138"/>
      <c r="AG698" s="138"/>
      <c r="AH698" s="138"/>
      <c r="AI698" s="138"/>
      <c r="AJ698" s="138"/>
      <c r="AK698" s="138"/>
      <c r="AL698" s="138"/>
      <c r="AM698" s="138"/>
      <c r="AN698" s="138"/>
      <c r="AO698" s="138"/>
      <c r="AP698" s="138"/>
      <c r="AQ698" s="138"/>
      <c r="AR698" s="138"/>
      <c r="AS698" s="138"/>
      <c r="AT698" s="138"/>
      <c r="AU698" s="138"/>
      <c r="AV698" s="12"/>
    </row>
    <row r="699" spans="1:48" s="21" customFormat="1" ht="11.25" hidden="1" x14ac:dyDescent="0.2">
      <c r="A699" s="17"/>
      <c r="B699" s="18"/>
      <c r="C699" s="19"/>
      <c r="D699" s="19"/>
      <c r="E699" s="20"/>
      <c r="F699" s="138"/>
      <c r="G699" s="138"/>
      <c r="H699" s="138"/>
      <c r="I699" s="138"/>
      <c r="J699" s="138"/>
      <c r="K699" s="138"/>
      <c r="L699" s="138"/>
      <c r="M699" s="138"/>
      <c r="N699" s="138"/>
      <c r="O699" s="138"/>
      <c r="P699" s="138"/>
      <c r="Q699" s="138"/>
      <c r="R699" s="138"/>
      <c r="S699" s="138"/>
      <c r="T699" s="138"/>
      <c r="U699" s="138"/>
      <c r="V699" s="138"/>
      <c r="W699" s="138"/>
      <c r="X699" s="138"/>
      <c r="Y699" s="138"/>
      <c r="Z699" s="138"/>
      <c r="AA699" s="138"/>
      <c r="AB699" s="138"/>
      <c r="AC699" s="138"/>
      <c r="AD699" s="138"/>
      <c r="AE699" s="138"/>
      <c r="AF699" s="138"/>
      <c r="AG699" s="138"/>
      <c r="AH699" s="138"/>
      <c r="AI699" s="138"/>
      <c r="AJ699" s="138"/>
      <c r="AK699" s="138"/>
      <c r="AL699" s="138"/>
      <c r="AM699" s="138"/>
      <c r="AN699" s="138"/>
      <c r="AO699" s="138"/>
      <c r="AP699" s="138"/>
      <c r="AQ699" s="138"/>
      <c r="AR699" s="138"/>
      <c r="AS699" s="138"/>
      <c r="AT699" s="138"/>
      <c r="AU699" s="138"/>
      <c r="AV699" s="12"/>
    </row>
    <row r="700" spans="1:48" s="21" customFormat="1" ht="11.25" hidden="1" x14ac:dyDescent="0.2">
      <c r="A700" s="17"/>
      <c r="B700" s="18"/>
      <c r="C700" s="19"/>
      <c r="D700" s="19"/>
      <c r="E700" s="20"/>
      <c r="F700" s="138"/>
      <c r="G700" s="138"/>
      <c r="H700" s="138"/>
      <c r="I700" s="138"/>
      <c r="J700" s="138"/>
      <c r="K700" s="138"/>
      <c r="L700" s="138"/>
      <c r="M700" s="138"/>
      <c r="N700" s="138"/>
      <c r="O700" s="138"/>
      <c r="P700" s="138"/>
      <c r="Q700" s="138"/>
      <c r="R700" s="138"/>
      <c r="S700" s="138"/>
      <c r="T700" s="138"/>
      <c r="U700" s="138"/>
      <c r="V700" s="138"/>
      <c r="W700" s="138"/>
      <c r="X700" s="138"/>
      <c r="Y700" s="138"/>
      <c r="Z700" s="138"/>
      <c r="AA700" s="138"/>
      <c r="AB700" s="138"/>
      <c r="AC700" s="138"/>
      <c r="AD700" s="138"/>
      <c r="AE700" s="138"/>
      <c r="AF700" s="138"/>
      <c r="AG700" s="138"/>
      <c r="AH700" s="138"/>
      <c r="AI700" s="138"/>
      <c r="AJ700" s="138"/>
      <c r="AK700" s="138"/>
      <c r="AL700" s="138"/>
      <c r="AM700" s="138"/>
      <c r="AN700" s="138"/>
      <c r="AO700" s="138"/>
      <c r="AP700" s="138"/>
      <c r="AQ700" s="138"/>
      <c r="AR700" s="138"/>
      <c r="AS700" s="138"/>
      <c r="AT700" s="138"/>
      <c r="AU700" s="138"/>
      <c r="AV700" s="12"/>
    </row>
    <row r="701" spans="1:48" s="21" customFormat="1" ht="11.25" hidden="1" x14ac:dyDescent="0.2">
      <c r="A701" s="17"/>
      <c r="B701" s="18"/>
      <c r="C701" s="19"/>
      <c r="D701" s="19"/>
      <c r="E701" s="20"/>
      <c r="F701" s="138"/>
      <c r="G701" s="138"/>
      <c r="H701" s="138"/>
      <c r="I701" s="138"/>
      <c r="J701" s="138"/>
      <c r="K701" s="138"/>
      <c r="L701" s="138"/>
      <c r="M701" s="138"/>
      <c r="N701" s="138"/>
      <c r="O701" s="138"/>
      <c r="P701" s="138"/>
      <c r="Q701" s="138"/>
      <c r="R701" s="138"/>
      <c r="S701" s="138"/>
      <c r="T701" s="138"/>
      <c r="U701" s="138"/>
      <c r="V701" s="138"/>
      <c r="W701" s="138"/>
      <c r="X701" s="138"/>
      <c r="Y701" s="138"/>
      <c r="Z701" s="138"/>
      <c r="AA701" s="138"/>
      <c r="AB701" s="138"/>
      <c r="AC701" s="138"/>
      <c r="AD701" s="138"/>
      <c r="AE701" s="138"/>
      <c r="AF701" s="138"/>
      <c r="AG701" s="138"/>
      <c r="AH701" s="138"/>
      <c r="AI701" s="138"/>
      <c r="AJ701" s="138"/>
      <c r="AK701" s="138"/>
      <c r="AL701" s="138"/>
      <c r="AM701" s="138"/>
      <c r="AN701" s="138"/>
      <c r="AO701" s="138"/>
      <c r="AP701" s="138"/>
      <c r="AQ701" s="138"/>
      <c r="AR701" s="138"/>
      <c r="AS701" s="138"/>
      <c r="AT701" s="138"/>
      <c r="AU701" s="138"/>
      <c r="AV701" s="12"/>
    </row>
    <row r="702" spans="1:48" s="21" customFormat="1" ht="11.25" hidden="1" x14ac:dyDescent="0.2">
      <c r="A702" s="17"/>
      <c r="B702" s="18"/>
      <c r="C702" s="19"/>
      <c r="D702" s="19"/>
      <c r="E702" s="20"/>
      <c r="F702" s="138"/>
      <c r="G702" s="138"/>
      <c r="H702" s="138"/>
      <c r="I702" s="138"/>
      <c r="J702" s="138"/>
      <c r="K702" s="138"/>
      <c r="L702" s="138"/>
      <c r="M702" s="138"/>
      <c r="N702" s="138"/>
      <c r="O702" s="138"/>
      <c r="P702" s="138"/>
      <c r="Q702" s="138"/>
      <c r="R702" s="138"/>
      <c r="S702" s="138"/>
      <c r="T702" s="138"/>
      <c r="U702" s="138"/>
      <c r="V702" s="138"/>
      <c r="W702" s="138"/>
      <c r="X702" s="138"/>
      <c r="Y702" s="138"/>
      <c r="Z702" s="138"/>
      <c r="AA702" s="138"/>
      <c r="AB702" s="138"/>
      <c r="AC702" s="138"/>
      <c r="AD702" s="138"/>
      <c r="AE702" s="138"/>
      <c r="AF702" s="138"/>
      <c r="AG702" s="138"/>
      <c r="AH702" s="138"/>
      <c r="AI702" s="138"/>
      <c r="AJ702" s="138"/>
      <c r="AK702" s="138"/>
      <c r="AL702" s="138"/>
      <c r="AM702" s="138"/>
      <c r="AN702" s="138"/>
      <c r="AO702" s="138"/>
      <c r="AP702" s="138"/>
      <c r="AQ702" s="138"/>
      <c r="AR702" s="138"/>
      <c r="AS702" s="138"/>
      <c r="AT702" s="138"/>
      <c r="AU702" s="138"/>
      <c r="AV702" s="12"/>
    </row>
    <row r="703" spans="1:48" s="21" customFormat="1" ht="11.25" hidden="1" x14ac:dyDescent="0.2">
      <c r="A703" s="17"/>
      <c r="B703" s="18"/>
      <c r="C703" s="19"/>
      <c r="D703" s="19"/>
      <c r="E703" s="20"/>
      <c r="F703" s="138"/>
      <c r="G703" s="138"/>
      <c r="H703" s="138"/>
      <c r="I703" s="138"/>
      <c r="J703" s="138"/>
      <c r="K703" s="138"/>
      <c r="L703" s="138"/>
      <c r="M703" s="138"/>
      <c r="N703" s="138"/>
      <c r="O703" s="138"/>
      <c r="P703" s="138"/>
      <c r="Q703" s="138"/>
      <c r="R703" s="138"/>
      <c r="S703" s="138"/>
      <c r="T703" s="138"/>
      <c r="U703" s="138"/>
      <c r="V703" s="138"/>
      <c r="W703" s="138"/>
      <c r="X703" s="138"/>
      <c r="Y703" s="138"/>
      <c r="Z703" s="138"/>
      <c r="AA703" s="138"/>
      <c r="AB703" s="138"/>
      <c r="AC703" s="138"/>
      <c r="AD703" s="138"/>
      <c r="AE703" s="138"/>
      <c r="AF703" s="138"/>
      <c r="AG703" s="138"/>
      <c r="AH703" s="138"/>
      <c r="AI703" s="138"/>
      <c r="AJ703" s="138"/>
      <c r="AK703" s="138"/>
      <c r="AL703" s="138"/>
      <c r="AM703" s="138"/>
      <c r="AN703" s="138"/>
      <c r="AO703" s="138"/>
      <c r="AP703" s="138"/>
      <c r="AQ703" s="138"/>
      <c r="AR703" s="138"/>
      <c r="AS703" s="138"/>
      <c r="AT703" s="138"/>
      <c r="AU703" s="138"/>
      <c r="AV703" s="12"/>
    </row>
    <row r="704" spans="1:48" s="21" customFormat="1" ht="11.25" hidden="1" x14ac:dyDescent="0.2">
      <c r="A704" s="17"/>
      <c r="B704" s="18"/>
      <c r="C704" s="19"/>
      <c r="D704" s="19"/>
      <c r="E704" s="20"/>
      <c r="F704" s="138"/>
      <c r="G704" s="138"/>
      <c r="H704" s="138"/>
      <c r="I704" s="138"/>
      <c r="J704" s="138"/>
      <c r="K704" s="138"/>
      <c r="L704" s="138"/>
      <c r="M704" s="138"/>
      <c r="N704" s="138"/>
      <c r="O704" s="138"/>
      <c r="P704" s="138"/>
      <c r="Q704" s="138"/>
      <c r="R704" s="138"/>
      <c r="S704" s="138"/>
      <c r="T704" s="138"/>
      <c r="U704" s="138"/>
      <c r="V704" s="138"/>
      <c r="W704" s="138"/>
      <c r="X704" s="138"/>
      <c r="Y704" s="138"/>
      <c r="Z704" s="138"/>
      <c r="AA704" s="138"/>
      <c r="AB704" s="138"/>
      <c r="AC704" s="138"/>
      <c r="AD704" s="138"/>
      <c r="AE704" s="138"/>
      <c r="AF704" s="138"/>
      <c r="AG704" s="138"/>
      <c r="AH704" s="138"/>
      <c r="AI704" s="138"/>
      <c r="AJ704" s="138"/>
      <c r="AK704" s="138"/>
      <c r="AL704" s="138"/>
      <c r="AM704" s="138"/>
      <c r="AN704" s="138"/>
      <c r="AO704" s="138"/>
      <c r="AP704" s="138"/>
      <c r="AQ704" s="138"/>
      <c r="AR704" s="138"/>
      <c r="AS704" s="138"/>
      <c r="AT704" s="138"/>
      <c r="AU704" s="138"/>
      <c r="AV704" s="12"/>
    </row>
    <row r="705" spans="1:48" s="21" customFormat="1" ht="11.25" hidden="1" x14ac:dyDescent="0.2">
      <c r="A705" s="17"/>
      <c r="B705" s="18"/>
      <c r="C705" s="19"/>
      <c r="D705" s="19"/>
      <c r="E705" s="20"/>
      <c r="F705" s="138"/>
      <c r="G705" s="138"/>
      <c r="H705" s="138"/>
      <c r="I705" s="138"/>
      <c r="J705" s="138"/>
      <c r="K705" s="138"/>
      <c r="L705" s="138"/>
      <c r="M705" s="138"/>
      <c r="N705" s="138"/>
      <c r="O705" s="138"/>
      <c r="P705" s="138"/>
      <c r="Q705" s="138"/>
      <c r="R705" s="138"/>
      <c r="S705" s="138"/>
      <c r="T705" s="138"/>
      <c r="U705" s="138"/>
      <c r="V705" s="138"/>
      <c r="W705" s="138"/>
      <c r="X705" s="138"/>
      <c r="Y705" s="138"/>
      <c r="Z705" s="138"/>
      <c r="AA705" s="138"/>
      <c r="AB705" s="138"/>
      <c r="AC705" s="138"/>
      <c r="AD705" s="138"/>
      <c r="AE705" s="138"/>
      <c r="AF705" s="138"/>
      <c r="AG705" s="138"/>
      <c r="AH705" s="138"/>
      <c r="AI705" s="138"/>
      <c r="AJ705" s="138"/>
      <c r="AK705" s="138"/>
      <c r="AL705" s="138"/>
      <c r="AM705" s="138"/>
      <c r="AN705" s="138"/>
      <c r="AO705" s="138"/>
      <c r="AP705" s="138"/>
      <c r="AQ705" s="138"/>
      <c r="AR705" s="138"/>
      <c r="AS705" s="138"/>
      <c r="AT705" s="138"/>
      <c r="AU705" s="138"/>
      <c r="AV705" s="12"/>
    </row>
    <row r="706" spans="1:48" s="21" customFormat="1" ht="11.25" hidden="1" x14ac:dyDescent="0.2">
      <c r="A706" s="17"/>
      <c r="B706" s="18"/>
      <c r="C706" s="19"/>
      <c r="D706" s="19"/>
      <c r="E706" s="20"/>
      <c r="F706" s="138"/>
      <c r="G706" s="138"/>
      <c r="H706" s="138"/>
      <c r="I706" s="138"/>
      <c r="J706" s="138"/>
      <c r="K706" s="138"/>
      <c r="L706" s="138"/>
      <c r="M706" s="138"/>
      <c r="N706" s="138"/>
      <c r="O706" s="138"/>
      <c r="P706" s="138"/>
      <c r="Q706" s="138"/>
      <c r="R706" s="138"/>
      <c r="S706" s="138"/>
      <c r="T706" s="138"/>
      <c r="U706" s="138"/>
      <c r="V706" s="138"/>
      <c r="W706" s="138"/>
      <c r="X706" s="138"/>
      <c r="Y706" s="138"/>
      <c r="Z706" s="138"/>
      <c r="AA706" s="138"/>
      <c r="AB706" s="138"/>
      <c r="AC706" s="138"/>
      <c r="AD706" s="138"/>
      <c r="AE706" s="138"/>
      <c r="AF706" s="138"/>
      <c r="AG706" s="138"/>
      <c r="AH706" s="138"/>
      <c r="AI706" s="138"/>
      <c r="AJ706" s="138"/>
      <c r="AK706" s="138"/>
      <c r="AL706" s="138"/>
      <c r="AM706" s="138"/>
      <c r="AN706" s="138"/>
      <c r="AO706" s="138"/>
      <c r="AP706" s="138"/>
      <c r="AQ706" s="138"/>
      <c r="AR706" s="138"/>
      <c r="AS706" s="138"/>
      <c r="AT706" s="138"/>
      <c r="AU706" s="138"/>
      <c r="AV706" s="12"/>
    </row>
    <row r="707" spans="1:48" s="21" customFormat="1" ht="11.25" hidden="1" x14ac:dyDescent="0.2">
      <c r="A707" s="17"/>
      <c r="B707" s="18"/>
      <c r="C707" s="19"/>
      <c r="D707" s="19"/>
      <c r="E707" s="20"/>
      <c r="F707" s="138"/>
      <c r="G707" s="138"/>
      <c r="H707" s="138"/>
      <c r="I707" s="138"/>
      <c r="J707" s="138"/>
      <c r="K707" s="138"/>
      <c r="L707" s="138"/>
      <c r="M707" s="138"/>
      <c r="N707" s="138"/>
      <c r="O707" s="138"/>
      <c r="P707" s="138"/>
      <c r="Q707" s="138"/>
      <c r="R707" s="138"/>
      <c r="S707" s="138"/>
      <c r="T707" s="138"/>
      <c r="U707" s="138"/>
      <c r="V707" s="138"/>
      <c r="W707" s="138"/>
      <c r="X707" s="138"/>
      <c r="Y707" s="138"/>
      <c r="Z707" s="138"/>
      <c r="AA707" s="138"/>
      <c r="AB707" s="138"/>
      <c r="AC707" s="138"/>
      <c r="AD707" s="138"/>
      <c r="AE707" s="138"/>
      <c r="AF707" s="138"/>
      <c r="AG707" s="138"/>
      <c r="AH707" s="138"/>
      <c r="AI707" s="138"/>
      <c r="AJ707" s="138"/>
      <c r="AK707" s="138"/>
      <c r="AL707" s="138"/>
      <c r="AM707" s="138"/>
      <c r="AN707" s="138"/>
      <c r="AO707" s="138"/>
      <c r="AP707" s="138"/>
      <c r="AQ707" s="138"/>
      <c r="AR707" s="138"/>
      <c r="AS707" s="138"/>
      <c r="AT707" s="138"/>
      <c r="AU707" s="138"/>
      <c r="AV707" s="12"/>
    </row>
    <row r="708" spans="1:48" s="21" customFormat="1" ht="11.25" hidden="1" x14ac:dyDescent="0.2">
      <c r="A708" s="17"/>
      <c r="B708" s="18"/>
      <c r="C708" s="19"/>
      <c r="D708" s="19"/>
      <c r="E708" s="20"/>
      <c r="F708" s="138"/>
      <c r="G708" s="138"/>
      <c r="H708" s="138"/>
      <c r="I708" s="138"/>
      <c r="J708" s="138"/>
      <c r="K708" s="138"/>
      <c r="L708" s="138"/>
      <c r="M708" s="138"/>
      <c r="N708" s="138"/>
      <c r="O708" s="138"/>
      <c r="P708" s="138"/>
      <c r="Q708" s="138"/>
      <c r="R708" s="138"/>
      <c r="S708" s="138"/>
      <c r="T708" s="138"/>
      <c r="U708" s="138"/>
      <c r="V708" s="138"/>
      <c r="W708" s="138"/>
      <c r="X708" s="138"/>
      <c r="Y708" s="138"/>
      <c r="Z708" s="138"/>
      <c r="AA708" s="138"/>
      <c r="AB708" s="138"/>
      <c r="AC708" s="138"/>
      <c r="AD708" s="138"/>
      <c r="AE708" s="138"/>
      <c r="AF708" s="138"/>
      <c r="AG708" s="138"/>
      <c r="AH708" s="138"/>
      <c r="AI708" s="138"/>
      <c r="AJ708" s="138"/>
      <c r="AK708" s="138"/>
      <c r="AL708" s="138"/>
      <c r="AM708" s="138"/>
      <c r="AN708" s="138"/>
      <c r="AO708" s="138"/>
      <c r="AP708" s="138"/>
      <c r="AQ708" s="138"/>
      <c r="AR708" s="138"/>
      <c r="AS708" s="138"/>
      <c r="AT708" s="138"/>
      <c r="AU708" s="138"/>
      <c r="AV708" s="12"/>
    </row>
    <row r="709" spans="1:48" s="21" customFormat="1" ht="11.25" hidden="1" x14ac:dyDescent="0.2">
      <c r="A709" s="17"/>
      <c r="B709" s="18"/>
      <c r="C709" s="19"/>
      <c r="D709" s="19"/>
      <c r="E709" s="20"/>
      <c r="F709" s="138"/>
      <c r="G709" s="138"/>
      <c r="H709" s="138"/>
      <c r="I709" s="138"/>
      <c r="J709" s="138"/>
      <c r="K709" s="138"/>
      <c r="L709" s="138"/>
      <c r="M709" s="138"/>
      <c r="N709" s="138"/>
      <c r="O709" s="138"/>
      <c r="P709" s="138"/>
      <c r="Q709" s="138"/>
      <c r="R709" s="138"/>
      <c r="S709" s="138"/>
      <c r="T709" s="138"/>
      <c r="U709" s="138"/>
      <c r="V709" s="138"/>
      <c r="W709" s="138"/>
      <c r="X709" s="138"/>
      <c r="Y709" s="138"/>
      <c r="Z709" s="138"/>
      <c r="AA709" s="138"/>
      <c r="AB709" s="138"/>
      <c r="AC709" s="138"/>
      <c r="AD709" s="138"/>
      <c r="AE709" s="138"/>
      <c r="AF709" s="138"/>
      <c r="AG709" s="138"/>
      <c r="AH709" s="138"/>
      <c r="AI709" s="138"/>
      <c r="AJ709" s="138"/>
      <c r="AK709" s="138"/>
      <c r="AL709" s="138"/>
      <c r="AM709" s="138"/>
      <c r="AN709" s="138"/>
      <c r="AO709" s="138"/>
      <c r="AP709" s="138"/>
      <c r="AQ709" s="138"/>
      <c r="AR709" s="138"/>
      <c r="AS709" s="138"/>
      <c r="AT709" s="138"/>
      <c r="AU709" s="138"/>
      <c r="AV709" s="12"/>
    </row>
    <row r="710" spans="1:48" s="21" customFormat="1" ht="11.25" hidden="1" x14ac:dyDescent="0.2">
      <c r="A710" s="17"/>
      <c r="B710" s="18"/>
      <c r="C710" s="19"/>
      <c r="D710" s="19"/>
      <c r="E710" s="20"/>
      <c r="F710" s="138"/>
      <c r="G710" s="138"/>
      <c r="H710" s="138"/>
      <c r="I710" s="138"/>
      <c r="J710" s="138"/>
      <c r="K710" s="138"/>
      <c r="L710" s="138"/>
      <c r="M710" s="138"/>
      <c r="N710" s="138"/>
      <c r="O710" s="138"/>
      <c r="P710" s="138"/>
      <c r="Q710" s="138"/>
      <c r="R710" s="138"/>
      <c r="S710" s="138"/>
      <c r="T710" s="138"/>
      <c r="U710" s="138"/>
      <c r="V710" s="138"/>
      <c r="W710" s="138"/>
      <c r="X710" s="138"/>
      <c r="Y710" s="138"/>
      <c r="Z710" s="138"/>
      <c r="AA710" s="138"/>
      <c r="AB710" s="138"/>
      <c r="AC710" s="138"/>
      <c r="AD710" s="138"/>
      <c r="AE710" s="138"/>
      <c r="AF710" s="138"/>
      <c r="AG710" s="138"/>
      <c r="AH710" s="138"/>
      <c r="AI710" s="138"/>
      <c r="AJ710" s="138"/>
      <c r="AK710" s="138"/>
      <c r="AL710" s="138"/>
      <c r="AM710" s="138"/>
      <c r="AN710" s="138"/>
      <c r="AO710" s="138"/>
      <c r="AP710" s="138"/>
      <c r="AQ710" s="138"/>
      <c r="AR710" s="138"/>
      <c r="AS710" s="138"/>
      <c r="AT710" s="138"/>
      <c r="AU710" s="138"/>
      <c r="AV710" s="12"/>
    </row>
    <row r="711" spans="1:48" s="21" customFormat="1" ht="11.25" hidden="1" x14ac:dyDescent="0.2">
      <c r="A711" s="17"/>
      <c r="B711" s="18"/>
      <c r="C711" s="19"/>
      <c r="D711" s="19"/>
      <c r="E711" s="20"/>
      <c r="F711" s="138"/>
      <c r="G711" s="138"/>
      <c r="H711" s="138"/>
      <c r="I711" s="138"/>
      <c r="J711" s="138"/>
      <c r="K711" s="138"/>
      <c r="L711" s="138"/>
      <c r="M711" s="138"/>
      <c r="N711" s="138"/>
      <c r="O711" s="138"/>
      <c r="P711" s="138"/>
      <c r="Q711" s="138"/>
      <c r="R711" s="138"/>
      <c r="S711" s="138"/>
      <c r="T711" s="138"/>
      <c r="U711" s="138"/>
      <c r="V711" s="138"/>
      <c r="W711" s="138"/>
      <c r="X711" s="138"/>
      <c r="Y711" s="138"/>
      <c r="Z711" s="138"/>
      <c r="AA711" s="138"/>
      <c r="AB711" s="138"/>
      <c r="AC711" s="138"/>
      <c r="AD711" s="138"/>
      <c r="AE711" s="138"/>
      <c r="AF711" s="138"/>
      <c r="AG711" s="138"/>
      <c r="AH711" s="138"/>
      <c r="AI711" s="138"/>
      <c r="AJ711" s="138"/>
      <c r="AK711" s="138"/>
      <c r="AL711" s="138"/>
      <c r="AM711" s="138"/>
      <c r="AN711" s="138"/>
      <c r="AO711" s="138"/>
      <c r="AP711" s="138"/>
      <c r="AQ711" s="138"/>
      <c r="AR711" s="138"/>
      <c r="AS711" s="138"/>
      <c r="AT711" s="138"/>
      <c r="AU711" s="138"/>
      <c r="AV711" s="12"/>
    </row>
    <row r="712" spans="1:48" s="21" customFormat="1" ht="11.25" hidden="1" x14ac:dyDescent="0.2">
      <c r="A712" s="17"/>
      <c r="B712" s="18"/>
      <c r="C712" s="19"/>
      <c r="D712" s="19"/>
      <c r="E712" s="20"/>
      <c r="F712" s="138"/>
      <c r="G712" s="138"/>
      <c r="H712" s="138"/>
      <c r="I712" s="138"/>
      <c r="J712" s="138"/>
      <c r="K712" s="138"/>
      <c r="L712" s="138"/>
      <c r="M712" s="138"/>
      <c r="N712" s="138"/>
      <c r="O712" s="138"/>
      <c r="P712" s="138"/>
      <c r="Q712" s="138"/>
      <c r="R712" s="138"/>
      <c r="S712" s="138"/>
      <c r="T712" s="138"/>
      <c r="U712" s="138"/>
      <c r="V712" s="138"/>
      <c r="W712" s="138"/>
      <c r="X712" s="138"/>
      <c r="Y712" s="138"/>
      <c r="Z712" s="138"/>
      <c r="AA712" s="138"/>
      <c r="AB712" s="138"/>
      <c r="AC712" s="138"/>
      <c r="AD712" s="138"/>
      <c r="AE712" s="138"/>
      <c r="AF712" s="138"/>
      <c r="AG712" s="138"/>
      <c r="AH712" s="138"/>
      <c r="AI712" s="138"/>
      <c r="AJ712" s="138"/>
      <c r="AK712" s="138"/>
      <c r="AL712" s="138"/>
      <c r="AM712" s="138"/>
      <c r="AN712" s="138"/>
      <c r="AO712" s="138"/>
      <c r="AP712" s="138"/>
      <c r="AQ712" s="138"/>
      <c r="AR712" s="138"/>
      <c r="AS712" s="138"/>
      <c r="AT712" s="138"/>
      <c r="AU712" s="138"/>
      <c r="AV712" s="12"/>
    </row>
    <row r="713" spans="1:48" s="21" customFormat="1" ht="11.25" hidden="1" x14ac:dyDescent="0.2">
      <c r="A713" s="17"/>
      <c r="B713" s="18"/>
      <c r="C713" s="19"/>
      <c r="D713" s="19"/>
      <c r="E713" s="20"/>
      <c r="F713" s="138"/>
      <c r="G713" s="138"/>
      <c r="H713" s="138"/>
      <c r="I713" s="138"/>
      <c r="J713" s="138"/>
      <c r="K713" s="138"/>
      <c r="L713" s="138"/>
      <c r="M713" s="138"/>
      <c r="N713" s="138"/>
      <c r="O713" s="138"/>
      <c r="P713" s="138"/>
      <c r="Q713" s="138"/>
      <c r="R713" s="138"/>
      <c r="S713" s="138"/>
      <c r="T713" s="138"/>
      <c r="U713" s="138"/>
      <c r="V713" s="138"/>
      <c r="W713" s="138"/>
      <c r="X713" s="138"/>
      <c r="Y713" s="138"/>
      <c r="Z713" s="138"/>
      <c r="AA713" s="138"/>
      <c r="AB713" s="138"/>
      <c r="AC713" s="138"/>
      <c r="AD713" s="138"/>
      <c r="AE713" s="138"/>
      <c r="AF713" s="138"/>
      <c r="AG713" s="138"/>
      <c r="AH713" s="138"/>
      <c r="AI713" s="138"/>
      <c r="AJ713" s="138"/>
      <c r="AK713" s="138"/>
      <c r="AL713" s="138"/>
      <c r="AM713" s="138"/>
      <c r="AN713" s="138"/>
      <c r="AO713" s="138"/>
      <c r="AP713" s="138"/>
      <c r="AQ713" s="138"/>
      <c r="AR713" s="138"/>
      <c r="AS713" s="138"/>
      <c r="AT713" s="138"/>
      <c r="AU713" s="138"/>
      <c r="AV713" s="12"/>
    </row>
    <row r="714" spans="1:48" s="21" customFormat="1" ht="11.25" hidden="1" x14ac:dyDescent="0.2">
      <c r="A714" s="17"/>
      <c r="B714" s="18"/>
      <c r="C714" s="19"/>
      <c r="D714" s="19"/>
      <c r="E714" s="20"/>
      <c r="F714" s="138"/>
      <c r="G714" s="138"/>
      <c r="H714" s="138"/>
      <c r="I714" s="138"/>
      <c r="J714" s="138"/>
      <c r="K714" s="138"/>
      <c r="L714" s="138"/>
      <c r="M714" s="138"/>
      <c r="N714" s="138"/>
      <c r="O714" s="138"/>
      <c r="P714" s="138"/>
      <c r="Q714" s="138"/>
      <c r="R714" s="138"/>
      <c r="S714" s="138"/>
      <c r="T714" s="138"/>
      <c r="U714" s="138"/>
      <c r="V714" s="138"/>
      <c r="W714" s="138"/>
      <c r="X714" s="138"/>
      <c r="Y714" s="138"/>
      <c r="Z714" s="138"/>
      <c r="AA714" s="138"/>
      <c r="AB714" s="138"/>
      <c r="AC714" s="138"/>
      <c r="AD714" s="138"/>
      <c r="AE714" s="138"/>
      <c r="AF714" s="138"/>
      <c r="AG714" s="138"/>
      <c r="AH714" s="138"/>
      <c r="AI714" s="138"/>
      <c r="AJ714" s="138"/>
      <c r="AK714" s="138"/>
      <c r="AL714" s="138"/>
      <c r="AM714" s="138"/>
      <c r="AN714" s="138"/>
      <c r="AO714" s="138"/>
      <c r="AP714" s="138"/>
      <c r="AQ714" s="138"/>
      <c r="AR714" s="138"/>
      <c r="AS714" s="138"/>
      <c r="AT714" s="138"/>
      <c r="AU714" s="138"/>
      <c r="AV714" s="12"/>
    </row>
    <row r="715" spans="1:48" s="21" customFormat="1" ht="11.25" hidden="1" x14ac:dyDescent="0.2">
      <c r="A715" s="17"/>
      <c r="B715" s="18"/>
      <c r="C715" s="19"/>
      <c r="D715" s="19"/>
      <c r="E715" s="20"/>
      <c r="F715" s="138"/>
      <c r="G715" s="138"/>
      <c r="H715" s="138"/>
      <c r="I715" s="138"/>
      <c r="J715" s="138"/>
      <c r="K715" s="138"/>
      <c r="L715" s="138"/>
      <c r="M715" s="138"/>
      <c r="N715" s="138"/>
      <c r="O715" s="138"/>
      <c r="P715" s="138"/>
      <c r="Q715" s="138"/>
      <c r="R715" s="138"/>
      <c r="S715" s="138"/>
      <c r="T715" s="138"/>
      <c r="U715" s="138"/>
      <c r="V715" s="138"/>
      <c r="W715" s="138"/>
      <c r="X715" s="138"/>
      <c r="Y715" s="138"/>
      <c r="Z715" s="138"/>
      <c r="AA715" s="138"/>
      <c r="AB715" s="138"/>
      <c r="AC715" s="138"/>
      <c r="AD715" s="138"/>
      <c r="AE715" s="138"/>
      <c r="AF715" s="138"/>
      <c r="AG715" s="138"/>
      <c r="AH715" s="138"/>
      <c r="AI715" s="138"/>
      <c r="AJ715" s="138"/>
      <c r="AK715" s="138"/>
      <c r="AL715" s="138"/>
      <c r="AM715" s="138"/>
      <c r="AN715" s="138"/>
      <c r="AO715" s="138"/>
      <c r="AP715" s="138"/>
      <c r="AQ715" s="138"/>
      <c r="AR715" s="138"/>
      <c r="AS715" s="138"/>
      <c r="AT715" s="138"/>
      <c r="AU715" s="138"/>
      <c r="AV715" s="12"/>
    </row>
    <row r="716" spans="1:48" s="21" customFormat="1" ht="11.25" hidden="1" x14ac:dyDescent="0.2">
      <c r="A716" s="17"/>
      <c r="B716" s="18"/>
      <c r="C716" s="19"/>
      <c r="D716" s="19"/>
      <c r="E716" s="20"/>
      <c r="F716" s="138"/>
      <c r="G716" s="138"/>
      <c r="H716" s="138"/>
      <c r="I716" s="138"/>
      <c r="J716" s="138"/>
      <c r="K716" s="138"/>
      <c r="L716" s="138"/>
      <c r="M716" s="138"/>
      <c r="N716" s="138"/>
      <c r="O716" s="138"/>
      <c r="P716" s="138"/>
      <c r="Q716" s="138"/>
      <c r="R716" s="138"/>
      <c r="S716" s="138"/>
      <c r="T716" s="138"/>
      <c r="U716" s="138"/>
      <c r="V716" s="138"/>
      <c r="W716" s="138"/>
      <c r="X716" s="138"/>
      <c r="Y716" s="138"/>
      <c r="Z716" s="138"/>
      <c r="AA716" s="138"/>
      <c r="AB716" s="138"/>
      <c r="AC716" s="138"/>
      <c r="AD716" s="138"/>
      <c r="AE716" s="138"/>
      <c r="AF716" s="138"/>
      <c r="AG716" s="138"/>
      <c r="AH716" s="138"/>
      <c r="AI716" s="138"/>
      <c r="AJ716" s="138"/>
      <c r="AK716" s="138"/>
      <c r="AL716" s="138"/>
      <c r="AM716" s="138"/>
      <c r="AN716" s="138"/>
      <c r="AO716" s="138"/>
      <c r="AP716" s="138"/>
      <c r="AQ716" s="138"/>
      <c r="AR716" s="138"/>
      <c r="AS716" s="138"/>
      <c r="AT716" s="138"/>
      <c r="AU716" s="138"/>
      <c r="AV716" s="12"/>
    </row>
    <row r="717" spans="1:48" s="21" customFormat="1" ht="11.25" hidden="1" x14ac:dyDescent="0.2">
      <c r="A717" s="17"/>
      <c r="B717" s="18"/>
      <c r="C717" s="19"/>
      <c r="D717" s="19"/>
      <c r="E717" s="20"/>
      <c r="F717" s="138"/>
      <c r="G717" s="138"/>
      <c r="H717" s="138"/>
      <c r="I717" s="138"/>
      <c r="J717" s="138"/>
      <c r="K717" s="138"/>
      <c r="L717" s="138"/>
      <c r="M717" s="138"/>
      <c r="N717" s="138"/>
      <c r="O717" s="138"/>
      <c r="P717" s="138"/>
      <c r="Q717" s="138"/>
      <c r="R717" s="138"/>
      <c r="S717" s="138"/>
      <c r="T717" s="138"/>
      <c r="U717" s="138"/>
      <c r="V717" s="138"/>
      <c r="W717" s="138"/>
      <c r="X717" s="138"/>
      <c r="Y717" s="138"/>
      <c r="Z717" s="138"/>
      <c r="AA717" s="138"/>
      <c r="AB717" s="138"/>
      <c r="AC717" s="138"/>
      <c r="AD717" s="138"/>
      <c r="AE717" s="138"/>
      <c r="AF717" s="138"/>
      <c r="AG717" s="138"/>
      <c r="AH717" s="138"/>
      <c r="AI717" s="138"/>
      <c r="AJ717" s="138"/>
      <c r="AK717" s="138"/>
      <c r="AL717" s="138"/>
      <c r="AM717" s="138"/>
      <c r="AN717" s="138"/>
      <c r="AO717" s="138"/>
      <c r="AP717" s="138"/>
      <c r="AQ717" s="138"/>
      <c r="AR717" s="138"/>
      <c r="AS717" s="138"/>
      <c r="AT717" s="138"/>
      <c r="AU717" s="138"/>
      <c r="AV717" s="12"/>
    </row>
    <row r="718" spans="1:48" s="21" customFormat="1" ht="11.25" hidden="1" x14ac:dyDescent="0.2">
      <c r="A718" s="17"/>
      <c r="B718" s="18"/>
      <c r="C718" s="19"/>
      <c r="D718" s="19"/>
      <c r="E718" s="20"/>
      <c r="F718" s="138"/>
      <c r="G718" s="138"/>
      <c r="H718" s="138"/>
      <c r="I718" s="138"/>
      <c r="J718" s="138"/>
      <c r="K718" s="138"/>
      <c r="L718" s="138"/>
      <c r="M718" s="138"/>
      <c r="N718" s="138"/>
      <c r="O718" s="138"/>
      <c r="P718" s="138"/>
      <c r="Q718" s="138"/>
      <c r="R718" s="138"/>
      <c r="S718" s="138"/>
      <c r="T718" s="138"/>
      <c r="U718" s="138"/>
      <c r="V718" s="138"/>
      <c r="W718" s="138"/>
      <c r="X718" s="138"/>
      <c r="Y718" s="138"/>
      <c r="Z718" s="138"/>
      <c r="AA718" s="138"/>
      <c r="AB718" s="138"/>
      <c r="AC718" s="138"/>
      <c r="AD718" s="138"/>
      <c r="AE718" s="138"/>
      <c r="AF718" s="138"/>
      <c r="AG718" s="138"/>
      <c r="AH718" s="138"/>
      <c r="AI718" s="138"/>
      <c r="AJ718" s="138"/>
      <c r="AK718" s="138"/>
      <c r="AL718" s="138"/>
      <c r="AM718" s="138"/>
      <c r="AN718" s="138"/>
      <c r="AO718" s="138"/>
      <c r="AP718" s="138"/>
      <c r="AQ718" s="138"/>
      <c r="AR718" s="138"/>
      <c r="AS718" s="138"/>
      <c r="AT718" s="138"/>
      <c r="AU718" s="138"/>
      <c r="AV718" s="12"/>
    </row>
    <row r="719" spans="1:48" s="21" customFormat="1" ht="11.25" hidden="1" x14ac:dyDescent="0.2">
      <c r="A719" s="17"/>
      <c r="B719" s="18"/>
      <c r="C719" s="19"/>
      <c r="D719" s="19"/>
      <c r="E719" s="20"/>
      <c r="F719" s="138"/>
      <c r="G719" s="138"/>
      <c r="H719" s="138"/>
      <c r="I719" s="138"/>
      <c r="J719" s="138"/>
      <c r="K719" s="138"/>
      <c r="L719" s="138"/>
      <c r="M719" s="138"/>
      <c r="N719" s="138"/>
      <c r="O719" s="138"/>
      <c r="P719" s="138"/>
      <c r="Q719" s="138"/>
      <c r="R719" s="138"/>
      <c r="S719" s="138"/>
      <c r="T719" s="138"/>
      <c r="U719" s="138"/>
      <c r="V719" s="138"/>
      <c r="W719" s="138"/>
      <c r="X719" s="138"/>
      <c r="Y719" s="138"/>
      <c r="Z719" s="138"/>
      <c r="AA719" s="138"/>
      <c r="AB719" s="138"/>
      <c r="AC719" s="138"/>
      <c r="AD719" s="138"/>
      <c r="AE719" s="138"/>
      <c r="AF719" s="138"/>
      <c r="AG719" s="138"/>
      <c r="AH719" s="138"/>
      <c r="AI719" s="138"/>
      <c r="AJ719" s="138"/>
      <c r="AK719" s="138"/>
      <c r="AL719" s="138"/>
      <c r="AM719" s="138"/>
      <c r="AN719" s="138"/>
      <c r="AO719" s="138"/>
      <c r="AP719" s="138"/>
      <c r="AQ719" s="138"/>
      <c r="AR719" s="138"/>
      <c r="AS719" s="138"/>
      <c r="AT719" s="138"/>
      <c r="AU719" s="138"/>
      <c r="AV719" s="12"/>
    </row>
    <row r="720" spans="1:48" s="21" customFormat="1" ht="11.25" hidden="1" x14ac:dyDescent="0.2">
      <c r="A720" s="17"/>
      <c r="B720" s="18"/>
      <c r="C720" s="19"/>
      <c r="D720" s="19"/>
      <c r="E720" s="20"/>
      <c r="F720" s="138"/>
      <c r="G720" s="138"/>
      <c r="H720" s="138"/>
      <c r="I720" s="138"/>
      <c r="J720" s="138"/>
      <c r="K720" s="138"/>
      <c r="L720" s="138"/>
      <c r="M720" s="138"/>
      <c r="N720" s="138"/>
      <c r="O720" s="138"/>
      <c r="P720" s="138"/>
      <c r="Q720" s="138"/>
      <c r="R720" s="138"/>
      <c r="S720" s="138"/>
      <c r="T720" s="138"/>
      <c r="U720" s="138"/>
      <c r="V720" s="138"/>
      <c r="W720" s="138"/>
      <c r="X720" s="138"/>
      <c r="Y720" s="138"/>
      <c r="Z720" s="138"/>
      <c r="AA720" s="138"/>
      <c r="AB720" s="138"/>
      <c r="AC720" s="138"/>
      <c r="AD720" s="138"/>
      <c r="AE720" s="138"/>
      <c r="AF720" s="138"/>
      <c r="AG720" s="138"/>
      <c r="AH720" s="138"/>
      <c r="AI720" s="138"/>
      <c r="AJ720" s="138"/>
      <c r="AK720" s="138"/>
      <c r="AL720" s="138"/>
      <c r="AM720" s="138"/>
      <c r="AN720" s="138"/>
      <c r="AO720" s="138"/>
      <c r="AP720" s="138"/>
      <c r="AQ720" s="138"/>
      <c r="AR720" s="138"/>
      <c r="AS720" s="138"/>
      <c r="AT720" s="138"/>
      <c r="AU720" s="138"/>
      <c r="AV720" s="12"/>
    </row>
    <row r="721" spans="1:48" s="21" customFormat="1" ht="11.25" hidden="1" x14ac:dyDescent="0.2">
      <c r="A721" s="17"/>
      <c r="B721" s="18"/>
      <c r="C721" s="19"/>
      <c r="D721" s="19"/>
      <c r="E721" s="20"/>
      <c r="F721" s="138"/>
      <c r="G721" s="138"/>
      <c r="H721" s="138"/>
      <c r="I721" s="138"/>
      <c r="J721" s="138"/>
      <c r="K721" s="138"/>
      <c r="L721" s="138"/>
      <c r="M721" s="138"/>
      <c r="N721" s="138"/>
      <c r="O721" s="138"/>
      <c r="P721" s="138"/>
      <c r="Q721" s="138"/>
      <c r="R721" s="138"/>
      <c r="S721" s="138"/>
      <c r="T721" s="138"/>
      <c r="U721" s="138"/>
      <c r="V721" s="138"/>
      <c r="W721" s="138"/>
      <c r="X721" s="138"/>
      <c r="Y721" s="138"/>
      <c r="Z721" s="138"/>
      <c r="AA721" s="138"/>
      <c r="AB721" s="138"/>
      <c r="AC721" s="138"/>
      <c r="AD721" s="138"/>
      <c r="AE721" s="138"/>
      <c r="AF721" s="138"/>
      <c r="AG721" s="138"/>
      <c r="AH721" s="138"/>
      <c r="AI721" s="138"/>
      <c r="AJ721" s="138"/>
      <c r="AK721" s="138"/>
      <c r="AL721" s="138"/>
      <c r="AM721" s="138"/>
      <c r="AN721" s="138"/>
      <c r="AO721" s="138"/>
      <c r="AP721" s="138"/>
      <c r="AQ721" s="138"/>
      <c r="AR721" s="138"/>
      <c r="AS721" s="138"/>
      <c r="AT721" s="138"/>
      <c r="AU721" s="138"/>
      <c r="AV721" s="12"/>
    </row>
    <row r="722" spans="1:48" s="21" customFormat="1" ht="11.25" hidden="1" x14ac:dyDescent="0.2">
      <c r="A722" s="17"/>
      <c r="B722" s="18"/>
      <c r="C722" s="19"/>
      <c r="D722" s="19"/>
      <c r="E722" s="20"/>
      <c r="F722" s="138"/>
      <c r="G722" s="138"/>
      <c r="H722" s="138"/>
      <c r="I722" s="138"/>
      <c r="J722" s="138"/>
      <c r="K722" s="138"/>
      <c r="L722" s="138"/>
      <c r="M722" s="138"/>
      <c r="N722" s="138"/>
      <c r="O722" s="138"/>
      <c r="P722" s="138"/>
      <c r="Q722" s="138"/>
      <c r="R722" s="138"/>
      <c r="S722" s="138"/>
      <c r="T722" s="138"/>
      <c r="U722" s="138"/>
      <c r="V722" s="138"/>
      <c r="W722" s="138"/>
      <c r="X722" s="138"/>
      <c r="Y722" s="138"/>
      <c r="Z722" s="138"/>
      <c r="AA722" s="138"/>
      <c r="AB722" s="138"/>
      <c r="AC722" s="138"/>
      <c r="AD722" s="138"/>
      <c r="AE722" s="138"/>
      <c r="AF722" s="138"/>
      <c r="AG722" s="138"/>
      <c r="AH722" s="138"/>
      <c r="AI722" s="138"/>
      <c r="AJ722" s="138"/>
      <c r="AK722" s="138"/>
      <c r="AL722" s="138"/>
      <c r="AM722" s="138"/>
      <c r="AN722" s="138"/>
      <c r="AO722" s="138"/>
      <c r="AP722" s="138"/>
      <c r="AQ722" s="138"/>
      <c r="AR722" s="138"/>
      <c r="AS722" s="138"/>
      <c r="AT722" s="138"/>
      <c r="AU722" s="138"/>
      <c r="AV722" s="12"/>
    </row>
    <row r="723" spans="1:48" s="21" customFormat="1" ht="11.25" hidden="1" x14ac:dyDescent="0.2">
      <c r="A723" s="17"/>
      <c r="B723" s="18"/>
      <c r="C723" s="19"/>
      <c r="D723" s="19"/>
      <c r="E723" s="20"/>
      <c r="F723" s="138"/>
      <c r="G723" s="138"/>
      <c r="H723" s="138"/>
      <c r="I723" s="138"/>
      <c r="J723" s="138"/>
      <c r="K723" s="138"/>
      <c r="L723" s="138"/>
      <c r="M723" s="138"/>
      <c r="N723" s="138"/>
      <c r="O723" s="138"/>
      <c r="P723" s="138"/>
      <c r="Q723" s="138"/>
      <c r="R723" s="138"/>
      <c r="S723" s="138"/>
      <c r="T723" s="138"/>
      <c r="U723" s="138"/>
      <c r="V723" s="138"/>
      <c r="W723" s="138"/>
      <c r="X723" s="138"/>
      <c r="Y723" s="138"/>
      <c r="Z723" s="138"/>
      <c r="AA723" s="138"/>
      <c r="AB723" s="138"/>
      <c r="AC723" s="138"/>
      <c r="AD723" s="138"/>
      <c r="AE723" s="138"/>
      <c r="AF723" s="138"/>
      <c r="AG723" s="138"/>
      <c r="AH723" s="138"/>
      <c r="AI723" s="138"/>
      <c r="AJ723" s="138"/>
      <c r="AK723" s="138"/>
      <c r="AL723" s="138"/>
      <c r="AM723" s="138"/>
      <c r="AN723" s="138"/>
      <c r="AO723" s="138"/>
      <c r="AP723" s="138"/>
      <c r="AQ723" s="138"/>
      <c r="AR723" s="138"/>
      <c r="AS723" s="138"/>
      <c r="AT723" s="138"/>
      <c r="AU723" s="138"/>
      <c r="AV723" s="12"/>
    </row>
    <row r="724" spans="1:48" s="21" customFormat="1" ht="11.25" hidden="1" x14ac:dyDescent="0.2">
      <c r="A724" s="17"/>
      <c r="B724" s="18"/>
      <c r="C724" s="19"/>
      <c r="D724" s="19"/>
      <c r="E724" s="20"/>
      <c r="F724" s="138"/>
      <c r="G724" s="138"/>
      <c r="H724" s="138"/>
      <c r="I724" s="138"/>
      <c r="J724" s="138"/>
      <c r="K724" s="138"/>
      <c r="L724" s="138"/>
      <c r="M724" s="138"/>
      <c r="N724" s="138"/>
      <c r="O724" s="138"/>
      <c r="P724" s="138"/>
      <c r="Q724" s="138"/>
      <c r="R724" s="138"/>
      <c r="S724" s="138"/>
      <c r="T724" s="138"/>
      <c r="U724" s="138"/>
      <c r="V724" s="138"/>
      <c r="W724" s="138"/>
      <c r="X724" s="138"/>
      <c r="Y724" s="138"/>
      <c r="Z724" s="138"/>
      <c r="AA724" s="138"/>
      <c r="AB724" s="138"/>
      <c r="AC724" s="138"/>
      <c r="AD724" s="138"/>
      <c r="AE724" s="138"/>
      <c r="AF724" s="138"/>
      <c r="AG724" s="138"/>
      <c r="AH724" s="138"/>
      <c r="AI724" s="138"/>
      <c r="AJ724" s="138"/>
      <c r="AK724" s="138"/>
      <c r="AL724" s="138"/>
      <c r="AM724" s="138"/>
      <c r="AN724" s="138"/>
      <c r="AO724" s="138"/>
      <c r="AP724" s="138"/>
      <c r="AQ724" s="138"/>
      <c r="AR724" s="138"/>
      <c r="AS724" s="138"/>
      <c r="AT724" s="138"/>
      <c r="AU724" s="138"/>
      <c r="AV724" s="12"/>
    </row>
    <row r="725" spans="1:48" s="21" customFormat="1" ht="11.25" hidden="1" x14ac:dyDescent="0.2">
      <c r="A725" s="17"/>
      <c r="B725" s="18"/>
      <c r="C725" s="19"/>
      <c r="D725" s="19"/>
      <c r="E725" s="20"/>
      <c r="F725" s="138"/>
      <c r="G725" s="138"/>
      <c r="H725" s="138"/>
      <c r="I725" s="138"/>
      <c r="J725" s="138"/>
      <c r="K725" s="138"/>
      <c r="L725" s="138"/>
      <c r="M725" s="138"/>
      <c r="N725" s="138"/>
      <c r="O725" s="138"/>
      <c r="P725" s="138"/>
      <c r="Q725" s="138"/>
      <c r="R725" s="138"/>
      <c r="S725" s="138"/>
      <c r="T725" s="138"/>
      <c r="U725" s="138"/>
      <c r="V725" s="138"/>
      <c r="W725" s="138"/>
      <c r="X725" s="138"/>
      <c r="Y725" s="138"/>
      <c r="Z725" s="138"/>
      <c r="AA725" s="138"/>
      <c r="AB725" s="138"/>
      <c r="AC725" s="138"/>
      <c r="AD725" s="138"/>
      <c r="AE725" s="138"/>
      <c r="AF725" s="138"/>
      <c r="AG725" s="138"/>
      <c r="AH725" s="138"/>
      <c r="AI725" s="138"/>
      <c r="AJ725" s="138"/>
      <c r="AK725" s="138"/>
      <c r="AL725" s="138"/>
      <c r="AM725" s="138"/>
      <c r="AN725" s="138"/>
      <c r="AO725" s="138"/>
      <c r="AP725" s="138"/>
      <c r="AQ725" s="138"/>
      <c r="AR725" s="138"/>
      <c r="AS725" s="138"/>
      <c r="AT725" s="138"/>
      <c r="AU725" s="138"/>
      <c r="AV725" s="12"/>
    </row>
    <row r="726" spans="1:48" s="21" customFormat="1" ht="11.25" hidden="1" x14ac:dyDescent="0.2">
      <c r="A726" s="17"/>
      <c r="B726" s="18"/>
      <c r="C726" s="19"/>
      <c r="D726" s="19"/>
      <c r="E726" s="20"/>
      <c r="F726" s="138"/>
      <c r="G726" s="138"/>
      <c r="H726" s="138"/>
      <c r="I726" s="138"/>
      <c r="J726" s="138"/>
      <c r="K726" s="138"/>
      <c r="L726" s="138"/>
      <c r="M726" s="138"/>
      <c r="N726" s="138"/>
      <c r="O726" s="138"/>
      <c r="P726" s="138"/>
      <c r="Q726" s="138"/>
      <c r="R726" s="138"/>
      <c r="S726" s="138"/>
      <c r="T726" s="138"/>
      <c r="U726" s="138"/>
      <c r="V726" s="138"/>
      <c r="W726" s="138"/>
      <c r="X726" s="138"/>
      <c r="Y726" s="138"/>
      <c r="Z726" s="138"/>
      <c r="AA726" s="138"/>
      <c r="AB726" s="138"/>
      <c r="AC726" s="138"/>
      <c r="AD726" s="138"/>
      <c r="AE726" s="138"/>
      <c r="AF726" s="138"/>
      <c r="AG726" s="138"/>
      <c r="AH726" s="138"/>
      <c r="AI726" s="138"/>
      <c r="AJ726" s="138"/>
      <c r="AK726" s="138"/>
      <c r="AL726" s="138"/>
      <c r="AM726" s="138"/>
      <c r="AN726" s="138"/>
      <c r="AO726" s="138"/>
      <c r="AP726" s="138"/>
      <c r="AQ726" s="138"/>
      <c r="AR726" s="138"/>
      <c r="AS726" s="138"/>
      <c r="AT726" s="138"/>
      <c r="AU726" s="138"/>
      <c r="AV726" s="12"/>
    </row>
    <row r="727" spans="1:48" s="21" customFormat="1" ht="11.25" hidden="1" x14ac:dyDescent="0.2">
      <c r="A727" s="17"/>
      <c r="B727" s="18"/>
      <c r="C727" s="19"/>
      <c r="D727" s="19"/>
      <c r="E727" s="20"/>
      <c r="F727" s="138"/>
      <c r="G727" s="138"/>
      <c r="H727" s="138"/>
      <c r="I727" s="138"/>
      <c r="J727" s="138"/>
      <c r="K727" s="138"/>
      <c r="L727" s="138"/>
      <c r="M727" s="138"/>
      <c r="N727" s="138"/>
      <c r="O727" s="138"/>
      <c r="P727" s="138"/>
      <c r="Q727" s="138"/>
      <c r="R727" s="138"/>
      <c r="S727" s="138"/>
      <c r="T727" s="138"/>
      <c r="U727" s="138"/>
      <c r="V727" s="138"/>
      <c r="W727" s="138"/>
      <c r="X727" s="138"/>
      <c r="Y727" s="138"/>
      <c r="Z727" s="138"/>
      <c r="AA727" s="138"/>
      <c r="AB727" s="138"/>
      <c r="AC727" s="138"/>
      <c r="AD727" s="138"/>
      <c r="AE727" s="138"/>
      <c r="AF727" s="138"/>
      <c r="AG727" s="138"/>
      <c r="AH727" s="138"/>
      <c r="AI727" s="138"/>
      <c r="AJ727" s="138"/>
      <c r="AK727" s="138"/>
      <c r="AL727" s="138"/>
      <c r="AM727" s="138"/>
      <c r="AN727" s="138"/>
      <c r="AO727" s="138"/>
      <c r="AP727" s="138"/>
      <c r="AQ727" s="138"/>
      <c r="AR727" s="138"/>
      <c r="AS727" s="138"/>
      <c r="AT727" s="138"/>
      <c r="AU727" s="138"/>
      <c r="AV727" s="12"/>
    </row>
    <row r="728" spans="1:48" s="21" customFormat="1" ht="11.25" hidden="1" x14ac:dyDescent="0.2">
      <c r="A728" s="17"/>
      <c r="B728" s="18"/>
      <c r="C728" s="19"/>
      <c r="D728" s="19"/>
      <c r="E728" s="20"/>
      <c r="F728" s="138"/>
      <c r="G728" s="138"/>
      <c r="H728" s="138"/>
      <c r="I728" s="138"/>
      <c r="J728" s="138"/>
      <c r="K728" s="138"/>
      <c r="L728" s="138"/>
      <c r="M728" s="138"/>
      <c r="N728" s="138"/>
      <c r="O728" s="138"/>
      <c r="P728" s="138"/>
      <c r="Q728" s="138"/>
      <c r="R728" s="138"/>
      <c r="S728" s="138"/>
      <c r="T728" s="138"/>
      <c r="U728" s="138"/>
      <c r="V728" s="138"/>
      <c r="W728" s="138"/>
      <c r="X728" s="138"/>
      <c r="Y728" s="138"/>
      <c r="Z728" s="138"/>
      <c r="AA728" s="138"/>
      <c r="AB728" s="138"/>
      <c r="AC728" s="138"/>
      <c r="AD728" s="138"/>
      <c r="AE728" s="138"/>
      <c r="AF728" s="138"/>
      <c r="AG728" s="138"/>
      <c r="AH728" s="138"/>
      <c r="AI728" s="138"/>
      <c r="AJ728" s="138"/>
      <c r="AK728" s="138"/>
      <c r="AL728" s="138"/>
      <c r="AM728" s="138"/>
      <c r="AN728" s="138"/>
      <c r="AO728" s="138"/>
      <c r="AP728" s="138"/>
      <c r="AQ728" s="138"/>
      <c r="AR728" s="138"/>
      <c r="AS728" s="138"/>
      <c r="AT728" s="138"/>
      <c r="AU728" s="138"/>
      <c r="AV728" s="12"/>
    </row>
    <row r="729" spans="1:48" s="21" customFormat="1" ht="11.25" hidden="1" x14ac:dyDescent="0.2">
      <c r="A729" s="17"/>
      <c r="B729" s="18"/>
      <c r="C729" s="19"/>
      <c r="D729" s="19"/>
      <c r="E729" s="20"/>
      <c r="F729" s="138"/>
      <c r="G729" s="138"/>
      <c r="H729" s="138"/>
      <c r="I729" s="138"/>
      <c r="J729" s="138"/>
      <c r="K729" s="138"/>
      <c r="L729" s="138"/>
      <c r="M729" s="138"/>
      <c r="N729" s="138"/>
      <c r="O729" s="138"/>
      <c r="P729" s="138"/>
      <c r="Q729" s="138"/>
      <c r="R729" s="138"/>
      <c r="S729" s="138"/>
      <c r="T729" s="138"/>
      <c r="U729" s="138"/>
      <c r="V729" s="138"/>
      <c r="W729" s="138"/>
      <c r="X729" s="138"/>
      <c r="Y729" s="138"/>
      <c r="Z729" s="138"/>
      <c r="AA729" s="138"/>
      <c r="AB729" s="138"/>
      <c r="AC729" s="138"/>
      <c r="AD729" s="138"/>
      <c r="AE729" s="138"/>
      <c r="AF729" s="138"/>
      <c r="AG729" s="138"/>
      <c r="AH729" s="138"/>
      <c r="AI729" s="138"/>
      <c r="AJ729" s="138"/>
      <c r="AK729" s="138"/>
      <c r="AL729" s="138"/>
      <c r="AM729" s="138"/>
      <c r="AN729" s="138"/>
      <c r="AO729" s="138"/>
      <c r="AP729" s="138"/>
      <c r="AQ729" s="138"/>
      <c r="AR729" s="138"/>
      <c r="AS729" s="138"/>
      <c r="AT729" s="138"/>
      <c r="AU729" s="138"/>
      <c r="AV729" s="12"/>
    </row>
    <row r="730" spans="1:48" s="21" customFormat="1" ht="11.25" hidden="1" x14ac:dyDescent="0.2">
      <c r="A730" s="17"/>
      <c r="B730" s="18"/>
      <c r="C730" s="19"/>
      <c r="D730" s="19"/>
      <c r="E730" s="20"/>
      <c r="F730" s="138"/>
      <c r="G730" s="138"/>
      <c r="H730" s="138"/>
      <c r="I730" s="138"/>
      <c r="J730" s="138"/>
      <c r="K730" s="138"/>
      <c r="L730" s="138"/>
      <c r="M730" s="138"/>
      <c r="N730" s="138"/>
      <c r="O730" s="138"/>
      <c r="P730" s="138"/>
      <c r="Q730" s="138"/>
      <c r="R730" s="138"/>
      <c r="S730" s="138"/>
      <c r="T730" s="138"/>
      <c r="U730" s="138"/>
      <c r="V730" s="138"/>
      <c r="W730" s="138"/>
      <c r="X730" s="138"/>
      <c r="Y730" s="138"/>
      <c r="Z730" s="138"/>
      <c r="AA730" s="138"/>
      <c r="AB730" s="138"/>
      <c r="AC730" s="138"/>
      <c r="AD730" s="138"/>
      <c r="AE730" s="138"/>
      <c r="AF730" s="138"/>
      <c r="AG730" s="138"/>
      <c r="AH730" s="138"/>
      <c r="AI730" s="138"/>
      <c r="AJ730" s="138"/>
      <c r="AK730" s="138"/>
      <c r="AL730" s="138"/>
      <c r="AM730" s="138"/>
      <c r="AN730" s="138"/>
      <c r="AO730" s="138"/>
      <c r="AP730" s="138"/>
      <c r="AQ730" s="138"/>
      <c r="AR730" s="138"/>
      <c r="AS730" s="138"/>
      <c r="AT730" s="138"/>
      <c r="AU730" s="138"/>
      <c r="AV730" s="12"/>
    </row>
    <row r="731" spans="1:48" s="21" customFormat="1" ht="11.25" hidden="1" x14ac:dyDescent="0.2">
      <c r="A731" s="17"/>
      <c r="B731" s="18"/>
      <c r="C731" s="19"/>
      <c r="D731" s="19"/>
      <c r="E731" s="20"/>
      <c r="F731" s="138"/>
      <c r="G731" s="138"/>
      <c r="H731" s="138"/>
      <c r="I731" s="138"/>
      <c r="J731" s="138"/>
      <c r="K731" s="138"/>
      <c r="L731" s="138"/>
      <c r="M731" s="138"/>
      <c r="N731" s="138"/>
      <c r="O731" s="138"/>
      <c r="P731" s="138"/>
      <c r="Q731" s="138"/>
      <c r="R731" s="138"/>
      <c r="S731" s="138"/>
      <c r="T731" s="138"/>
      <c r="U731" s="138"/>
      <c r="V731" s="138"/>
      <c r="W731" s="138"/>
      <c r="X731" s="138"/>
      <c r="Y731" s="138"/>
      <c r="Z731" s="138"/>
      <c r="AA731" s="138"/>
      <c r="AB731" s="138"/>
      <c r="AC731" s="138"/>
      <c r="AD731" s="138"/>
      <c r="AE731" s="138"/>
      <c r="AF731" s="138"/>
      <c r="AG731" s="138"/>
      <c r="AH731" s="138"/>
      <c r="AI731" s="138"/>
      <c r="AJ731" s="138"/>
      <c r="AK731" s="138"/>
      <c r="AL731" s="138"/>
      <c r="AM731" s="138"/>
      <c r="AN731" s="138"/>
      <c r="AO731" s="138"/>
      <c r="AP731" s="138"/>
      <c r="AQ731" s="138"/>
      <c r="AR731" s="138"/>
      <c r="AS731" s="138"/>
      <c r="AT731" s="138"/>
      <c r="AU731" s="138"/>
      <c r="AV731" s="12"/>
    </row>
    <row r="732" spans="1:48" s="21" customFormat="1" ht="11.25" hidden="1" x14ac:dyDescent="0.2">
      <c r="A732" s="17"/>
      <c r="B732" s="18"/>
      <c r="C732" s="19"/>
      <c r="D732" s="19"/>
      <c r="E732" s="20"/>
      <c r="F732" s="138"/>
      <c r="G732" s="138"/>
      <c r="H732" s="138"/>
      <c r="I732" s="138"/>
      <c r="J732" s="138"/>
      <c r="K732" s="138"/>
      <c r="L732" s="138"/>
      <c r="M732" s="138"/>
      <c r="N732" s="138"/>
      <c r="O732" s="138"/>
      <c r="P732" s="138"/>
      <c r="Q732" s="138"/>
      <c r="R732" s="138"/>
      <c r="S732" s="138"/>
      <c r="T732" s="138"/>
      <c r="U732" s="138"/>
      <c r="V732" s="138"/>
      <c r="W732" s="138"/>
      <c r="X732" s="138"/>
      <c r="Y732" s="138"/>
      <c r="Z732" s="138"/>
      <c r="AA732" s="138"/>
      <c r="AB732" s="138"/>
      <c r="AC732" s="138"/>
      <c r="AD732" s="138"/>
      <c r="AE732" s="138"/>
      <c r="AF732" s="138"/>
      <c r="AG732" s="138"/>
      <c r="AH732" s="138"/>
      <c r="AI732" s="138"/>
      <c r="AJ732" s="138"/>
      <c r="AK732" s="138"/>
      <c r="AL732" s="138"/>
      <c r="AM732" s="138"/>
      <c r="AN732" s="138"/>
      <c r="AO732" s="138"/>
      <c r="AP732" s="138"/>
      <c r="AQ732" s="138"/>
      <c r="AR732" s="138"/>
      <c r="AS732" s="138"/>
      <c r="AT732" s="138"/>
      <c r="AU732" s="138"/>
      <c r="AV732" s="12"/>
    </row>
    <row r="733" spans="1:48" s="21" customFormat="1" ht="11.25" hidden="1" x14ac:dyDescent="0.2">
      <c r="A733" s="17"/>
      <c r="B733" s="18"/>
      <c r="C733" s="19"/>
      <c r="D733" s="19"/>
      <c r="E733" s="20"/>
      <c r="F733" s="138"/>
      <c r="G733" s="138"/>
      <c r="H733" s="138"/>
      <c r="I733" s="138"/>
      <c r="J733" s="138"/>
      <c r="K733" s="138"/>
      <c r="L733" s="138"/>
      <c r="M733" s="138"/>
      <c r="N733" s="138"/>
      <c r="O733" s="138"/>
      <c r="P733" s="138"/>
      <c r="Q733" s="138"/>
      <c r="R733" s="138"/>
      <c r="S733" s="138"/>
      <c r="T733" s="138"/>
      <c r="U733" s="138"/>
      <c r="V733" s="138"/>
      <c r="W733" s="138"/>
      <c r="X733" s="138"/>
      <c r="Y733" s="138"/>
      <c r="Z733" s="138"/>
      <c r="AA733" s="138"/>
      <c r="AB733" s="138"/>
      <c r="AC733" s="138"/>
      <c r="AD733" s="138"/>
      <c r="AE733" s="138"/>
      <c r="AF733" s="138"/>
      <c r="AG733" s="138"/>
      <c r="AH733" s="138"/>
      <c r="AI733" s="138"/>
      <c r="AJ733" s="138"/>
      <c r="AK733" s="138"/>
      <c r="AL733" s="138"/>
      <c r="AM733" s="138"/>
      <c r="AN733" s="138"/>
      <c r="AO733" s="138"/>
      <c r="AP733" s="138"/>
      <c r="AQ733" s="138"/>
      <c r="AR733" s="138"/>
      <c r="AS733" s="138"/>
      <c r="AT733" s="138"/>
      <c r="AU733" s="138"/>
      <c r="AV733" s="12"/>
    </row>
    <row r="734" spans="1:48" s="21" customFormat="1" ht="11.25" hidden="1" x14ac:dyDescent="0.2">
      <c r="A734" s="17"/>
      <c r="B734" s="18"/>
      <c r="C734" s="19"/>
      <c r="D734" s="19"/>
      <c r="E734" s="20"/>
      <c r="F734" s="138"/>
      <c r="G734" s="138"/>
      <c r="H734" s="138"/>
      <c r="I734" s="138"/>
      <c r="J734" s="138"/>
      <c r="K734" s="138"/>
      <c r="L734" s="138"/>
      <c r="M734" s="138"/>
      <c r="N734" s="138"/>
      <c r="O734" s="138"/>
      <c r="P734" s="138"/>
      <c r="Q734" s="138"/>
      <c r="R734" s="138"/>
      <c r="S734" s="138"/>
      <c r="T734" s="138"/>
      <c r="U734" s="138"/>
      <c r="V734" s="138"/>
      <c r="W734" s="138"/>
      <c r="X734" s="138"/>
      <c r="Y734" s="138"/>
      <c r="Z734" s="138"/>
      <c r="AA734" s="138"/>
      <c r="AB734" s="138"/>
      <c r="AC734" s="138"/>
      <c r="AD734" s="138"/>
      <c r="AE734" s="138"/>
      <c r="AF734" s="138"/>
      <c r="AG734" s="138"/>
      <c r="AH734" s="138"/>
      <c r="AI734" s="138"/>
      <c r="AJ734" s="138"/>
      <c r="AK734" s="138"/>
      <c r="AL734" s="138"/>
      <c r="AM734" s="138"/>
      <c r="AN734" s="138"/>
      <c r="AO734" s="138"/>
      <c r="AP734" s="138"/>
      <c r="AQ734" s="138"/>
      <c r="AR734" s="138"/>
      <c r="AS734" s="138"/>
      <c r="AT734" s="138"/>
      <c r="AU734" s="138"/>
      <c r="AV734" s="12"/>
    </row>
    <row r="735" spans="1:48" s="21" customFormat="1" ht="11.25" hidden="1" x14ac:dyDescent="0.2">
      <c r="A735" s="17"/>
      <c r="B735" s="18"/>
      <c r="C735" s="19"/>
      <c r="D735" s="19"/>
      <c r="E735" s="20"/>
      <c r="F735" s="138"/>
      <c r="G735" s="138"/>
      <c r="H735" s="138"/>
      <c r="I735" s="138"/>
      <c r="J735" s="138"/>
      <c r="K735" s="138"/>
      <c r="L735" s="138"/>
      <c r="M735" s="138"/>
      <c r="N735" s="138"/>
      <c r="O735" s="138"/>
      <c r="P735" s="138"/>
      <c r="Q735" s="138"/>
      <c r="R735" s="138"/>
      <c r="S735" s="138"/>
      <c r="T735" s="138"/>
      <c r="U735" s="138"/>
      <c r="V735" s="138"/>
      <c r="W735" s="138"/>
      <c r="X735" s="138"/>
      <c r="Y735" s="138"/>
      <c r="Z735" s="138"/>
      <c r="AA735" s="138"/>
      <c r="AB735" s="138"/>
      <c r="AC735" s="138"/>
      <c r="AD735" s="138"/>
      <c r="AE735" s="138"/>
      <c r="AF735" s="138"/>
      <c r="AG735" s="138"/>
      <c r="AH735" s="138"/>
      <c r="AI735" s="138"/>
      <c r="AJ735" s="138"/>
      <c r="AK735" s="138"/>
      <c r="AL735" s="138"/>
      <c r="AM735" s="138"/>
      <c r="AN735" s="138"/>
      <c r="AO735" s="138"/>
      <c r="AP735" s="138"/>
      <c r="AQ735" s="138"/>
      <c r="AR735" s="138"/>
      <c r="AS735" s="138"/>
      <c r="AT735" s="138"/>
      <c r="AU735" s="138"/>
      <c r="AV735" s="12"/>
    </row>
    <row r="736" spans="1:48" s="21" customFormat="1" ht="11.25" hidden="1" x14ac:dyDescent="0.2">
      <c r="A736" s="17"/>
      <c r="B736" s="18"/>
      <c r="C736" s="19"/>
      <c r="D736" s="19"/>
      <c r="E736" s="20"/>
      <c r="F736" s="138"/>
      <c r="G736" s="138"/>
      <c r="H736" s="138"/>
      <c r="I736" s="138"/>
      <c r="J736" s="138"/>
      <c r="K736" s="138"/>
      <c r="L736" s="138"/>
      <c r="M736" s="138"/>
      <c r="N736" s="138"/>
      <c r="O736" s="138"/>
      <c r="P736" s="138"/>
      <c r="Q736" s="138"/>
      <c r="R736" s="138"/>
      <c r="S736" s="138"/>
      <c r="T736" s="138"/>
      <c r="U736" s="138"/>
      <c r="V736" s="138"/>
      <c r="W736" s="138"/>
      <c r="X736" s="138"/>
      <c r="Y736" s="138"/>
      <c r="Z736" s="138"/>
      <c r="AA736" s="138"/>
      <c r="AB736" s="138"/>
      <c r="AC736" s="138"/>
      <c r="AD736" s="138"/>
      <c r="AE736" s="138"/>
      <c r="AF736" s="138"/>
      <c r="AG736" s="138"/>
      <c r="AH736" s="138"/>
      <c r="AI736" s="138"/>
      <c r="AJ736" s="138"/>
      <c r="AK736" s="138"/>
      <c r="AL736" s="138"/>
      <c r="AM736" s="138"/>
      <c r="AN736" s="138"/>
      <c r="AO736" s="138"/>
      <c r="AP736" s="138"/>
      <c r="AQ736" s="138"/>
      <c r="AR736" s="138"/>
      <c r="AS736" s="138"/>
      <c r="AT736" s="138"/>
      <c r="AU736" s="138"/>
      <c r="AV736" s="12"/>
    </row>
    <row r="737" spans="1:48" s="21" customFormat="1" ht="11.25" hidden="1" x14ac:dyDescent="0.2">
      <c r="A737" s="17"/>
      <c r="B737" s="18"/>
      <c r="C737" s="19"/>
      <c r="D737" s="19"/>
      <c r="E737" s="20"/>
      <c r="F737" s="138"/>
      <c r="G737" s="138"/>
      <c r="H737" s="138"/>
      <c r="I737" s="138"/>
      <c r="J737" s="138"/>
      <c r="K737" s="138"/>
      <c r="L737" s="138"/>
      <c r="M737" s="138"/>
      <c r="N737" s="138"/>
      <c r="O737" s="138"/>
      <c r="P737" s="138"/>
      <c r="Q737" s="138"/>
      <c r="R737" s="138"/>
      <c r="S737" s="138"/>
      <c r="T737" s="138"/>
      <c r="U737" s="138"/>
      <c r="V737" s="138"/>
      <c r="W737" s="138"/>
      <c r="X737" s="138"/>
      <c r="Y737" s="138"/>
      <c r="Z737" s="138"/>
      <c r="AA737" s="138"/>
      <c r="AB737" s="138"/>
      <c r="AC737" s="138"/>
      <c r="AD737" s="138"/>
      <c r="AE737" s="138"/>
      <c r="AF737" s="138"/>
      <c r="AG737" s="138"/>
      <c r="AH737" s="138"/>
      <c r="AI737" s="138"/>
      <c r="AJ737" s="138"/>
      <c r="AK737" s="138"/>
      <c r="AL737" s="138"/>
      <c r="AM737" s="138"/>
      <c r="AN737" s="138"/>
      <c r="AO737" s="138"/>
      <c r="AP737" s="138"/>
      <c r="AQ737" s="138"/>
      <c r="AR737" s="138"/>
      <c r="AS737" s="138"/>
      <c r="AT737" s="138"/>
      <c r="AU737" s="138"/>
      <c r="AV737" s="12"/>
    </row>
    <row r="738" spans="1:48" s="21" customFormat="1" ht="11.25" hidden="1" x14ac:dyDescent="0.2">
      <c r="A738" s="17"/>
      <c r="B738" s="18"/>
      <c r="C738" s="19"/>
      <c r="D738" s="19"/>
      <c r="E738" s="20"/>
      <c r="F738" s="138"/>
      <c r="G738" s="138"/>
      <c r="H738" s="138"/>
      <c r="I738" s="138"/>
      <c r="J738" s="138"/>
      <c r="K738" s="138"/>
      <c r="L738" s="138"/>
      <c r="M738" s="138"/>
      <c r="N738" s="138"/>
      <c r="O738" s="138"/>
      <c r="P738" s="138"/>
      <c r="Q738" s="138"/>
      <c r="R738" s="138"/>
      <c r="S738" s="138"/>
      <c r="T738" s="138"/>
      <c r="U738" s="138"/>
      <c r="V738" s="138"/>
      <c r="W738" s="138"/>
      <c r="X738" s="138"/>
      <c r="Y738" s="138"/>
      <c r="Z738" s="138"/>
      <c r="AA738" s="138"/>
      <c r="AB738" s="138"/>
      <c r="AC738" s="138"/>
      <c r="AD738" s="138"/>
      <c r="AE738" s="138"/>
      <c r="AF738" s="138"/>
      <c r="AG738" s="138"/>
      <c r="AH738" s="138"/>
      <c r="AI738" s="138"/>
      <c r="AJ738" s="138"/>
      <c r="AK738" s="138"/>
      <c r="AL738" s="138"/>
      <c r="AM738" s="138"/>
      <c r="AN738" s="138"/>
      <c r="AO738" s="138"/>
      <c r="AP738" s="138"/>
      <c r="AQ738" s="138"/>
      <c r="AR738" s="138"/>
      <c r="AS738" s="138"/>
      <c r="AT738" s="138"/>
      <c r="AU738" s="138"/>
      <c r="AV738" s="12"/>
    </row>
    <row r="739" spans="1:48" s="21" customFormat="1" ht="11.25" hidden="1" x14ac:dyDescent="0.2">
      <c r="A739" s="17"/>
      <c r="B739" s="18"/>
      <c r="C739" s="19"/>
      <c r="D739" s="19"/>
      <c r="E739" s="20"/>
      <c r="F739" s="138"/>
      <c r="G739" s="138"/>
      <c r="H739" s="138"/>
      <c r="I739" s="138"/>
      <c r="J739" s="138"/>
      <c r="K739" s="138"/>
      <c r="L739" s="138"/>
      <c r="M739" s="138"/>
      <c r="N739" s="138"/>
      <c r="O739" s="138"/>
      <c r="P739" s="138"/>
      <c r="Q739" s="138"/>
      <c r="R739" s="138"/>
      <c r="S739" s="138"/>
      <c r="T739" s="138"/>
      <c r="U739" s="138"/>
      <c r="V739" s="138"/>
      <c r="W739" s="138"/>
      <c r="X739" s="138"/>
      <c r="Y739" s="138"/>
      <c r="Z739" s="138"/>
      <c r="AA739" s="138"/>
      <c r="AB739" s="138"/>
      <c r="AC739" s="138"/>
      <c r="AD739" s="138"/>
      <c r="AE739" s="138"/>
      <c r="AF739" s="138"/>
      <c r="AG739" s="138"/>
      <c r="AH739" s="138"/>
      <c r="AI739" s="138"/>
      <c r="AJ739" s="138"/>
      <c r="AK739" s="138"/>
      <c r="AL739" s="138"/>
      <c r="AM739" s="138"/>
      <c r="AN739" s="138"/>
      <c r="AO739" s="138"/>
      <c r="AP739" s="138"/>
      <c r="AQ739" s="138"/>
      <c r="AR739" s="138"/>
      <c r="AS739" s="138"/>
      <c r="AT739" s="138"/>
      <c r="AU739" s="138"/>
      <c r="AV739" s="12"/>
    </row>
    <row r="740" spans="1:48" s="21" customFormat="1" ht="11.25" hidden="1" x14ac:dyDescent="0.2">
      <c r="A740" s="17"/>
      <c r="B740" s="18"/>
      <c r="C740" s="19"/>
      <c r="D740" s="19"/>
      <c r="E740" s="20"/>
      <c r="F740" s="138"/>
      <c r="G740" s="138"/>
      <c r="H740" s="138"/>
      <c r="I740" s="138"/>
      <c r="J740" s="138"/>
      <c r="K740" s="138"/>
      <c r="L740" s="138"/>
      <c r="M740" s="138"/>
      <c r="N740" s="138"/>
      <c r="O740" s="138"/>
      <c r="P740" s="138"/>
      <c r="Q740" s="138"/>
      <c r="R740" s="138"/>
      <c r="S740" s="138"/>
      <c r="T740" s="138"/>
      <c r="U740" s="138"/>
      <c r="V740" s="138"/>
      <c r="W740" s="138"/>
      <c r="X740" s="138"/>
      <c r="Y740" s="138"/>
      <c r="Z740" s="138"/>
      <c r="AA740" s="138"/>
      <c r="AB740" s="138"/>
      <c r="AC740" s="138"/>
      <c r="AD740" s="138"/>
      <c r="AE740" s="138"/>
      <c r="AF740" s="138"/>
      <c r="AG740" s="138"/>
      <c r="AH740" s="138"/>
      <c r="AI740" s="138"/>
      <c r="AJ740" s="138"/>
      <c r="AK740" s="138"/>
      <c r="AL740" s="138"/>
      <c r="AM740" s="138"/>
      <c r="AN740" s="138"/>
      <c r="AO740" s="138"/>
      <c r="AP740" s="138"/>
      <c r="AQ740" s="138"/>
      <c r="AR740" s="138"/>
      <c r="AS740" s="138"/>
      <c r="AT740" s="138"/>
      <c r="AU740" s="138"/>
      <c r="AV740" s="12"/>
    </row>
    <row r="741" spans="1:48" s="21" customFormat="1" ht="11.25" hidden="1" x14ac:dyDescent="0.2">
      <c r="A741" s="17"/>
      <c r="B741" s="18"/>
      <c r="C741" s="19"/>
      <c r="D741" s="19"/>
      <c r="E741" s="20"/>
      <c r="F741" s="138"/>
      <c r="G741" s="138"/>
      <c r="H741" s="138"/>
      <c r="I741" s="138"/>
      <c r="J741" s="138"/>
      <c r="K741" s="138"/>
      <c r="L741" s="138"/>
      <c r="M741" s="138"/>
      <c r="N741" s="138"/>
      <c r="O741" s="138"/>
      <c r="P741" s="138"/>
      <c r="Q741" s="138"/>
      <c r="R741" s="138"/>
      <c r="S741" s="138"/>
      <c r="T741" s="138"/>
      <c r="U741" s="138"/>
      <c r="V741" s="138"/>
      <c r="W741" s="138"/>
      <c r="X741" s="138"/>
      <c r="Y741" s="138"/>
      <c r="Z741" s="138"/>
      <c r="AA741" s="138"/>
      <c r="AB741" s="138"/>
      <c r="AC741" s="138"/>
      <c r="AD741" s="138"/>
      <c r="AE741" s="138"/>
      <c r="AF741" s="138"/>
      <c r="AG741" s="138"/>
      <c r="AH741" s="138"/>
      <c r="AI741" s="138"/>
      <c r="AJ741" s="138"/>
      <c r="AK741" s="138"/>
      <c r="AL741" s="138"/>
      <c r="AM741" s="138"/>
      <c r="AN741" s="138"/>
      <c r="AO741" s="138"/>
      <c r="AP741" s="138"/>
      <c r="AQ741" s="138"/>
      <c r="AR741" s="138"/>
      <c r="AS741" s="138"/>
      <c r="AT741" s="138"/>
      <c r="AU741" s="138"/>
      <c r="AV741" s="12"/>
    </row>
    <row r="742" spans="1:48" s="21" customFormat="1" ht="11.25" hidden="1" x14ac:dyDescent="0.2">
      <c r="A742" s="17"/>
      <c r="B742" s="18"/>
      <c r="C742" s="19"/>
      <c r="D742" s="19"/>
      <c r="E742" s="20"/>
      <c r="F742" s="138"/>
      <c r="G742" s="138"/>
      <c r="H742" s="138"/>
      <c r="I742" s="138"/>
      <c r="J742" s="138"/>
      <c r="K742" s="138"/>
      <c r="L742" s="138"/>
      <c r="M742" s="138"/>
      <c r="N742" s="138"/>
      <c r="O742" s="138"/>
      <c r="P742" s="138"/>
      <c r="Q742" s="138"/>
      <c r="R742" s="138"/>
      <c r="S742" s="138"/>
      <c r="T742" s="138"/>
      <c r="U742" s="138"/>
      <c r="V742" s="138"/>
      <c r="W742" s="138"/>
      <c r="X742" s="138"/>
      <c r="Y742" s="138"/>
      <c r="Z742" s="138"/>
      <c r="AA742" s="138"/>
      <c r="AB742" s="138"/>
      <c r="AC742" s="138"/>
      <c r="AD742" s="138"/>
      <c r="AE742" s="138"/>
      <c r="AF742" s="138"/>
      <c r="AG742" s="138"/>
      <c r="AH742" s="138"/>
      <c r="AI742" s="138"/>
      <c r="AJ742" s="138"/>
      <c r="AK742" s="138"/>
      <c r="AL742" s="138"/>
      <c r="AM742" s="138"/>
      <c r="AN742" s="138"/>
      <c r="AO742" s="138"/>
      <c r="AP742" s="138"/>
      <c r="AQ742" s="138"/>
      <c r="AR742" s="138"/>
      <c r="AS742" s="138"/>
      <c r="AT742" s="138"/>
      <c r="AU742" s="138"/>
      <c r="AV742" s="12"/>
    </row>
    <row r="743" spans="1:48" s="21" customFormat="1" ht="11.25" hidden="1" x14ac:dyDescent="0.2">
      <c r="A743" s="17"/>
      <c r="B743" s="18"/>
      <c r="C743" s="19"/>
      <c r="D743" s="19"/>
      <c r="E743" s="20"/>
      <c r="F743" s="138"/>
      <c r="G743" s="138"/>
      <c r="H743" s="138"/>
      <c r="I743" s="138"/>
      <c r="J743" s="138"/>
      <c r="K743" s="138"/>
      <c r="L743" s="138"/>
      <c r="M743" s="138"/>
      <c r="N743" s="138"/>
      <c r="O743" s="138"/>
      <c r="P743" s="138"/>
      <c r="Q743" s="138"/>
      <c r="R743" s="138"/>
      <c r="S743" s="138"/>
      <c r="T743" s="138"/>
      <c r="U743" s="138"/>
      <c r="V743" s="138"/>
      <c r="W743" s="138"/>
      <c r="X743" s="138"/>
      <c r="Y743" s="138"/>
      <c r="Z743" s="138"/>
      <c r="AA743" s="138"/>
      <c r="AB743" s="138"/>
      <c r="AC743" s="138"/>
      <c r="AD743" s="138"/>
      <c r="AE743" s="138"/>
      <c r="AF743" s="138"/>
      <c r="AG743" s="138"/>
      <c r="AH743" s="138"/>
      <c r="AI743" s="138"/>
      <c r="AJ743" s="138"/>
      <c r="AK743" s="138"/>
      <c r="AL743" s="138"/>
      <c r="AM743" s="138"/>
      <c r="AN743" s="138"/>
      <c r="AO743" s="138"/>
      <c r="AP743" s="138"/>
      <c r="AQ743" s="138"/>
      <c r="AR743" s="138"/>
      <c r="AS743" s="138"/>
      <c r="AT743" s="138"/>
      <c r="AU743" s="138"/>
      <c r="AV743" s="12"/>
    </row>
    <row r="744" spans="1:48" s="21" customFormat="1" ht="11.25" hidden="1" x14ac:dyDescent="0.2">
      <c r="A744" s="17"/>
      <c r="B744" s="18"/>
      <c r="C744" s="19"/>
      <c r="D744" s="19"/>
      <c r="E744" s="20"/>
      <c r="F744" s="138"/>
      <c r="G744" s="138"/>
      <c r="H744" s="138"/>
      <c r="I744" s="138"/>
      <c r="J744" s="138"/>
      <c r="K744" s="138"/>
      <c r="L744" s="138"/>
      <c r="M744" s="138"/>
      <c r="N744" s="138"/>
      <c r="O744" s="138"/>
      <c r="P744" s="138"/>
      <c r="Q744" s="138"/>
      <c r="R744" s="138"/>
      <c r="S744" s="138"/>
      <c r="T744" s="138"/>
      <c r="U744" s="138"/>
      <c r="V744" s="138"/>
      <c r="W744" s="138"/>
      <c r="X744" s="138"/>
      <c r="Y744" s="138"/>
      <c r="Z744" s="138"/>
      <c r="AA744" s="138"/>
      <c r="AB744" s="138"/>
      <c r="AC744" s="138"/>
      <c r="AD744" s="138"/>
      <c r="AE744" s="138"/>
      <c r="AF744" s="138"/>
      <c r="AG744" s="138"/>
      <c r="AH744" s="138"/>
      <c r="AI744" s="138"/>
      <c r="AJ744" s="138"/>
      <c r="AK744" s="138"/>
      <c r="AL744" s="138"/>
      <c r="AM744" s="138"/>
      <c r="AN744" s="138"/>
      <c r="AO744" s="138"/>
      <c r="AP744" s="138"/>
      <c r="AQ744" s="138"/>
      <c r="AR744" s="138"/>
      <c r="AS744" s="138"/>
      <c r="AT744" s="138"/>
      <c r="AU744" s="138"/>
      <c r="AV744" s="12"/>
    </row>
    <row r="745" spans="1:48" s="21" customFormat="1" ht="11.25" hidden="1" x14ac:dyDescent="0.2">
      <c r="A745" s="17"/>
      <c r="B745" s="18"/>
      <c r="C745" s="19"/>
      <c r="D745" s="19"/>
      <c r="E745" s="20"/>
      <c r="F745" s="138"/>
      <c r="G745" s="138"/>
      <c r="H745" s="138"/>
      <c r="I745" s="138"/>
      <c r="J745" s="138"/>
      <c r="K745" s="138"/>
      <c r="L745" s="138"/>
      <c r="M745" s="138"/>
      <c r="N745" s="138"/>
      <c r="O745" s="138"/>
      <c r="P745" s="138"/>
      <c r="Q745" s="138"/>
      <c r="R745" s="138"/>
      <c r="S745" s="138"/>
      <c r="T745" s="138"/>
      <c r="U745" s="138"/>
      <c r="V745" s="138"/>
      <c r="W745" s="138"/>
      <c r="X745" s="138"/>
      <c r="Y745" s="138"/>
      <c r="Z745" s="138"/>
      <c r="AA745" s="138"/>
      <c r="AB745" s="138"/>
      <c r="AC745" s="138"/>
      <c r="AD745" s="138"/>
      <c r="AE745" s="138"/>
      <c r="AF745" s="138"/>
      <c r="AG745" s="138"/>
      <c r="AH745" s="138"/>
      <c r="AI745" s="138"/>
      <c r="AJ745" s="138"/>
      <c r="AK745" s="138"/>
      <c r="AL745" s="138"/>
      <c r="AM745" s="138"/>
      <c r="AN745" s="138"/>
      <c r="AO745" s="138"/>
      <c r="AP745" s="138"/>
      <c r="AQ745" s="138"/>
      <c r="AR745" s="138"/>
      <c r="AS745" s="138"/>
      <c r="AT745" s="138"/>
      <c r="AU745" s="138"/>
      <c r="AV745" s="12"/>
    </row>
    <row r="746" spans="1:48" s="21" customFormat="1" ht="11.25" hidden="1" x14ac:dyDescent="0.2">
      <c r="A746" s="17"/>
      <c r="B746" s="18"/>
      <c r="C746" s="19"/>
      <c r="D746" s="19"/>
      <c r="E746" s="20"/>
      <c r="F746" s="138"/>
      <c r="G746" s="138"/>
      <c r="H746" s="138"/>
      <c r="I746" s="138"/>
      <c r="J746" s="138"/>
      <c r="K746" s="138"/>
      <c r="L746" s="138"/>
      <c r="M746" s="138"/>
      <c r="N746" s="138"/>
      <c r="O746" s="138"/>
      <c r="P746" s="138"/>
      <c r="Q746" s="138"/>
      <c r="R746" s="138"/>
      <c r="S746" s="138"/>
      <c r="T746" s="138"/>
      <c r="U746" s="138"/>
      <c r="V746" s="138"/>
      <c r="W746" s="138"/>
      <c r="X746" s="138"/>
      <c r="Y746" s="138"/>
      <c r="Z746" s="138"/>
      <c r="AA746" s="138"/>
      <c r="AB746" s="138"/>
      <c r="AC746" s="138"/>
      <c r="AD746" s="138"/>
      <c r="AE746" s="138"/>
      <c r="AF746" s="138"/>
      <c r="AG746" s="138"/>
      <c r="AH746" s="138"/>
      <c r="AI746" s="138"/>
      <c r="AJ746" s="138"/>
      <c r="AK746" s="138"/>
      <c r="AL746" s="138"/>
      <c r="AM746" s="138"/>
      <c r="AN746" s="138"/>
      <c r="AO746" s="138"/>
      <c r="AP746" s="138"/>
      <c r="AQ746" s="138"/>
      <c r="AR746" s="138"/>
      <c r="AS746" s="138"/>
      <c r="AT746" s="138"/>
      <c r="AU746" s="138"/>
      <c r="AV746" s="12"/>
    </row>
    <row r="747" spans="1:48" s="21" customFormat="1" ht="11.25" hidden="1" x14ac:dyDescent="0.2">
      <c r="A747" s="17"/>
      <c r="B747" s="18"/>
      <c r="C747" s="19"/>
      <c r="D747" s="19"/>
      <c r="E747" s="20"/>
      <c r="F747" s="138"/>
      <c r="G747" s="138"/>
      <c r="H747" s="138"/>
      <c r="I747" s="138"/>
      <c r="J747" s="138"/>
      <c r="K747" s="138"/>
      <c r="L747" s="138"/>
      <c r="M747" s="138"/>
      <c r="N747" s="138"/>
      <c r="O747" s="138"/>
      <c r="P747" s="138"/>
      <c r="Q747" s="138"/>
      <c r="R747" s="138"/>
      <c r="S747" s="138"/>
      <c r="T747" s="138"/>
      <c r="U747" s="138"/>
      <c r="V747" s="138"/>
      <c r="W747" s="138"/>
      <c r="X747" s="138"/>
      <c r="Y747" s="138"/>
      <c r="Z747" s="138"/>
      <c r="AA747" s="138"/>
      <c r="AB747" s="138"/>
      <c r="AC747" s="138"/>
      <c r="AD747" s="138"/>
      <c r="AE747" s="138"/>
      <c r="AF747" s="138"/>
      <c r="AG747" s="138"/>
      <c r="AH747" s="138"/>
      <c r="AI747" s="138"/>
      <c r="AJ747" s="138"/>
      <c r="AK747" s="138"/>
      <c r="AL747" s="138"/>
      <c r="AM747" s="138"/>
      <c r="AN747" s="138"/>
      <c r="AO747" s="138"/>
      <c r="AP747" s="138"/>
      <c r="AQ747" s="138"/>
      <c r="AR747" s="138"/>
      <c r="AS747" s="138"/>
      <c r="AT747" s="138"/>
      <c r="AU747" s="138"/>
      <c r="AV747" s="12"/>
    </row>
    <row r="748" spans="1:48" s="21" customFormat="1" ht="11.25" hidden="1" x14ac:dyDescent="0.2">
      <c r="A748" s="17"/>
      <c r="B748" s="18"/>
      <c r="C748" s="19"/>
      <c r="D748" s="19"/>
      <c r="E748" s="20"/>
      <c r="F748" s="138"/>
      <c r="G748" s="138"/>
      <c r="H748" s="138"/>
      <c r="I748" s="138"/>
      <c r="J748" s="138"/>
      <c r="K748" s="138"/>
      <c r="L748" s="138"/>
      <c r="M748" s="138"/>
      <c r="N748" s="138"/>
      <c r="O748" s="138"/>
      <c r="P748" s="138"/>
      <c r="Q748" s="138"/>
      <c r="R748" s="138"/>
      <c r="S748" s="138"/>
      <c r="T748" s="138"/>
      <c r="U748" s="138"/>
      <c r="V748" s="138"/>
      <c r="W748" s="138"/>
      <c r="X748" s="138"/>
      <c r="Y748" s="138"/>
      <c r="Z748" s="138"/>
      <c r="AA748" s="138"/>
      <c r="AB748" s="138"/>
      <c r="AC748" s="138"/>
      <c r="AD748" s="138"/>
      <c r="AE748" s="138"/>
      <c r="AF748" s="138"/>
      <c r="AG748" s="138"/>
      <c r="AH748" s="138"/>
      <c r="AI748" s="138"/>
      <c r="AJ748" s="138"/>
      <c r="AK748" s="138"/>
      <c r="AL748" s="138"/>
      <c r="AM748" s="138"/>
      <c r="AN748" s="138"/>
      <c r="AO748" s="138"/>
      <c r="AP748" s="138"/>
      <c r="AQ748" s="138"/>
      <c r="AR748" s="138"/>
      <c r="AS748" s="138"/>
      <c r="AT748" s="138"/>
      <c r="AU748" s="138"/>
      <c r="AV748" s="12"/>
    </row>
    <row r="749" spans="1:48" s="21" customFormat="1" ht="11.25" hidden="1" x14ac:dyDescent="0.2">
      <c r="A749" s="17"/>
      <c r="B749" s="18"/>
      <c r="C749" s="19"/>
      <c r="D749" s="19"/>
      <c r="E749" s="20"/>
      <c r="F749" s="138"/>
      <c r="G749" s="138"/>
      <c r="H749" s="138"/>
      <c r="I749" s="138"/>
      <c r="J749" s="138"/>
      <c r="K749" s="138"/>
      <c r="L749" s="138"/>
      <c r="M749" s="138"/>
      <c r="N749" s="138"/>
      <c r="O749" s="138"/>
      <c r="P749" s="138"/>
      <c r="Q749" s="138"/>
      <c r="R749" s="138"/>
      <c r="S749" s="138"/>
      <c r="T749" s="138"/>
      <c r="U749" s="138"/>
      <c r="V749" s="138"/>
      <c r="W749" s="138"/>
      <c r="X749" s="138"/>
      <c r="Y749" s="138"/>
      <c r="Z749" s="138"/>
      <c r="AA749" s="138"/>
      <c r="AB749" s="138"/>
      <c r="AC749" s="138"/>
      <c r="AD749" s="138"/>
      <c r="AE749" s="138"/>
      <c r="AF749" s="138"/>
      <c r="AG749" s="138"/>
      <c r="AH749" s="138"/>
      <c r="AI749" s="138"/>
      <c r="AJ749" s="138"/>
      <c r="AK749" s="138"/>
      <c r="AL749" s="138"/>
      <c r="AM749" s="138"/>
      <c r="AN749" s="138"/>
      <c r="AO749" s="138"/>
      <c r="AP749" s="138"/>
      <c r="AQ749" s="138"/>
      <c r="AR749" s="138"/>
      <c r="AS749" s="138"/>
      <c r="AT749" s="138"/>
      <c r="AU749" s="138"/>
      <c r="AV749" s="12"/>
    </row>
    <row r="750" spans="1:48" s="21" customFormat="1" ht="11.25" hidden="1" x14ac:dyDescent="0.2">
      <c r="A750" s="17"/>
      <c r="B750" s="18"/>
      <c r="C750" s="19"/>
      <c r="D750" s="19"/>
      <c r="E750" s="20"/>
      <c r="F750" s="138"/>
      <c r="G750" s="138"/>
      <c r="H750" s="138"/>
      <c r="I750" s="138"/>
      <c r="J750" s="138"/>
      <c r="K750" s="138"/>
      <c r="L750" s="138"/>
      <c r="M750" s="138"/>
      <c r="N750" s="138"/>
      <c r="O750" s="138"/>
      <c r="P750" s="138"/>
      <c r="Q750" s="138"/>
      <c r="R750" s="138"/>
      <c r="S750" s="138"/>
      <c r="T750" s="138"/>
      <c r="U750" s="138"/>
      <c r="V750" s="138"/>
      <c r="W750" s="138"/>
      <c r="X750" s="138"/>
      <c r="Y750" s="138"/>
      <c r="Z750" s="138"/>
      <c r="AA750" s="138"/>
      <c r="AB750" s="138"/>
      <c r="AC750" s="138"/>
      <c r="AD750" s="138"/>
      <c r="AE750" s="138"/>
      <c r="AF750" s="138"/>
      <c r="AG750" s="138"/>
      <c r="AH750" s="138"/>
      <c r="AI750" s="138"/>
      <c r="AJ750" s="138"/>
      <c r="AK750" s="138"/>
      <c r="AL750" s="138"/>
      <c r="AM750" s="138"/>
      <c r="AN750" s="138"/>
      <c r="AO750" s="138"/>
      <c r="AP750" s="138"/>
      <c r="AQ750" s="138"/>
      <c r="AR750" s="138"/>
      <c r="AS750" s="138"/>
      <c r="AT750" s="138"/>
      <c r="AU750" s="138"/>
      <c r="AV750" s="12"/>
    </row>
    <row r="751" spans="1:48" s="21" customFormat="1" ht="11.25" hidden="1" x14ac:dyDescent="0.2">
      <c r="A751" s="17"/>
      <c r="B751" s="18"/>
      <c r="C751" s="19"/>
      <c r="D751" s="19"/>
      <c r="E751" s="20"/>
      <c r="F751" s="138"/>
      <c r="G751" s="138"/>
      <c r="H751" s="138"/>
      <c r="I751" s="138"/>
      <c r="J751" s="138"/>
      <c r="K751" s="138"/>
      <c r="L751" s="138"/>
      <c r="M751" s="138"/>
      <c r="N751" s="138"/>
      <c r="O751" s="138"/>
      <c r="P751" s="138"/>
      <c r="Q751" s="138"/>
      <c r="R751" s="138"/>
      <c r="S751" s="138"/>
      <c r="T751" s="138"/>
      <c r="U751" s="138"/>
      <c r="V751" s="138"/>
      <c r="W751" s="138"/>
      <c r="X751" s="138"/>
      <c r="Y751" s="138"/>
      <c r="Z751" s="138"/>
      <c r="AA751" s="138"/>
      <c r="AB751" s="138"/>
      <c r="AC751" s="138"/>
      <c r="AD751" s="138"/>
      <c r="AE751" s="138"/>
      <c r="AF751" s="138"/>
      <c r="AG751" s="138"/>
      <c r="AH751" s="138"/>
      <c r="AI751" s="138"/>
      <c r="AJ751" s="138"/>
      <c r="AK751" s="138"/>
      <c r="AL751" s="138"/>
      <c r="AM751" s="138"/>
      <c r="AN751" s="138"/>
      <c r="AO751" s="138"/>
      <c r="AP751" s="138"/>
      <c r="AQ751" s="138"/>
      <c r="AR751" s="138"/>
      <c r="AS751" s="138"/>
      <c r="AT751" s="138"/>
      <c r="AU751" s="138"/>
      <c r="AV751" s="12"/>
    </row>
    <row r="752" spans="1:48" s="21" customFormat="1" ht="11.25" hidden="1" x14ac:dyDescent="0.2">
      <c r="A752" s="17"/>
      <c r="B752" s="18"/>
      <c r="C752" s="19"/>
      <c r="D752" s="19"/>
      <c r="E752" s="20"/>
      <c r="F752" s="138"/>
      <c r="G752" s="138"/>
      <c r="H752" s="138"/>
      <c r="I752" s="138"/>
      <c r="J752" s="138"/>
      <c r="K752" s="138"/>
      <c r="L752" s="138"/>
      <c r="M752" s="138"/>
      <c r="N752" s="138"/>
      <c r="O752" s="138"/>
      <c r="P752" s="138"/>
      <c r="Q752" s="138"/>
      <c r="R752" s="138"/>
      <c r="S752" s="138"/>
      <c r="T752" s="138"/>
      <c r="U752" s="138"/>
      <c r="V752" s="138"/>
      <c r="W752" s="138"/>
      <c r="X752" s="138"/>
      <c r="Y752" s="138"/>
      <c r="Z752" s="138"/>
      <c r="AA752" s="138"/>
      <c r="AB752" s="138"/>
      <c r="AC752" s="138"/>
      <c r="AD752" s="138"/>
      <c r="AE752" s="138"/>
      <c r="AF752" s="138"/>
      <c r="AG752" s="138"/>
      <c r="AH752" s="138"/>
      <c r="AI752" s="138"/>
      <c r="AJ752" s="138"/>
      <c r="AK752" s="138"/>
      <c r="AL752" s="138"/>
      <c r="AM752" s="138"/>
      <c r="AN752" s="138"/>
      <c r="AO752" s="138"/>
      <c r="AP752" s="138"/>
      <c r="AQ752" s="138"/>
      <c r="AR752" s="138"/>
      <c r="AS752" s="138"/>
      <c r="AT752" s="138"/>
      <c r="AU752" s="138"/>
      <c r="AV752" s="12"/>
    </row>
    <row r="753" spans="1:48" s="21" customFormat="1" ht="11.25" hidden="1" x14ac:dyDescent="0.2">
      <c r="A753" s="17"/>
      <c r="B753" s="18"/>
      <c r="C753" s="19"/>
      <c r="D753" s="19"/>
      <c r="E753" s="20"/>
      <c r="F753" s="138"/>
      <c r="G753" s="138"/>
      <c r="H753" s="138"/>
      <c r="I753" s="138"/>
      <c r="J753" s="138"/>
      <c r="K753" s="138"/>
      <c r="L753" s="138"/>
      <c r="M753" s="138"/>
      <c r="N753" s="138"/>
      <c r="O753" s="138"/>
      <c r="P753" s="138"/>
      <c r="Q753" s="138"/>
      <c r="R753" s="138"/>
      <c r="S753" s="138"/>
      <c r="T753" s="138"/>
      <c r="U753" s="138"/>
      <c r="V753" s="138"/>
      <c r="W753" s="138"/>
      <c r="X753" s="138"/>
      <c r="Y753" s="138"/>
      <c r="Z753" s="138"/>
      <c r="AA753" s="138"/>
      <c r="AB753" s="138"/>
      <c r="AC753" s="138"/>
      <c r="AD753" s="138"/>
      <c r="AE753" s="138"/>
      <c r="AF753" s="138"/>
      <c r="AG753" s="138"/>
      <c r="AH753" s="138"/>
      <c r="AI753" s="138"/>
      <c r="AJ753" s="138"/>
      <c r="AK753" s="138"/>
      <c r="AL753" s="138"/>
      <c r="AM753" s="138"/>
      <c r="AN753" s="138"/>
      <c r="AO753" s="138"/>
      <c r="AP753" s="138"/>
      <c r="AQ753" s="138"/>
      <c r="AR753" s="138"/>
      <c r="AS753" s="138"/>
      <c r="AT753" s="138"/>
      <c r="AU753" s="138"/>
      <c r="AV753" s="12"/>
    </row>
    <row r="754" spans="1:48" s="21" customFormat="1" ht="11.25" hidden="1" x14ac:dyDescent="0.2">
      <c r="A754" s="17"/>
      <c r="B754" s="18"/>
      <c r="C754" s="19"/>
      <c r="D754" s="19"/>
      <c r="E754" s="20"/>
      <c r="F754" s="138"/>
      <c r="G754" s="138"/>
      <c r="H754" s="138"/>
      <c r="I754" s="138"/>
      <c r="J754" s="138"/>
      <c r="K754" s="138"/>
      <c r="L754" s="138"/>
      <c r="M754" s="138"/>
      <c r="N754" s="138"/>
      <c r="O754" s="138"/>
      <c r="P754" s="138"/>
      <c r="Q754" s="138"/>
      <c r="R754" s="138"/>
      <c r="S754" s="138"/>
      <c r="T754" s="138"/>
      <c r="U754" s="138"/>
      <c r="V754" s="138"/>
      <c r="W754" s="138"/>
      <c r="X754" s="138"/>
      <c r="Y754" s="138"/>
      <c r="Z754" s="138"/>
      <c r="AA754" s="138"/>
      <c r="AB754" s="138"/>
      <c r="AC754" s="138"/>
      <c r="AD754" s="138"/>
      <c r="AE754" s="138"/>
      <c r="AF754" s="138"/>
      <c r="AG754" s="138"/>
      <c r="AH754" s="138"/>
      <c r="AI754" s="138"/>
      <c r="AJ754" s="138"/>
      <c r="AK754" s="138"/>
      <c r="AL754" s="138"/>
      <c r="AM754" s="138"/>
      <c r="AN754" s="138"/>
      <c r="AO754" s="138"/>
      <c r="AP754" s="138"/>
      <c r="AQ754" s="138"/>
      <c r="AR754" s="138"/>
      <c r="AS754" s="138"/>
      <c r="AT754" s="138"/>
      <c r="AU754" s="138"/>
      <c r="AV754" s="12"/>
    </row>
    <row r="755" spans="1:48" s="21" customFormat="1" ht="11.25" hidden="1" x14ac:dyDescent="0.2">
      <c r="A755" s="17"/>
      <c r="B755" s="18"/>
      <c r="C755" s="19"/>
      <c r="D755" s="19"/>
      <c r="E755" s="20"/>
      <c r="F755" s="138"/>
      <c r="G755" s="138"/>
      <c r="H755" s="138"/>
      <c r="I755" s="138"/>
      <c r="J755" s="138"/>
      <c r="K755" s="138"/>
      <c r="L755" s="138"/>
      <c r="M755" s="138"/>
      <c r="N755" s="138"/>
      <c r="O755" s="138"/>
      <c r="P755" s="138"/>
      <c r="Q755" s="138"/>
      <c r="R755" s="138"/>
      <c r="S755" s="138"/>
      <c r="T755" s="138"/>
      <c r="U755" s="138"/>
      <c r="V755" s="138"/>
      <c r="W755" s="138"/>
      <c r="X755" s="138"/>
      <c r="Y755" s="138"/>
      <c r="Z755" s="138"/>
      <c r="AA755" s="138"/>
      <c r="AB755" s="138"/>
      <c r="AC755" s="138"/>
      <c r="AD755" s="138"/>
      <c r="AE755" s="138"/>
      <c r="AF755" s="138"/>
      <c r="AG755" s="138"/>
      <c r="AH755" s="138"/>
      <c r="AI755" s="138"/>
      <c r="AJ755" s="138"/>
      <c r="AK755" s="138"/>
      <c r="AL755" s="138"/>
      <c r="AM755" s="138"/>
      <c r="AN755" s="138"/>
      <c r="AO755" s="138"/>
      <c r="AP755" s="138"/>
      <c r="AQ755" s="138"/>
      <c r="AR755" s="138"/>
      <c r="AS755" s="138"/>
      <c r="AT755" s="138"/>
      <c r="AU755" s="138"/>
      <c r="AV755" s="12"/>
    </row>
    <row r="756" spans="1:48" s="21" customFormat="1" ht="11.25" hidden="1" x14ac:dyDescent="0.2">
      <c r="A756" s="17"/>
      <c r="B756" s="18"/>
      <c r="C756" s="19"/>
      <c r="D756" s="19"/>
      <c r="E756" s="20"/>
      <c r="F756" s="138"/>
      <c r="G756" s="138"/>
      <c r="H756" s="138"/>
      <c r="I756" s="138"/>
      <c r="J756" s="138"/>
      <c r="K756" s="138"/>
      <c r="L756" s="138"/>
      <c r="M756" s="138"/>
      <c r="N756" s="138"/>
      <c r="O756" s="138"/>
      <c r="P756" s="138"/>
      <c r="Q756" s="138"/>
      <c r="R756" s="138"/>
      <c r="S756" s="138"/>
      <c r="T756" s="138"/>
      <c r="U756" s="138"/>
      <c r="V756" s="138"/>
      <c r="W756" s="138"/>
      <c r="X756" s="138"/>
      <c r="Y756" s="138"/>
      <c r="Z756" s="138"/>
      <c r="AA756" s="138"/>
      <c r="AB756" s="138"/>
      <c r="AC756" s="138"/>
      <c r="AD756" s="138"/>
      <c r="AE756" s="138"/>
      <c r="AF756" s="138"/>
      <c r="AG756" s="138"/>
      <c r="AH756" s="138"/>
      <c r="AI756" s="138"/>
      <c r="AJ756" s="138"/>
      <c r="AK756" s="138"/>
      <c r="AL756" s="138"/>
      <c r="AM756" s="138"/>
      <c r="AN756" s="138"/>
      <c r="AO756" s="138"/>
      <c r="AP756" s="138"/>
      <c r="AQ756" s="138"/>
      <c r="AR756" s="138"/>
      <c r="AS756" s="138"/>
      <c r="AT756" s="138"/>
      <c r="AU756" s="138"/>
      <c r="AV756" s="12"/>
    </row>
    <row r="757" spans="1:48" s="21" customFormat="1" ht="11.25" hidden="1" x14ac:dyDescent="0.2">
      <c r="A757" s="17"/>
      <c r="B757" s="18"/>
      <c r="C757" s="19"/>
      <c r="D757" s="19"/>
      <c r="E757" s="20"/>
      <c r="F757" s="138"/>
      <c r="G757" s="138"/>
      <c r="H757" s="138"/>
      <c r="I757" s="138"/>
      <c r="J757" s="138"/>
      <c r="K757" s="138"/>
      <c r="L757" s="138"/>
      <c r="M757" s="138"/>
      <c r="N757" s="138"/>
      <c r="O757" s="138"/>
      <c r="P757" s="138"/>
      <c r="Q757" s="138"/>
      <c r="R757" s="138"/>
      <c r="S757" s="138"/>
      <c r="T757" s="138"/>
      <c r="U757" s="138"/>
      <c r="V757" s="138"/>
      <c r="W757" s="138"/>
      <c r="X757" s="138"/>
      <c r="Y757" s="138"/>
      <c r="Z757" s="138"/>
      <c r="AA757" s="138"/>
      <c r="AB757" s="138"/>
      <c r="AC757" s="138"/>
      <c r="AD757" s="138"/>
      <c r="AE757" s="138"/>
      <c r="AF757" s="138"/>
      <c r="AG757" s="138"/>
      <c r="AH757" s="138"/>
      <c r="AI757" s="138"/>
      <c r="AJ757" s="138"/>
      <c r="AK757" s="138"/>
      <c r="AL757" s="138"/>
      <c r="AM757" s="138"/>
      <c r="AN757" s="138"/>
      <c r="AO757" s="138"/>
      <c r="AP757" s="138"/>
      <c r="AQ757" s="138"/>
      <c r="AR757" s="138"/>
      <c r="AS757" s="138"/>
      <c r="AT757" s="138"/>
      <c r="AU757" s="138"/>
      <c r="AV757" s="12"/>
    </row>
    <row r="758" spans="1:48" s="21" customFormat="1" ht="11.25" hidden="1" x14ac:dyDescent="0.2">
      <c r="A758" s="17"/>
      <c r="B758" s="18"/>
      <c r="C758" s="19"/>
      <c r="D758" s="19"/>
      <c r="E758" s="20"/>
      <c r="F758" s="138"/>
      <c r="G758" s="138"/>
      <c r="H758" s="138"/>
      <c r="I758" s="138"/>
      <c r="J758" s="138"/>
      <c r="K758" s="138"/>
      <c r="L758" s="138"/>
      <c r="M758" s="138"/>
      <c r="N758" s="138"/>
      <c r="O758" s="138"/>
      <c r="P758" s="138"/>
      <c r="Q758" s="138"/>
      <c r="R758" s="138"/>
      <c r="S758" s="138"/>
      <c r="T758" s="138"/>
      <c r="U758" s="138"/>
      <c r="V758" s="138"/>
      <c r="W758" s="138"/>
      <c r="X758" s="138"/>
      <c r="Y758" s="138"/>
      <c r="Z758" s="138"/>
      <c r="AA758" s="138"/>
      <c r="AB758" s="138"/>
      <c r="AC758" s="138"/>
      <c r="AD758" s="138"/>
      <c r="AE758" s="138"/>
      <c r="AF758" s="138"/>
      <c r="AG758" s="138"/>
      <c r="AH758" s="138"/>
      <c r="AI758" s="138"/>
      <c r="AJ758" s="138"/>
      <c r="AK758" s="138"/>
      <c r="AL758" s="138"/>
      <c r="AM758" s="138"/>
      <c r="AN758" s="138"/>
      <c r="AO758" s="138"/>
      <c r="AP758" s="138"/>
      <c r="AQ758" s="138"/>
      <c r="AR758" s="138"/>
      <c r="AS758" s="138"/>
      <c r="AT758" s="138"/>
      <c r="AU758" s="138"/>
      <c r="AV758" s="12"/>
    </row>
    <row r="759" spans="1:48" s="21" customFormat="1" ht="11.25" hidden="1" x14ac:dyDescent="0.2">
      <c r="A759" s="17"/>
      <c r="B759" s="18"/>
      <c r="C759" s="19"/>
      <c r="D759" s="19"/>
      <c r="E759" s="20"/>
      <c r="F759" s="138"/>
      <c r="G759" s="138"/>
      <c r="H759" s="138"/>
      <c r="I759" s="138"/>
      <c r="J759" s="138"/>
      <c r="K759" s="138"/>
      <c r="L759" s="138"/>
      <c r="M759" s="138"/>
      <c r="N759" s="138"/>
      <c r="O759" s="138"/>
      <c r="P759" s="138"/>
      <c r="Q759" s="138"/>
      <c r="R759" s="138"/>
      <c r="S759" s="138"/>
      <c r="T759" s="138"/>
      <c r="U759" s="138"/>
      <c r="V759" s="138"/>
      <c r="W759" s="138"/>
      <c r="X759" s="138"/>
      <c r="Y759" s="138"/>
      <c r="Z759" s="138"/>
      <c r="AA759" s="138"/>
      <c r="AB759" s="138"/>
      <c r="AC759" s="138"/>
      <c r="AD759" s="138"/>
      <c r="AE759" s="138"/>
      <c r="AF759" s="138"/>
      <c r="AG759" s="138"/>
      <c r="AH759" s="138"/>
      <c r="AI759" s="138"/>
      <c r="AJ759" s="138"/>
      <c r="AK759" s="138"/>
      <c r="AL759" s="138"/>
      <c r="AM759" s="138"/>
      <c r="AN759" s="138"/>
      <c r="AO759" s="138"/>
      <c r="AP759" s="138"/>
      <c r="AQ759" s="138"/>
      <c r="AR759" s="138"/>
      <c r="AS759" s="138"/>
      <c r="AT759" s="138"/>
      <c r="AU759" s="138"/>
      <c r="AV759" s="12"/>
    </row>
    <row r="760" spans="1:48" s="21" customFormat="1" ht="11.25" hidden="1" x14ac:dyDescent="0.2">
      <c r="A760" s="17"/>
      <c r="B760" s="18"/>
      <c r="C760" s="19"/>
      <c r="D760" s="19"/>
      <c r="E760" s="20"/>
      <c r="F760" s="138"/>
      <c r="G760" s="138"/>
      <c r="H760" s="138"/>
      <c r="I760" s="138"/>
      <c r="J760" s="138"/>
      <c r="K760" s="138"/>
      <c r="L760" s="138"/>
      <c r="M760" s="138"/>
      <c r="N760" s="138"/>
      <c r="O760" s="138"/>
      <c r="P760" s="138"/>
      <c r="Q760" s="138"/>
      <c r="R760" s="138"/>
      <c r="S760" s="138"/>
      <c r="T760" s="138"/>
      <c r="U760" s="138"/>
      <c r="V760" s="138"/>
      <c r="W760" s="138"/>
      <c r="X760" s="138"/>
      <c r="Y760" s="138"/>
      <c r="Z760" s="138"/>
      <c r="AA760" s="138"/>
      <c r="AB760" s="138"/>
      <c r="AC760" s="138"/>
      <c r="AD760" s="138"/>
      <c r="AE760" s="138"/>
      <c r="AF760" s="138"/>
      <c r="AG760" s="138"/>
      <c r="AH760" s="138"/>
      <c r="AI760" s="138"/>
      <c r="AJ760" s="138"/>
      <c r="AK760" s="138"/>
      <c r="AL760" s="138"/>
      <c r="AM760" s="138"/>
      <c r="AN760" s="138"/>
      <c r="AO760" s="138"/>
      <c r="AP760" s="138"/>
      <c r="AQ760" s="138"/>
      <c r="AR760" s="138"/>
      <c r="AS760" s="138"/>
      <c r="AT760" s="138"/>
      <c r="AU760" s="138"/>
      <c r="AV760" s="12"/>
    </row>
    <row r="761" spans="1:48" s="21" customFormat="1" ht="11.25" hidden="1" x14ac:dyDescent="0.2">
      <c r="A761" s="17"/>
      <c r="B761" s="18"/>
      <c r="C761" s="19"/>
      <c r="D761" s="19"/>
      <c r="E761" s="20"/>
      <c r="F761" s="138"/>
      <c r="G761" s="138"/>
      <c r="H761" s="138"/>
      <c r="I761" s="138"/>
      <c r="J761" s="138"/>
      <c r="K761" s="138"/>
      <c r="L761" s="138"/>
      <c r="M761" s="138"/>
      <c r="N761" s="138"/>
      <c r="O761" s="138"/>
      <c r="P761" s="138"/>
      <c r="Q761" s="138"/>
      <c r="R761" s="138"/>
      <c r="S761" s="138"/>
      <c r="T761" s="138"/>
      <c r="U761" s="138"/>
      <c r="V761" s="138"/>
      <c r="W761" s="138"/>
      <c r="X761" s="138"/>
      <c r="Y761" s="138"/>
      <c r="Z761" s="138"/>
      <c r="AA761" s="138"/>
      <c r="AB761" s="138"/>
      <c r="AC761" s="138"/>
      <c r="AD761" s="138"/>
      <c r="AE761" s="138"/>
      <c r="AF761" s="138"/>
      <c r="AG761" s="138"/>
      <c r="AH761" s="138"/>
      <c r="AI761" s="138"/>
      <c r="AJ761" s="138"/>
      <c r="AK761" s="138"/>
      <c r="AL761" s="138"/>
      <c r="AM761" s="138"/>
      <c r="AN761" s="138"/>
      <c r="AO761" s="138"/>
      <c r="AP761" s="138"/>
      <c r="AQ761" s="138"/>
      <c r="AR761" s="138"/>
      <c r="AS761" s="138"/>
      <c r="AT761" s="138"/>
      <c r="AU761" s="138"/>
      <c r="AV761" s="12"/>
    </row>
    <row r="762" spans="1:48" s="21" customFormat="1" ht="11.25" hidden="1" x14ac:dyDescent="0.2">
      <c r="A762" s="17"/>
      <c r="B762" s="18"/>
      <c r="C762" s="19"/>
      <c r="D762" s="19"/>
      <c r="E762" s="20"/>
      <c r="F762" s="138"/>
      <c r="G762" s="138"/>
      <c r="H762" s="138"/>
      <c r="I762" s="138"/>
      <c r="J762" s="138"/>
      <c r="K762" s="138"/>
      <c r="L762" s="138"/>
      <c r="M762" s="138"/>
      <c r="N762" s="138"/>
      <c r="O762" s="138"/>
      <c r="P762" s="138"/>
      <c r="Q762" s="138"/>
      <c r="R762" s="138"/>
      <c r="S762" s="138"/>
      <c r="T762" s="138"/>
      <c r="U762" s="138"/>
      <c r="V762" s="138"/>
      <c r="W762" s="138"/>
      <c r="X762" s="138"/>
      <c r="Y762" s="138"/>
      <c r="Z762" s="138"/>
      <c r="AA762" s="138"/>
      <c r="AB762" s="138"/>
      <c r="AC762" s="138"/>
      <c r="AD762" s="138"/>
      <c r="AE762" s="138"/>
      <c r="AF762" s="138"/>
      <c r="AG762" s="138"/>
      <c r="AH762" s="138"/>
      <c r="AI762" s="138"/>
      <c r="AJ762" s="138"/>
      <c r="AK762" s="138"/>
      <c r="AL762" s="138"/>
      <c r="AM762" s="138"/>
      <c r="AN762" s="138"/>
      <c r="AO762" s="138"/>
      <c r="AP762" s="138"/>
      <c r="AQ762" s="138"/>
      <c r="AR762" s="138"/>
      <c r="AS762" s="138"/>
      <c r="AT762" s="138"/>
      <c r="AU762" s="138"/>
      <c r="AV762" s="12"/>
    </row>
    <row r="763" spans="1:48" s="21" customFormat="1" ht="11.25" hidden="1" x14ac:dyDescent="0.2">
      <c r="A763" s="17"/>
      <c r="B763" s="18"/>
      <c r="C763" s="19"/>
      <c r="D763" s="19"/>
      <c r="E763" s="20"/>
      <c r="F763" s="138"/>
      <c r="G763" s="138"/>
      <c r="H763" s="138"/>
      <c r="I763" s="138"/>
      <c r="J763" s="138"/>
      <c r="K763" s="138"/>
      <c r="L763" s="138"/>
      <c r="M763" s="138"/>
      <c r="N763" s="138"/>
      <c r="O763" s="138"/>
      <c r="P763" s="138"/>
      <c r="Q763" s="138"/>
      <c r="R763" s="138"/>
      <c r="S763" s="138"/>
      <c r="T763" s="138"/>
      <c r="U763" s="138"/>
      <c r="V763" s="138"/>
      <c r="W763" s="138"/>
      <c r="X763" s="138"/>
      <c r="Y763" s="138"/>
      <c r="Z763" s="138"/>
      <c r="AA763" s="138"/>
      <c r="AB763" s="138"/>
      <c r="AC763" s="138"/>
      <c r="AD763" s="138"/>
      <c r="AE763" s="138"/>
      <c r="AF763" s="138"/>
      <c r="AG763" s="138"/>
      <c r="AH763" s="138"/>
      <c r="AI763" s="138"/>
      <c r="AJ763" s="138"/>
      <c r="AK763" s="138"/>
      <c r="AL763" s="138"/>
      <c r="AM763" s="138"/>
      <c r="AN763" s="138"/>
      <c r="AO763" s="138"/>
      <c r="AP763" s="138"/>
      <c r="AQ763" s="138"/>
      <c r="AR763" s="138"/>
      <c r="AS763" s="138"/>
      <c r="AT763" s="138"/>
      <c r="AU763" s="138"/>
      <c r="AV763" s="12"/>
    </row>
    <row r="764" spans="1:48" s="21" customFormat="1" ht="11.25" hidden="1" x14ac:dyDescent="0.2">
      <c r="A764" s="17"/>
      <c r="B764" s="18"/>
      <c r="C764" s="19"/>
      <c r="D764" s="19"/>
      <c r="E764" s="20"/>
      <c r="F764" s="138"/>
      <c r="G764" s="138"/>
      <c r="H764" s="138"/>
      <c r="I764" s="138"/>
      <c r="J764" s="138"/>
      <c r="K764" s="138"/>
      <c r="L764" s="138"/>
      <c r="M764" s="138"/>
      <c r="N764" s="138"/>
      <c r="O764" s="138"/>
      <c r="P764" s="138"/>
      <c r="Q764" s="138"/>
      <c r="R764" s="138"/>
      <c r="S764" s="138"/>
      <c r="T764" s="138"/>
      <c r="U764" s="138"/>
      <c r="V764" s="138"/>
      <c r="W764" s="138"/>
      <c r="X764" s="138"/>
      <c r="Y764" s="138"/>
      <c r="Z764" s="138"/>
      <c r="AA764" s="138"/>
      <c r="AB764" s="138"/>
      <c r="AC764" s="138"/>
      <c r="AD764" s="138"/>
      <c r="AE764" s="138"/>
      <c r="AF764" s="138"/>
      <c r="AG764" s="138"/>
      <c r="AH764" s="138"/>
      <c r="AI764" s="138"/>
      <c r="AJ764" s="138"/>
      <c r="AK764" s="138"/>
      <c r="AL764" s="138"/>
      <c r="AM764" s="138"/>
      <c r="AN764" s="138"/>
      <c r="AO764" s="138"/>
      <c r="AP764" s="138"/>
      <c r="AQ764" s="138"/>
      <c r="AR764" s="138"/>
      <c r="AS764" s="138"/>
      <c r="AT764" s="138"/>
      <c r="AU764" s="138"/>
      <c r="AV764" s="12"/>
    </row>
    <row r="765" spans="1:48" s="21" customFormat="1" ht="11.25" hidden="1" x14ac:dyDescent="0.2">
      <c r="A765" s="17"/>
      <c r="B765" s="18"/>
      <c r="C765" s="19"/>
      <c r="D765" s="19"/>
      <c r="E765" s="20"/>
      <c r="F765" s="138"/>
      <c r="G765" s="138"/>
      <c r="H765" s="138"/>
      <c r="I765" s="138"/>
      <c r="J765" s="138"/>
      <c r="K765" s="138"/>
      <c r="L765" s="138"/>
      <c r="M765" s="138"/>
      <c r="N765" s="138"/>
      <c r="O765" s="138"/>
      <c r="P765" s="138"/>
      <c r="Q765" s="138"/>
      <c r="R765" s="138"/>
      <c r="S765" s="138"/>
      <c r="T765" s="138"/>
      <c r="U765" s="138"/>
      <c r="V765" s="138"/>
      <c r="W765" s="138"/>
      <c r="X765" s="138"/>
      <c r="Y765" s="138"/>
      <c r="Z765" s="138"/>
      <c r="AA765" s="138"/>
      <c r="AB765" s="138"/>
      <c r="AC765" s="138"/>
      <c r="AD765" s="138"/>
      <c r="AE765" s="138"/>
      <c r="AF765" s="138"/>
      <c r="AG765" s="138"/>
      <c r="AH765" s="138"/>
      <c r="AI765" s="138"/>
      <c r="AJ765" s="138"/>
      <c r="AK765" s="138"/>
      <c r="AL765" s="138"/>
      <c r="AM765" s="138"/>
      <c r="AN765" s="138"/>
      <c r="AO765" s="138"/>
      <c r="AP765" s="138"/>
      <c r="AQ765" s="138"/>
      <c r="AR765" s="138"/>
      <c r="AS765" s="138"/>
      <c r="AT765" s="138"/>
      <c r="AU765" s="138"/>
      <c r="AV765" s="12"/>
    </row>
    <row r="766" spans="1:48" s="21" customFormat="1" ht="11.25" hidden="1" x14ac:dyDescent="0.2">
      <c r="A766" s="17"/>
      <c r="B766" s="18"/>
      <c r="C766" s="19"/>
      <c r="D766" s="19"/>
      <c r="E766" s="20"/>
      <c r="F766" s="138"/>
      <c r="G766" s="138"/>
      <c r="H766" s="138"/>
      <c r="I766" s="138"/>
      <c r="J766" s="138"/>
      <c r="K766" s="138"/>
      <c r="L766" s="138"/>
      <c r="M766" s="138"/>
      <c r="N766" s="138"/>
      <c r="O766" s="138"/>
      <c r="P766" s="138"/>
      <c r="Q766" s="138"/>
      <c r="R766" s="138"/>
      <c r="S766" s="138"/>
      <c r="T766" s="138"/>
      <c r="U766" s="138"/>
      <c r="V766" s="138"/>
      <c r="W766" s="138"/>
      <c r="X766" s="138"/>
      <c r="Y766" s="138"/>
      <c r="Z766" s="138"/>
      <c r="AA766" s="138"/>
      <c r="AB766" s="138"/>
      <c r="AC766" s="138"/>
      <c r="AD766" s="138"/>
      <c r="AE766" s="138"/>
      <c r="AF766" s="138"/>
      <c r="AG766" s="138"/>
      <c r="AH766" s="138"/>
      <c r="AI766" s="138"/>
      <c r="AJ766" s="138"/>
      <c r="AK766" s="138"/>
      <c r="AL766" s="138"/>
      <c r="AM766" s="138"/>
      <c r="AN766" s="138"/>
      <c r="AO766" s="138"/>
      <c r="AP766" s="138"/>
      <c r="AQ766" s="138"/>
      <c r="AR766" s="138"/>
      <c r="AS766" s="138"/>
      <c r="AT766" s="138"/>
      <c r="AU766" s="138"/>
      <c r="AV766" s="12"/>
    </row>
    <row r="767" spans="1:48" s="21" customFormat="1" ht="11.25" hidden="1" x14ac:dyDescent="0.2">
      <c r="A767" s="17"/>
      <c r="B767" s="18"/>
      <c r="C767" s="19"/>
      <c r="D767" s="19"/>
      <c r="E767" s="20"/>
      <c r="F767" s="138"/>
      <c r="G767" s="138"/>
      <c r="H767" s="138"/>
      <c r="I767" s="138"/>
      <c r="J767" s="138"/>
      <c r="K767" s="138"/>
      <c r="L767" s="138"/>
      <c r="M767" s="138"/>
      <c r="N767" s="138"/>
      <c r="O767" s="138"/>
      <c r="P767" s="138"/>
      <c r="Q767" s="138"/>
      <c r="R767" s="138"/>
      <c r="S767" s="138"/>
      <c r="T767" s="138"/>
      <c r="U767" s="138"/>
      <c r="V767" s="138"/>
      <c r="W767" s="138"/>
      <c r="X767" s="138"/>
      <c r="Y767" s="138"/>
      <c r="Z767" s="138"/>
      <c r="AA767" s="138"/>
      <c r="AB767" s="138"/>
      <c r="AC767" s="138"/>
      <c r="AD767" s="138"/>
      <c r="AE767" s="138"/>
      <c r="AF767" s="138"/>
      <c r="AG767" s="138"/>
      <c r="AH767" s="138"/>
      <c r="AI767" s="138"/>
      <c r="AJ767" s="138"/>
      <c r="AK767" s="138"/>
      <c r="AL767" s="138"/>
      <c r="AM767" s="138"/>
      <c r="AN767" s="138"/>
      <c r="AO767" s="138"/>
      <c r="AP767" s="138"/>
      <c r="AQ767" s="138"/>
      <c r="AR767" s="138"/>
      <c r="AS767" s="138"/>
      <c r="AT767" s="138"/>
      <c r="AU767" s="138"/>
      <c r="AV767" s="12"/>
    </row>
    <row r="768" spans="1:48" s="21" customFormat="1" ht="11.25" hidden="1" x14ac:dyDescent="0.2">
      <c r="A768" s="17"/>
      <c r="B768" s="18"/>
      <c r="C768" s="19"/>
      <c r="D768" s="19"/>
      <c r="E768" s="20"/>
      <c r="F768" s="138"/>
      <c r="G768" s="138"/>
      <c r="H768" s="138"/>
      <c r="I768" s="138"/>
      <c r="J768" s="138"/>
      <c r="K768" s="138"/>
      <c r="L768" s="138"/>
      <c r="M768" s="138"/>
      <c r="N768" s="138"/>
      <c r="O768" s="138"/>
      <c r="P768" s="138"/>
      <c r="Q768" s="138"/>
      <c r="R768" s="138"/>
      <c r="S768" s="138"/>
      <c r="T768" s="138"/>
      <c r="U768" s="138"/>
      <c r="V768" s="138"/>
      <c r="W768" s="138"/>
      <c r="X768" s="138"/>
      <c r="Y768" s="138"/>
      <c r="Z768" s="138"/>
      <c r="AA768" s="138"/>
      <c r="AB768" s="138"/>
      <c r="AC768" s="138"/>
      <c r="AD768" s="138"/>
      <c r="AE768" s="138"/>
      <c r="AF768" s="138"/>
      <c r="AG768" s="138"/>
      <c r="AH768" s="138"/>
      <c r="AI768" s="138"/>
      <c r="AJ768" s="138"/>
      <c r="AK768" s="138"/>
      <c r="AL768" s="138"/>
      <c r="AM768" s="138"/>
      <c r="AN768" s="138"/>
      <c r="AO768" s="138"/>
      <c r="AP768" s="138"/>
      <c r="AQ768" s="138"/>
      <c r="AR768" s="138"/>
      <c r="AS768" s="138"/>
      <c r="AT768" s="138"/>
      <c r="AU768" s="138"/>
      <c r="AV768" s="12"/>
    </row>
    <row r="769" spans="1:48" s="21" customFormat="1" ht="11.25" hidden="1" x14ac:dyDescent="0.2">
      <c r="A769" s="17"/>
      <c r="B769" s="18"/>
      <c r="C769" s="19"/>
      <c r="D769" s="19"/>
      <c r="E769" s="20"/>
      <c r="F769" s="138"/>
      <c r="G769" s="138"/>
      <c r="H769" s="138"/>
      <c r="I769" s="138"/>
      <c r="J769" s="138"/>
      <c r="K769" s="138"/>
      <c r="L769" s="138"/>
      <c r="M769" s="138"/>
      <c r="N769" s="138"/>
      <c r="O769" s="138"/>
      <c r="P769" s="138"/>
      <c r="Q769" s="138"/>
      <c r="R769" s="138"/>
      <c r="S769" s="138"/>
      <c r="T769" s="138"/>
      <c r="U769" s="138"/>
      <c r="V769" s="138"/>
      <c r="W769" s="138"/>
      <c r="X769" s="138"/>
      <c r="Y769" s="138"/>
      <c r="Z769" s="138"/>
      <c r="AA769" s="138"/>
      <c r="AB769" s="138"/>
      <c r="AC769" s="138"/>
      <c r="AD769" s="138"/>
      <c r="AE769" s="138"/>
      <c r="AF769" s="138"/>
      <c r="AG769" s="138"/>
      <c r="AH769" s="138"/>
      <c r="AI769" s="138"/>
      <c r="AJ769" s="138"/>
      <c r="AK769" s="138"/>
      <c r="AL769" s="138"/>
      <c r="AM769" s="138"/>
      <c r="AN769" s="138"/>
      <c r="AO769" s="138"/>
      <c r="AP769" s="138"/>
      <c r="AQ769" s="138"/>
      <c r="AR769" s="138"/>
      <c r="AS769" s="138"/>
      <c r="AT769" s="138"/>
      <c r="AU769" s="138"/>
      <c r="AV769" s="12"/>
    </row>
    <row r="770" spans="1:48" s="21" customFormat="1" ht="11.25" hidden="1" x14ac:dyDescent="0.2">
      <c r="A770" s="17"/>
      <c r="B770" s="18"/>
      <c r="C770" s="19"/>
      <c r="D770" s="19"/>
      <c r="E770" s="20"/>
      <c r="F770" s="138"/>
      <c r="G770" s="138"/>
      <c r="H770" s="138"/>
      <c r="I770" s="138"/>
      <c r="J770" s="138"/>
      <c r="K770" s="138"/>
      <c r="L770" s="138"/>
      <c r="M770" s="138"/>
      <c r="N770" s="138"/>
      <c r="O770" s="138"/>
      <c r="P770" s="138"/>
      <c r="Q770" s="138"/>
      <c r="R770" s="138"/>
      <c r="S770" s="138"/>
      <c r="T770" s="138"/>
      <c r="U770" s="138"/>
      <c r="V770" s="138"/>
      <c r="W770" s="138"/>
      <c r="X770" s="138"/>
      <c r="Y770" s="138"/>
      <c r="Z770" s="138"/>
      <c r="AA770" s="138"/>
      <c r="AB770" s="138"/>
      <c r="AC770" s="138"/>
      <c r="AD770" s="138"/>
      <c r="AE770" s="138"/>
      <c r="AF770" s="138"/>
      <c r="AG770" s="138"/>
      <c r="AH770" s="138"/>
      <c r="AI770" s="138"/>
      <c r="AJ770" s="138"/>
      <c r="AK770" s="138"/>
      <c r="AL770" s="138"/>
      <c r="AM770" s="138"/>
      <c r="AN770" s="138"/>
      <c r="AO770" s="138"/>
      <c r="AP770" s="138"/>
      <c r="AQ770" s="138"/>
      <c r="AR770" s="138"/>
      <c r="AS770" s="138"/>
      <c r="AT770" s="138"/>
      <c r="AU770" s="138"/>
      <c r="AV770" s="12"/>
    </row>
    <row r="771" spans="1:48" s="21" customFormat="1" ht="11.25" hidden="1" x14ac:dyDescent="0.2">
      <c r="A771" s="17"/>
      <c r="B771" s="18"/>
      <c r="C771" s="19"/>
      <c r="D771" s="19"/>
      <c r="E771" s="20"/>
      <c r="F771" s="138"/>
      <c r="G771" s="138"/>
      <c r="H771" s="138"/>
      <c r="I771" s="138"/>
      <c r="J771" s="138"/>
      <c r="K771" s="138"/>
      <c r="L771" s="138"/>
      <c r="M771" s="138"/>
      <c r="N771" s="138"/>
      <c r="O771" s="138"/>
      <c r="P771" s="138"/>
      <c r="Q771" s="138"/>
      <c r="R771" s="138"/>
      <c r="S771" s="138"/>
      <c r="T771" s="138"/>
      <c r="U771" s="138"/>
      <c r="V771" s="138"/>
      <c r="W771" s="138"/>
      <c r="X771" s="138"/>
      <c r="Y771" s="138"/>
      <c r="Z771" s="138"/>
      <c r="AA771" s="138"/>
      <c r="AB771" s="138"/>
      <c r="AC771" s="138"/>
      <c r="AD771" s="138"/>
      <c r="AE771" s="138"/>
      <c r="AF771" s="138"/>
      <c r="AG771" s="138"/>
      <c r="AH771" s="138"/>
      <c r="AI771" s="138"/>
      <c r="AJ771" s="138"/>
      <c r="AK771" s="138"/>
      <c r="AL771" s="138"/>
      <c r="AM771" s="138"/>
      <c r="AN771" s="138"/>
      <c r="AO771" s="138"/>
      <c r="AP771" s="138"/>
      <c r="AQ771" s="138"/>
      <c r="AR771" s="138"/>
      <c r="AS771" s="138"/>
      <c r="AT771" s="138"/>
      <c r="AU771" s="138"/>
      <c r="AV771" s="12"/>
    </row>
    <row r="772" spans="1:48" s="21" customFormat="1" ht="11.25" hidden="1" x14ac:dyDescent="0.2">
      <c r="A772" s="17"/>
      <c r="B772" s="18"/>
      <c r="C772" s="19"/>
      <c r="D772" s="19"/>
      <c r="E772" s="20"/>
      <c r="F772" s="138"/>
      <c r="G772" s="138"/>
      <c r="H772" s="138"/>
      <c r="I772" s="138"/>
      <c r="J772" s="138"/>
      <c r="K772" s="138"/>
      <c r="L772" s="138"/>
      <c r="M772" s="138"/>
      <c r="N772" s="138"/>
      <c r="O772" s="138"/>
      <c r="P772" s="138"/>
      <c r="Q772" s="138"/>
      <c r="R772" s="138"/>
      <c r="S772" s="138"/>
      <c r="T772" s="138"/>
      <c r="U772" s="138"/>
      <c r="V772" s="138"/>
      <c r="W772" s="138"/>
      <c r="X772" s="138"/>
      <c r="Y772" s="138"/>
      <c r="Z772" s="138"/>
      <c r="AA772" s="138"/>
      <c r="AB772" s="138"/>
      <c r="AC772" s="138"/>
      <c r="AD772" s="138"/>
      <c r="AE772" s="138"/>
      <c r="AF772" s="138"/>
      <c r="AG772" s="138"/>
      <c r="AH772" s="138"/>
      <c r="AI772" s="138"/>
      <c r="AJ772" s="138"/>
      <c r="AK772" s="138"/>
      <c r="AL772" s="138"/>
      <c r="AM772" s="138"/>
      <c r="AN772" s="138"/>
      <c r="AO772" s="138"/>
      <c r="AP772" s="138"/>
      <c r="AQ772" s="138"/>
      <c r="AR772" s="138"/>
      <c r="AS772" s="138"/>
      <c r="AT772" s="138"/>
      <c r="AU772" s="138"/>
      <c r="AV772" s="12"/>
    </row>
    <row r="773" spans="1:48" s="21" customFormat="1" ht="11.25" hidden="1" x14ac:dyDescent="0.2">
      <c r="A773" s="17"/>
      <c r="B773" s="18"/>
      <c r="C773" s="19"/>
      <c r="D773" s="19"/>
      <c r="E773" s="20"/>
      <c r="F773" s="138"/>
      <c r="G773" s="138"/>
      <c r="H773" s="138"/>
      <c r="I773" s="138"/>
      <c r="J773" s="138"/>
      <c r="K773" s="138"/>
      <c r="L773" s="138"/>
      <c r="M773" s="138"/>
      <c r="N773" s="138"/>
      <c r="O773" s="138"/>
      <c r="P773" s="138"/>
      <c r="Q773" s="138"/>
      <c r="R773" s="138"/>
      <c r="S773" s="138"/>
      <c r="T773" s="138"/>
      <c r="U773" s="138"/>
      <c r="V773" s="138"/>
      <c r="W773" s="138"/>
      <c r="X773" s="138"/>
      <c r="Y773" s="138"/>
      <c r="Z773" s="138"/>
      <c r="AA773" s="138"/>
      <c r="AB773" s="138"/>
      <c r="AC773" s="138"/>
      <c r="AD773" s="138"/>
      <c r="AE773" s="138"/>
      <c r="AF773" s="138"/>
      <c r="AG773" s="138"/>
      <c r="AH773" s="138"/>
      <c r="AI773" s="138"/>
      <c r="AJ773" s="138"/>
      <c r="AK773" s="138"/>
      <c r="AL773" s="138"/>
      <c r="AM773" s="138"/>
      <c r="AN773" s="138"/>
      <c r="AO773" s="138"/>
      <c r="AP773" s="138"/>
      <c r="AQ773" s="138"/>
      <c r="AR773" s="138"/>
      <c r="AS773" s="138"/>
      <c r="AT773" s="138"/>
      <c r="AU773" s="138"/>
      <c r="AV773" s="12"/>
    </row>
    <row r="774" spans="1:48" s="21" customFormat="1" ht="11.25" hidden="1" x14ac:dyDescent="0.2">
      <c r="A774" s="17"/>
      <c r="B774" s="18"/>
      <c r="C774" s="19"/>
      <c r="D774" s="19"/>
      <c r="E774" s="20"/>
      <c r="F774" s="138"/>
      <c r="G774" s="138"/>
      <c r="H774" s="138"/>
      <c r="I774" s="138"/>
      <c r="J774" s="138"/>
      <c r="K774" s="138"/>
      <c r="L774" s="138"/>
      <c r="M774" s="138"/>
      <c r="N774" s="138"/>
      <c r="O774" s="138"/>
      <c r="P774" s="138"/>
      <c r="Q774" s="138"/>
      <c r="R774" s="138"/>
      <c r="S774" s="138"/>
      <c r="T774" s="138"/>
      <c r="U774" s="138"/>
      <c r="V774" s="138"/>
      <c r="W774" s="138"/>
      <c r="X774" s="138"/>
      <c r="Y774" s="138"/>
      <c r="Z774" s="138"/>
      <c r="AA774" s="138"/>
      <c r="AB774" s="138"/>
      <c r="AC774" s="138"/>
      <c r="AD774" s="138"/>
      <c r="AE774" s="138"/>
      <c r="AF774" s="138"/>
      <c r="AG774" s="138"/>
      <c r="AH774" s="138"/>
      <c r="AI774" s="138"/>
      <c r="AJ774" s="138"/>
      <c r="AK774" s="138"/>
      <c r="AL774" s="138"/>
      <c r="AM774" s="138"/>
      <c r="AN774" s="138"/>
      <c r="AO774" s="138"/>
      <c r="AP774" s="138"/>
      <c r="AQ774" s="138"/>
      <c r="AR774" s="138"/>
      <c r="AS774" s="138"/>
      <c r="AT774" s="138"/>
      <c r="AU774" s="138"/>
      <c r="AV774" s="12"/>
    </row>
    <row r="775" spans="1:48" s="21" customFormat="1" ht="11.25" hidden="1" x14ac:dyDescent="0.2">
      <c r="A775" s="17"/>
      <c r="B775" s="18"/>
      <c r="C775" s="19"/>
      <c r="D775" s="19"/>
      <c r="E775" s="20"/>
      <c r="F775" s="138"/>
      <c r="G775" s="138"/>
      <c r="H775" s="138"/>
      <c r="I775" s="138"/>
      <c r="J775" s="138"/>
      <c r="K775" s="138"/>
      <c r="L775" s="138"/>
      <c r="M775" s="138"/>
      <c r="N775" s="138"/>
      <c r="O775" s="138"/>
      <c r="P775" s="138"/>
      <c r="Q775" s="138"/>
      <c r="R775" s="138"/>
      <c r="S775" s="138"/>
      <c r="T775" s="138"/>
      <c r="U775" s="138"/>
      <c r="V775" s="138"/>
      <c r="W775" s="138"/>
      <c r="X775" s="138"/>
      <c r="Y775" s="138"/>
      <c r="Z775" s="138"/>
      <c r="AA775" s="138"/>
      <c r="AB775" s="138"/>
      <c r="AC775" s="138"/>
      <c r="AD775" s="138"/>
      <c r="AE775" s="138"/>
      <c r="AF775" s="138"/>
      <c r="AG775" s="138"/>
      <c r="AH775" s="138"/>
      <c r="AI775" s="138"/>
      <c r="AJ775" s="138"/>
      <c r="AK775" s="138"/>
      <c r="AL775" s="138"/>
      <c r="AM775" s="138"/>
      <c r="AN775" s="138"/>
      <c r="AO775" s="138"/>
      <c r="AP775" s="138"/>
      <c r="AQ775" s="138"/>
      <c r="AR775" s="138"/>
      <c r="AS775" s="138"/>
      <c r="AT775" s="138"/>
      <c r="AU775" s="138"/>
      <c r="AV775" s="12"/>
    </row>
    <row r="776" spans="1:48" s="21" customFormat="1" ht="11.25" hidden="1" x14ac:dyDescent="0.2">
      <c r="A776" s="17"/>
      <c r="B776" s="18"/>
      <c r="C776" s="19"/>
      <c r="D776" s="19"/>
      <c r="E776" s="20"/>
      <c r="F776" s="138"/>
      <c r="G776" s="138"/>
      <c r="H776" s="138"/>
      <c r="I776" s="138"/>
      <c r="J776" s="138"/>
      <c r="K776" s="138"/>
      <c r="L776" s="138"/>
      <c r="M776" s="138"/>
      <c r="N776" s="138"/>
      <c r="O776" s="138"/>
      <c r="P776" s="138"/>
      <c r="Q776" s="138"/>
      <c r="R776" s="138"/>
      <c r="S776" s="138"/>
      <c r="T776" s="138"/>
      <c r="U776" s="138"/>
      <c r="V776" s="138"/>
      <c r="W776" s="138"/>
      <c r="X776" s="138"/>
      <c r="Y776" s="138"/>
      <c r="Z776" s="138"/>
      <c r="AA776" s="138"/>
      <c r="AB776" s="138"/>
      <c r="AC776" s="138"/>
      <c r="AD776" s="138"/>
      <c r="AE776" s="138"/>
      <c r="AF776" s="138"/>
      <c r="AG776" s="138"/>
      <c r="AH776" s="138"/>
      <c r="AI776" s="138"/>
      <c r="AJ776" s="138"/>
      <c r="AK776" s="138"/>
      <c r="AL776" s="138"/>
      <c r="AM776" s="138"/>
      <c r="AN776" s="138"/>
      <c r="AO776" s="138"/>
      <c r="AP776" s="138"/>
      <c r="AQ776" s="138"/>
      <c r="AR776" s="138"/>
      <c r="AS776" s="138"/>
      <c r="AT776" s="138"/>
      <c r="AU776" s="138"/>
      <c r="AV776" s="12"/>
    </row>
    <row r="777" spans="1:48" s="21" customFormat="1" ht="11.25" hidden="1" x14ac:dyDescent="0.2">
      <c r="A777" s="17"/>
      <c r="B777" s="18"/>
      <c r="C777" s="19"/>
      <c r="D777" s="19"/>
      <c r="E777" s="20"/>
      <c r="F777" s="138"/>
      <c r="G777" s="138"/>
      <c r="H777" s="138"/>
      <c r="I777" s="138"/>
      <c r="J777" s="138"/>
      <c r="K777" s="138"/>
      <c r="L777" s="138"/>
      <c r="M777" s="138"/>
      <c r="N777" s="138"/>
      <c r="O777" s="138"/>
      <c r="P777" s="138"/>
      <c r="Q777" s="138"/>
      <c r="R777" s="138"/>
      <c r="S777" s="138"/>
      <c r="T777" s="138"/>
      <c r="U777" s="138"/>
      <c r="V777" s="138"/>
      <c r="W777" s="138"/>
      <c r="X777" s="138"/>
      <c r="Y777" s="138"/>
      <c r="Z777" s="138"/>
      <c r="AA777" s="138"/>
      <c r="AB777" s="138"/>
      <c r="AC777" s="138"/>
      <c r="AD777" s="138"/>
      <c r="AE777" s="138"/>
      <c r="AF777" s="138"/>
      <c r="AG777" s="138"/>
      <c r="AH777" s="138"/>
      <c r="AI777" s="138"/>
      <c r="AJ777" s="138"/>
      <c r="AK777" s="138"/>
      <c r="AL777" s="138"/>
      <c r="AM777" s="138"/>
      <c r="AN777" s="138"/>
      <c r="AO777" s="138"/>
      <c r="AP777" s="138"/>
      <c r="AQ777" s="138"/>
      <c r="AR777" s="138"/>
      <c r="AS777" s="138"/>
      <c r="AT777" s="138"/>
      <c r="AU777" s="138"/>
      <c r="AV777" s="12"/>
    </row>
    <row r="778" spans="1:48" s="21" customFormat="1" ht="11.25" hidden="1" x14ac:dyDescent="0.2">
      <c r="A778" s="17"/>
      <c r="B778" s="18"/>
      <c r="C778" s="19"/>
      <c r="D778" s="19"/>
      <c r="E778" s="20"/>
      <c r="F778" s="138"/>
      <c r="G778" s="138"/>
      <c r="H778" s="138"/>
      <c r="I778" s="138"/>
      <c r="J778" s="138"/>
      <c r="K778" s="138"/>
      <c r="L778" s="138"/>
      <c r="M778" s="138"/>
      <c r="N778" s="138"/>
      <c r="O778" s="138"/>
      <c r="P778" s="138"/>
      <c r="Q778" s="138"/>
      <c r="R778" s="138"/>
      <c r="S778" s="138"/>
      <c r="T778" s="138"/>
      <c r="U778" s="138"/>
      <c r="V778" s="138"/>
      <c r="W778" s="138"/>
      <c r="X778" s="138"/>
      <c r="Y778" s="138"/>
      <c r="Z778" s="138"/>
      <c r="AA778" s="138"/>
      <c r="AB778" s="138"/>
      <c r="AC778" s="138"/>
      <c r="AD778" s="138"/>
      <c r="AE778" s="138"/>
      <c r="AF778" s="138"/>
      <c r="AG778" s="138"/>
      <c r="AH778" s="138"/>
      <c r="AI778" s="138"/>
      <c r="AJ778" s="138"/>
      <c r="AK778" s="138"/>
      <c r="AL778" s="138"/>
      <c r="AM778" s="138"/>
      <c r="AN778" s="138"/>
      <c r="AO778" s="138"/>
      <c r="AP778" s="138"/>
      <c r="AQ778" s="138"/>
      <c r="AR778" s="138"/>
      <c r="AS778" s="138"/>
      <c r="AT778" s="138"/>
      <c r="AU778" s="138"/>
      <c r="AV778" s="12"/>
    </row>
    <row r="779" spans="1:48" s="21" customFormat="1" ht="11.25" hidden="1" x14ac:dyDescent="0.2">
      <c r="A779" s="17"/>
      <c r="B779" s="18"/>
      <c r="C779" s="19"/>
      <c r="D779" s="19"/>
      <c r="E779" s="20"/>
      <c r="F779" s="138"/>
      <c r="G779" s="138"/>
      <c r="H779" s="138"/>
      <c r="I779" s="138"/>
      <c r="J779" s="138"/>
      <c r="K779" s="138"/>
      <c r="L779" s="138"/>
      <c r="M779" s="138"/>
      <c r="N779" s="138"/>
      <c r="O779" s="138"/>
      <c r="P779" s="138"/>
      <c r="Q779" s="138"/>
      <c r="R779" s="138"/>
      <c r="S779" s="138"/>
      <c r="T779" s="138"/>
      <c r="U779" s="138"/>
      <c r="V779" s="138"/>
      <c r="W779" s="138"/>
      <c r="X779" s="138"/>
      <c r="Y779" s="138"/>
      <c r="Z779" s="138"/>
      <c r="AA779" s="138"/>
      <c r="AB779" s="138"/>
      <c r="AC779" s="138"/>
      <c r="AD779" s="138"/>
      <c r="AE779" s="138"/>
      <c r="AF779" s="138"/>
      <c r="AG779" s="138"/>
      <c r="AH779" s="138"/>
      <c r="AI779" s="138"/>
      <c r="AJ779" s="138"/>
      <c r="AK779" s="138"/>
      <c r="AL779" s="138"/>
      <c r="AM779" s="138"/>
      <c r="AN779" s="138"/>
      <c r="AO779" s="138"/>
      <c r="AP779" s="138"/>
      <c r="AQ779" s="138"/>
      <c r="AR779" s="138"/>
      <c r="AS779" s="138"/>
      <c r="AT779" s="138"/>
      <c r="AU779" s="138"/>
      <c r="AV779" s="12"/>
    </row>
    <row r="780" spans="1:48" s="21" customFormat="1" ht="11.25" hidden="1" x14ac:dyDescent="0.2">
      <c r="A780" s="17"/>
      <c r="B780" s="18"/>
      <c r="C780" s="19"/>
      <c r="D780" s="19"/>
      <c r="E780" s="20"/>
      <c r="F780" s="138"/>
      <c r="G780" s="138"/>
      <c r="H780" s="138"/>
      <c r="I780" s="138"/>
      <c r="J780" s="138"/>
      <c r="K780" s="138"/>
      <c r="L780" s="138"/>
      <c r="M780" s="138"/>
      <c r="N780" s="138"/>
      <c r="O780" s="138"/>
      <c r="P780" s="138"/>
      <c r="Q780" s="138"/>
      <c r="R780" s="138"/>
      <c r="S780" s="138"/>
      <c r="T780" s="138"/>
      <c r="U780" s="138"/>
      <c r="V780" s="138"/>
      <c r="W780" s="138"/>
      <c r="X780" s="138"/>
      <c r="Y780" s="138"/>
      <c r="Z780" s="138"/>
      <c r="AA780" s="138"/>
      <c r="AB780" s="138"/>
      <c r="AC780" s="138"/>
      <c r="AD780" s="138"/>
      <c r="AE780" s="138"/>
      <c r="AF780" s="138"/>
      <c r="AG780" s="138"/>
      <c r="AH780" s="138"/>
      <c r="AI780" s="138"/>
      <c r="AJ780" s="138"/>
      <c r="AK780" s="138"/>
      <c r="AL780" s="138"/>
      <c r="AM780" s="138"/>
      <c r="AN780" s="138"/>
      <c r="AO780" s="138"/>
      <c r="AP780" s="138"/>
      <c r="AQ780" s="138"/>
      <c r="AR780" s="138"/>
      <c r="AS780" s="138"/>
      <c r="AT780" s="138"/>
      <c r="AU780" s="138"/>
      <c r="AV780" s="12"/>
    </row>
    <row r="781" spans="1:48" s="21" customFormat="1" ht="11.25" hidden="1" x14ac:dyDescent="0.2">
      <c r="A781" s="17"/>
      <c r="B781" s="18"/>
      <c r="C781" s="19"/>
      <c r="D781" s="19"/>
      <c r="E781" s="20"/>
      <c r="F781" s="138"/>
      <c r="G781" s="138"/>
      <c r="H781" s="138"/>
      <c r="I781" s="138"/>
      <c r="J781" s="138"/>
      <c r="K781" s="138"/>
      <c r="L781" s="138"/>
      <c r="M781" s="138"/>
      <c r="N781" s="138"/>
      <c r="O781" s="138"/>
      <c r="P781" s="138"/>
      <c r="Q781" s="138"/>
      <c r="R781" s="138"/>
      <c r="S781" s="138"/>
      <c r="T781" s="138"/>
      <c r="U781" s="138"/>
      <c r="V781" s="138"/>
      <c r="W781" s="138"/>
      <c r="X781" s="138"/>
      <c r="Y781" s="138"/>
      <c r="Z781" s="138"/>
      <c r="AA781" s="138"/>
      <c r="AB781" s="138"/>
      <c r="AC781" s="138"/>
      <c r="AD781" s="138"/>
      <c r="AE781" s="138"/>
      <c r="AF781" s="138"/>
      <c r="AG781" s="138"/>
      <c r="AH781" s="138"/>
      <c r="AI781" s="138"/>
      <c r="AJ781" s="138"/>
      <c r="AK781" s="138"/>
      <c r="AL781" s="138"/>
      <c r="AM781" s="138"/>
      <c r="AN781" s="138"/>
      <c r="AO781" s="138"/>
      <c r="AP781" s="138"/>
      <c r="AQ781" s="138"/>
      <c r="AR781" s="138"/>
      <c r="AS781" s="138"/>
      <c r="AT781" s="138"/>
      <c r="AU781" s="138"/>
      <c r="AV781" s="12"/>
    </row>
    <row r="782" spans="1:48" s="21" customFormat="1" ht="11.25" hidden="1" x14ac:dyDescent="0.2">
      <c r="A782" s="17"/>
      <c r="B782" s="18"/>
      <c r="C782" s="19"/>
      <c r="D782" s="19"/>
      <c r="E782" s="20"/>
      <c r="F782" s="138"/>
      <c r="G782" s="138"/>
      <c r="H782" s="138"/>
      <c r="I782" s="138"/>
      <c r="J782" s="138"/>
      <c r="K782" s="138"/>
      <c r="L782" s="138"/>
      <c r="M782" s="138"/>
      <c r="N782" s="138"/>
      <c r="O782" s="138"/>
      <c r="P782" s="138"/>
      <c r="Q782" s="138"/>
      <c r="R782" s="138"/>
      <c r="S782" s="138"/>
      <c r="T782" s="138"/>
      <c r="U782" s="138"/>
      <c r="V782" s="138"/>
      <c r="W782" s="138"/>
      <c r="X782" s="138"/>
      <c r="Y782" s="138"/>
      <c r="Z782" s="138"/>
      <c r="AA782" s="138"/>
      <c r="AB782" s="138"/>
      <c r="AC782" s="138"/>
      <c r="AD782" s="138"/>
      <c r="AE782" s="138"/>
      <c r="AF782" s="138"/>
      <c r="AG782" s="138"/>
      <c r="AH782" s="138"/>
      <c r="AI782" s="138"/>
      <c r="AJ782" s="138"/>
      <c r="AK782" s="138"/>
      <c r="AL782" s="138"/>
      <c r="AM782" s="138"/>
      <c r="AN782" s="138"/>
      <c r="AO782" s="138"/>
      <c r="AP782" s="138"/>
      <c r="AQ782" s="138"/>
      <c r="AR782" s="138"/>
      <c r="AS782" s="138"/>
      <c r="AT782" s="138"/>
      <c r="AU782" s="138"/>
      <c r="AV782" s="12"/>
    </row>
    <row r="783" spans="1:48" s="21" customFormat="1" ht="11.25" hidden="1" x14ac:dyDescent="0.2">
      <c r="A783" s="17"/>
      <c r="B783" s="18"/>
      <c r="C783" s="19"/>
      <c r="D783" s="19"/>
      <c r="E783" s="20"/>
      <c r="F783" s="138"/>
      <c r="G783" s="138"/>
      <c r="H783" s="138"/>
      <c r="I783" s="138"/>
      <c r="J783" s="138"/>
      <c r="K783" s="138"/>
      <c r="L783" s="138"/>
      <c r="M783" s="138"/>
      <c r="N783" s="138"/>
      <c r="O783" s="138"/>
      <c r="P783" s="138"/>
      <c r="Q783" s="138"/>
      <c r="R783" s="138"/>
      <c r="S783" s="138"/>
      <c r="T783" s="138"/>
      <c r="U783" s="138"/>
      <c r="V783" s="138"/>
      <c r="W783" s="138"/>
      <c r="X783" s="138"/>
      <c r="Y783" s="138"/>
      <c r="Z783" s="138"/>
      <c r="AA783" s="138"/>
      <c r="AB783" s="138"/>
      <c r="AC783" s="138"/>
      <c r="AD783" s="138"/>
      <c r="AE783" s="138"/>
      <c r="AF783" s="138"/>
      <c r="AG783" s="138"/>
      <c r="AH783" s="138"/>
      <c r="AI783" s="138"/>
      <c r="AJ783" s="138"/>
      <c r="AK783" s="138"/>
      <c r="AL783" s="138"/>
      <c r="AM783" s="138"/>
      <c r="AN783" s="138"/>
      <c r="AO783" s="138"/>
      <c r="AP783" s="138"/>
      <c r="AQ783" s="138"/>
      <c r="AR783" s="138"/>
      <c r="AS783" s="138"/>
      <c r="AT783" s="138"/>
      <c r="AU783" s="138"/>
      <c r="AV783" s="12"/>
    </row>
    <row r="784" spans="1:48" s="21" customFormat="1" ht="11.25" hidden="1" x14ac:dyDescent="0.2">
      <c r="A784" s="17"/>
      <c r="B784" s="18"/>
      <c r="C784" s="19"/>
      <c r="D784" s="19"/>
      <c r="E784" s="20"/>
      <c r="F784" s="138"/>
      <c r="G784" s="138"/>
      <c r="H784" s="138"/>
      <c r="I784" s="138"/>
      <c r="J784" s="138"/>
      <c r="K784" s="138"/>
      <c r="L784" s="138"/>
      <c r="M784" s="138"/>
      <c r="N784" s="138"/>
      <c r="O784" s="138"/>
      <c r="P784" s="138"/>
      <c r="Q784" s="138"/>
      <c r="R784" s="138"/>
      <c r="S784" s="138"/>
      <c r="T784" s="138"/>
      <c r="U784" s="138"/>
      <c r="V784" s="138"/>
      <c r="W784" s="138"/>
      <c r="X784" s="138"/>
      <c r="Y784" s="138"/>
      <c r="Z784" s="138"/>
      <c r="AA784" s="138"/>
      <c r="AB784" s="138"/>
      <c r="AC784" s="138"/>
      <c r="AD784" s="138"/>
      <c r="AE784" s="138"/>
      <c r="AF784" s="138"/>
      <c r="AG784" s="138"/>
      <c r="AH784" s="138"/>
      <c r="AI784" s="138"/>
      <c r="AJ784" s="138"/>
      <c r="AK784" s="138"/>
      <c r="AL784" s="138"/>
      <c r="AM784" s="138"/>
      <c r="AN784" s="138"/>
      <c r="AO784" s="138"/>
      <c r="AP784" s="138"/>
      <c r="AQ784" s="138"/>
      <c r="AR784" s="138"/>
      <c r="AS784" s="138"/>
      <c r="AT784" s="138"/>
      <c r="AU784" s="138"/>
      <c r="AV784" s="12"/>
    </row>
    <row r="785" spans="1:48" s="21" customFormat="1" ht="11.25" hidden="1" x14ac:dyDescent="0.2">
      <c r="A785" s="17"/>
      <c r="B785" s="18"/>
      <c r="C785" s="19"/>
      <c r="D785" s="19"/>
      <c r="E785" s="20"/>
      <c r="F785" s="138"/>
      <c r="G785" s="138"/>
      <c r="H785" s="138"/>
      <c r="I785" s="138"/>
      <c r="J785" s="138"/>
      <c r="K785" s="138"/>
      <c r="L785" s="138"/>
      <c r="M785" s="138"/>
      <c r="N785" s="138"/>
      <c r="O785" s="138"/>
      <c r="P785" s="138"/>
      <c r="Q785" s="138"/>
      <c r="R785" s="138"/>
      <c r="S785" s="138"/>
      <c r="T785" s="138"/>
      <c r="U785" s="138"/>
      <c r="V785" s="138"/>
      <c r="W785" s="138"/>
      <c r="X785" s="138"/>
      <c r="Y785" s="138"/>
      <c r="Z785" s="138"/>
      <c r="AA785" s="138"/>
      <c r="AB785" s="138"/>
      <c r="AC785" s="138"/>
      <c r="AD785" s="138"/>
      <c r="AE785" s="138"/>
      <c r="AF785" s="138"/>
      <c r="AG785" s="138"/>
      <c r="AH785" s="138"/>
      <c r="AI785" s="138"/>
      <c r="AJ785" s="138"/>
      <c r="AK785" s="138"/>
      <c r="AL785" s="138"/>
      <c r="AM785" s="138"/>
      <c r="AN785" s="138"/>
      <c r="AO785" s="138"/>
      <c r="AP785" s="138"/>
      <c r="AQ785" s="138"/>
      <c r="AR785" s="138"/>
      <c r="AS785" s="138"/>
      <c r="AT785" s="138"/>
      <c r="AU785" s="138"/>
      <c r="AV785" s="12"/>
    </row>
    <row r="786" spans="1:48" s="21" customFormat="1" ht="11.25" hidden="1" x14ac:dyDescent="0.2">
      <c r="A786" s="17"/>
      <c r="B786" s="18"/>
      <c r="C786" s="19"/>
      <c r="D786" s="19"/>
      <c r="E786" s="20"/>
      <c r="F786" s="138"/>
      <c r="G786" s="138"/>
      <c r="H786" s="138"/>
      <c r="I786" s="138"/>
      <c r="J786" s="138"/>
      <c r="K786" s="138"/>
      <c r="L786" s="138"/>
      <c r="M786" s="138"/>
      <c r="N786" s="138"/>
      <c r="O786" s="138"/>
      <c r="P786" s="138"/>
      <c r="Q786" s="138"/>
      <c r="R786" s="138"/>
      <c r="S786" s="138"/>
      <c r="T786" s="138"/>
      <c r="U786" s="138"/>
      <c r="V786" s="138"/>
      <c r="W786" s="138"/>
      <c r="X786" s="138"/>
      <c r="Y786" s="138"/>
      <c r="Z786" s="138"/>
      <c r="AA786" s="138"/>
      <c r="AB786" s="138"/>
      <c r="AC786" s="138"/>
      <c r="AD786" s="138"/>
      <c r="AE786" s="138"/>
      <c r="AF786" s="138"/>
      <c r="AG786" s="138"/>
      <c r="AH786" s="138"/>
      <c r="AI786" s="138"/>
      <c r="AJ786" s="138"/>
      <c r="AK786" s="138"/>
      <c r="AL786" s="138"/>
      <c r="AM786" s="138"/>
      <c r="AN786" s="138"/>
      <c r="AO786" s="138"/>
      <c r="AP786" s="138"/>
      <c r="AQ786" s="138"/>
      <c r="AR786" s="138"/>
      <c r="AS786" s="138"/>
      <c r="AT786" s="138"/>
      <c r="AU786" s="138"/>
      <c r="AV786" s="12"/>
    </row>
    <row r="787" spans="1:48" s="21" customFormat="1" ht="11.25" hidden="1" x14ac:dyDescent="0.2">
      <c r="A787" s="17"/>
      <c r="B787" s="18"/>
      <c r="C787" s="19"/>
      <c r="D787" s="19"/>
      <c r="E787" s="20"/>
      <c r="F787" s="138"/>
      <c r="G787" s="138"/>
      <c r="H787" s="138"/>
      <c r="I787" s="138"/>
      <c r="J787" s="138"/>
      <c r="K787" s="138"/>
      <c r="L787" s="138"/>
      <c r="M787" s="138"/>
      <c r="N787" s="138"/>
      <c r="O787" s="138"/>
      <c r="P787" s="138"/>
      <c r="Q787" s="138"/>
      <c r="R787" s="138"/>
      <c r="S787" s="138"/>
      <c r="T787" s="138"/>
      <c r="U787" s="138"/>
      <c r="V787" s="138"/>
      <c r="W787" s="138"/>
      <c r="X787" s="138"/>
      <c r="Y787" s="138"/>
      <c r="Z787" s="138"/>
      <c r="AA787" s="138"/>
      <c r="AB787" s="138"/>
      <c r="AC787" s="138"/>
      <c r="AD787" s="138"/>
      <c r="AE787" s="138"/>
      <c r="AF787" s="138"/>
      <c r="AG787" s="138"/>
      <c r="AH787" s="138"/>
      <c r="AI787" s="138"/>
      <c r="AJ787" s="138"/>
      <c r="AK787" s="138"/>
      <c r="AL787" s="138"/>
      <c r="AM787" s="138"/>
      <c r="AN787" s="138"/>
      <c r="AO787" s="138"/>
      <c r="AP787" s="138"/>
      <c r="AQ787" s="138"/>
      <c r="AR787" s="138"/>
      <c r="AS787" s="138"/>
      <c r="AT787" s="138"/>
      <c r="AU787" s="138"/>
      <c r="AV787" s="12"/>
    </row>
    <row r="788" spans="1:48" s="21" customFormat="1" ht="11.25" hidden="1" x14ac:dyDescent="0.2">
      <c r="A788" s="17"/>
      <c r="B788" s="18"/>
      <c r="C788" s="19"/>
      <c r="D788" s="19"/>
      <c r="E788" s="20"/>
      <c r="F788" s="138"/>
      <c r="G788" s="138"/>
      <c r="H788" s="138"/>
      <c r="I788" s="138"/>
      <c r="J788" s="138"/>
      <c r="K788" s="138"/>
      <c r="L788" s="138"/>
      <c r="M788" s="138"/>
      <c r="N788" s="138"/>
      <c r="O788" s="138"/>
      <c r="P788" s="138"/>
      <c r="Q788" s="138"/>
      <c r="R788" s="138"/>
      <c r="S788" s="138"/>
      <c r="T788" s="138"/>
      <c r="U788" s="138"/>
      <c r="V788" s="138"/>
      <c r="W788" s="138"/>
      <c r="X788" s="138"/>
      <c r="Y788" s="138"/>
      <c r="Z788" s="138"/>
      <c r="AA788" s="138"/>
      <c r="AB788" s="138"/>
      <c r="AC788" s="138"/>
      <c r="AD788" s="138"/>
      <c r="AE788" s="138"/>
      <c r="AF788" s="138"/>
      <c r="AG788" s="138"/>
      <c r="AH788" s="138"/>
      <c r="AI788" s="138"/>
      <c r="AJ788" s="138"/>
      <c r="AK788" s="138"/>
      <c r="AL788" s="138"/>
      <c r="AM788" s="138"/>
      <c r="AN788" s="138"/>
      <c r="AO788" s="138"/>
      <c r="AP788" s="138"/>
      <c r="AQ788" s="138"/>
      <c r="AR788" s="138"/>
      <c r="AS788" s="138"/>
      <c r="AT788" s="138"/>
      <c r="AU788" s="138"/>
      <c r="AV788" s="12"/>
    </row>
    <row r="789" spans="1:48" s="21" customFormat="1" ht="11.25" hidden="1" x14ac:dyDescent="0.2">
      <c r="A789" s="17"/>
      <c r="B789" s="18"/>
      <c r="C789" s="19"/>
      <c r="D789" s="19"/>
      <c r="E789" s="20"/>
      <c r="F789" s="138"/>
      <c r="G789" s="138"/>
      <c r="H789" s="138"/>
      <c r="I789" s="138"/>
      <c r="J789" s="138"/>
      <c r="K789" s="138"/>
      <c r="L789" s="138"/>
      <c r="M789" s="138"/>
      <c r="N789" s="138"/>
      <c r="O789" s="138"/>
      <c r="P789" s="138"/>
      <c r="Q789" s="138"/>
      <c r="R789" s="138"/>
      <c r="S789" s="138"/>
      <c r="T789" s="138"/>
      <c r="U789" s="138"/>
      <c r="V789" s="138"/>
      <c r="W789" s="138"/>
      <c r="X789" s="138"/>
      <c r="Y789" s="138"/>
      <c r="Z789" s="138"/>
      <c r="AA789" s="138"/>
      <c r="AB789" s="138"/>
      <c r="AC789" s="138"/>
      <c r="AD789" s="138"/>
      <c r="AE789" s="138"/>
      <c r="AF789" s="138"/>
      <c r="AG789" s="138"/>
      <c r="AH789" s="138"/>
      <c r="AI789" s="138"/>
      <c r="AJ789" s="138"/>
      <c r="AK789" s="138"/>
      <c r="AL789" s="138"/>
      <c r="AM789" s="138"/>
      <c r="AN789" s="138"/>
      <c r="AO789" s="138"/>
      <c r="AP789" s="138"/>
      <c r="AQ789" s="138"/>
      <c r="AR789" s="138"/>
      <c r="AS789" s="138"/>
      <c r="AT789" s="138"/>
      <c r="AU789" s="138"/>
      <c r="AV789" s="12"/>
    </row>
    <row r="790" spans="1:48" s="21" customFormat="1" ht="11.25" hidden="1" x14ac:dyDescent="0.2">
      <c r="A790" s="17"/>
      <c r="B790" s="18"/>
      <c r="C790" s="19"/>
      <c r="D790" s="19"/>
      <c r="E790" s="20"/>
      <c r="F790" s="138"/>
      <c r="G790" s="138"/>
      <c r="H790" s="138"/>
      <c r="I790" s="138"/>
      <c r="J790" s="138"/>
      <c r="K790" s="138"/>
      <c r="L790" s="138"/>
      <c r="M790" s="138"/>
      <c r="N790" s="138"/>
      <c r="O790" s="138"/>
      <c r="P790" s="138"/>
      <c r="Q790" s="138"/>
      <c r="R790" s="138"/>
      <c r="S790" s="138"/>
      <c r="T790" s="138"/>
      <c r="U790" s="138"/>
      <c r="V790" s="138"/>
      <c r="W790" s="138"/>
      <c r="X790" s="138"/>
      <c r="Y790" s="138"/>
      <c r="Z790" s="138"/>
      <c r="AA790" s="138"/>
      <c r="AB790" s="138"/>
      <c r="AC790" s="138"/>
      <c r="AD790" s="138"/>
      <c r="AE790" s="138"/>
      <c r="AF790" s="138"/>
      <c r="AG790" s="138"/>
      <c r="AH790" s="138"/>
      <c r="AI790" s="138"/>
      <c r="AJ790" s="138"/>
      <c r="AK790" s="138"/>
      <c r="AL790" s="138"/>
      <c r="AM790" s="138"/>
      <c r="AN790" s="138"/>
      <c r="AO790" s="138"/>
      <c r="AP790" s="138"/>
      <c r="AQ790" s="138"/>
      <c r="AR790" s="138"/>
      <c r="AS790" s="138"/>
      <c r="AT790" s="138"/>
      <c r="AU790" s="138"/>
      <c r="AV790" s="12"/>
    </row>
    <row r="791" spans="1:48" s="21" customFormat="1" ht="11.25" hidden="1" x14ac:dyDescent="0.2">
      <c r="A791" s="17"/>
      <c r="B791" s="18"/>
      <c r="C791" s="19"/>
      <c r="D791" s="19"/>
      <c r="E791" s="20"/>
      <c r="F791" s="138"/>
      <c r="G791" s="138"/>
      <c r="H791" s="138"/>
      <c r="I791" s="138"/>
      <c r="J791" s="138"/>
      <c r="K791" s="138"/>
      <c r="L791" s="138"/>
      <c r="M791" s="138"/>
      <c r="N791" s="138"/>
      <c r="O791" s="138"/>
      <c r="P791" s="138"/>
      <c r="Q791" s="138"/>
      <c r="R791" s="138"/>
      <c r="S791" s="138"/>
      <c r="T791" s="138"/>
      <c r="U791" s="138"/>
      <c r="V791" s="138"/>
      <c r="W791" s="138"/>
      <c r="X791" s="138"/>
      <c r="Y791" s="138"/>
      <c r="Z791" s="138"/>
      <c r="AA791" s="138"/>
      <c r="AB791" s="138"/>
      <c r="AC791" s="138"/>
      <c r="AD791" s="138"/>
      <c r="AE791" s="138"/>
      <c r="AF791" s="138"/>
      <c r="AG791" s="138"/>
      <c r="AH791" s="138"/>
      <c r="AI791" s="138"/>
      <c r="AJ791" s="138"/>
      <c r="AK791" s="138"/>
      <c r="AL791" s="138"/>
      <c r="AM791" s="138"/>
      <c r="AN791" s="138"/>
      <c r="AO791" s="138"/>
      <c r="AP791" s="138"/>
      <c r="AQ791" s="138"/>
      <c r="AR791" s="138"/>
      <c r="AS791" s="138"/>
      <c r="AT791" s="138"/>
      <c r="AU791" s="138"/>
      <c r="AV791" s="12"/>
    </row>
    <row r="792" spans="1:48" s="21" customFormat="1" ht="11.25" hidden="1" x14ac:dyDescent="0.2">
      <c r="A792" s="17"/>
      <c r="B792" s="18"/>
      <c r="C792" s="19"/>
      <c r="D792" s="19"/>
      <c r="E792" s="20"/>
      <c r="F792" s="138"/>
      <c r="G792" s="138"/>
      <c r="H792" s="138"/>
      <c r="I792" s="138"/>
      <c r="J792" s="138"/>
      <c r="K792" s="138"/>
      <c r="L792" s="138"/>
      <c r="M792" s="138"/>
      <c r="N792" s="138"/>
      <c r="O792" s="138"/>
      <c r="P792" s="138"/>
      <c r="Q792" s="138"/>
      <c r="R792" s="138"/>
      <c r="S792" s="138"/>
      <c r="T792" s="138"/>
      <c r="U792" s="138"/>
      <c r="V792" s="138"/>
      <c r="W792" s="138"/>
      <c r="X792" s="138"/>
      <c r="Y792" s="138"/>
      <c r="Z792" s="138"/>
      <c r="AA792" s="138"/>
      <c r="AB792" s="138"/>
      <c r="AC792" s="138"/>
      <c r="AD792" s="138"/>
      <c r="AE792" s="138"/>
      <c r="AF792" s="138"/>
      <c r="AG792" s="138"/>
      <c r="AH792" s="138"/>
      <c r="AI792" s="138"/>
      <c r="AJ792" s="138"/>
      <c r="AK792" s="138"/>
      <c r="AL792" s="138"/>
      <c r="AM792" s="138"/>
      <c r="AN792" s="138"/>
      <c r="AO792" s="138"/>
      <c r="AP792" s="138"/>
      <c r="AQ792" s="138"/>
      <c r="AR792" s="138"/>
      <c r="AS792" s="138"/>
      <c r="AT792" s="138"/>
      <c r="AU792" s="138"/>
      <c r="AV792" s="12"/>
    </row>
    <row r="793" spans="1:48" s="21" customFormat="1" ht="11.25" hidden="1" x14ac:dyDescent="0.2">
      <c r="A793" s="17"/>
      <c r="B793" s="18"/>
      <c r="C793" s="19"/>
      <c r="D793" s="19"/>
      <c r="E793" s="20"/>
      <c r="F793" s="138"/>
      <c r="G793" s="138"/>
      <c r="H793" s="138"/>
      <c r="I793" s="138"/>
      <c r="J793" s="138"/>
      <c r="K793" s="138"/>
      <c r="L793" s="138"/>
      <c r="M793" s="138"/>
      <c r="N793" s="138"/>
      <c r="O793" s="138"/>
      <c r="P793" s="138"/>
      <c r="Q793" s="138"/>
      <c r="R793" s="138"/>
      <c r="S793" s="138"/>
      <c r="T793" s="138"/>
      <c r="U793" s="138"/>
      <c r="V793" s="138"/>
      <c r="W793" s="138"/>
      <c r="X793" s="138"/>
      <c r="Y793" s="138"/>
      <c r="Z793" s="138"/>
      <c r="AA793" s="138"/>
      <c r="AB793" s="138"/>
      <c r="AC793" s="138"/>
      <c r="AD793" s="138"/>
      <c r="AE793" s="138"/>
      <c r="AF793" s="138"/>
      <c r="AG793" s="138"/>
      <c r="AH793" s="138"/>
      <c r="AI793" s="138"/>
      <c r="AJ793" s="138"/>
      <c r="AK793" s="138"/>
      <c r="AL793" s="138"/>
      <c r="AM793" s="138"/>
      <c r="AN793" s="138"/>
      <c r="AO793" s="138"/>
      <c r="AP793" s="138"/>
      <c r="AQ793" s="138"/>
      <c r="AR793" s="138"/>
      <c r="AS793" s="138"/>
      <c r="AT793" s="138"/>
      <c r="AU793" s="138"/>
      <c r="AV793" s="12"/>
    </row>
    <row r="794" spans="1:48" s="21" customFormat="1" ht="11.25" hidden="1" x14ac:dyDescent="0.2">
      <c r="A794" s="17"/>
      <c r="B794" s="18"/>
      <c r="C794" s="19"/>
      <c r="D794" s="19"/>
      <c r="E794" s="20"/>
      <c r="F794" s="138"/>
      <c r="G794" s="138"/>
      <c r="H794" s="138"/>
      <c r="I794" s="138"/>
      <c r="J794" s="138"/>
      <c r="K794" s="138"/>
      <c r="L794" s="138"/>
      <c r="M794" s="138"/>
      <c r="N794" s="138"/>
      <c r="O794" s="138"/>
      <c r="P794" s="138"/>
      <c r="Q794" s="138"/>
      <c r="R794" s="138"/>
      <c r="S794" s="138"/>
      <c r="T794" s="138"/>
      <c r="U794" s="138"/>
      <c r="V794" s="138"/>
      <c r="W794" s="138"/>
      <c r="X794" s="138"/>
      <c r="Y794" s="138"/>
      <c r="Z794" s="138"/>
      <c r="AA794" s="138"/>
      <c r="AB794" s="138"/>
      <c r="AC794" s="138"/>
      <c r="AD794" s="138"/>
      <c r="AE794" s="138"/>
      <c r="AF794" s="138"/>
      <c r="AG794" s="138"/>
      <c r="AH794" s="138"/>
      <c r="AI794" s="138"/>
      <c r="AJ794" s="138"/>
      <c r="AK794" s="138"/>
      <c r="AL794" s="138"/>
      <c r="AM794" s="138"/>
      <c r="AN794" s="138"/>
      <c r="AO794" s="138"/>
      <c r="AP794" s="138"/>
      <c r="AQ794" s="138"/>
      <c r="AR794" s="138"/>
      <c r="AS794" s="138"/>
      <c r="AT794" s="138"/>
      <c r="AU794" s="138"/>
      <c r="AV794" s="12"/>
    </row>
    <row r="795" spans="1:48" s="21" customFormat="1" ht="11.25" hidden="1" x14ac:dyDescent="0.2">
      <c r="A795" s="17"/>
      <c r="B795" s="18"/>
      <c r="C795" s="19"/>
      <c r="D795" s="19"/>
      <c r="E795" s="20"/>
      <c r="F795" s="138"/>
      <c r="G795" s="138"/>
      <c r="H795" s="138"/>
      <c r="I795" s="138"/>
      <c r="J795" s="138"/>
      <c r="K795" s="138"/>
      <c r="L795" s="138"/>
      <c r="M795" s="138"/>
      <c r="N795" s="138"/>
      <c r="O795" s="138"/>
      <c r="P795" s="138"/>
      <c r="Q795" s="138"/>
      <c r="R795" s="138"/>
      <c r="S795" s="138"/>
      <c r="T795" s="138"/>
      <c r="U795" s="138"/>
      <c r="V795" s="138"/>
      <c r="W795" s="138"/>
      <c r="X795" s="138"/>
      <c r="Y795" s="138"/>
      <c r="Z795" s="138"/>
      <c r="AA795" s="138"/>
      <c r="AB795" s="138"/>
      <c r="AC795" s="138"/>
      <c r="AD795" s="138"/>
      <c r="AE795" s="138"/>
      <c r="AF795" s="138"/>
      <c r="AG795" s="138"/>
      <c r="AH795" s="138"/>
      <c r="AI795" s="138"/>
      <c r="AJ795" s="138"/>
      <c r="AK795" s="138"/>
      <c r="AL795" s="138"/>
      <c r="AM795" s="138"/>
      <c r="AN795" s="138"/>
      <c r="AO795" s="138"/>
      <c r="AP795" s="138"/>
      <c r="AQ795" s="138"/>
      <c r="AR795" s="138"/>
      <c r="AS795" s="138"/>
      <c r="AT795" s="138"/>
      <c r="AU795" s="138"/>
      <c r="AV795" s="12"/>
    </row>
    <row r="796" spans="1:48" s="21" customFormat="1" ht="11.25" hidden="1" x14ac:dyDescent="0.2">
      <c r="A796" s="17"/>
      <c r="B796" s="18"/>
      <c r="C796" s="19"/>
      <c r="D796" s="19"/>
      <c r="E796" s="20"/>
      <c r="F796" s="138"/>
      <c r="G796" s="138"/>
      <c r="H796" s="138"/>
      <c r="I796" s="138"/>
      <c r="J796" s="138"/>
      <c r="K796" s="138"/>
      <c r="L796" s="138"/>
      <c r="M796" s="138"/>
      <c r="N796" s="138"/>
      <c r="O796" s="138"/>
      <c r="P796" s="138"/>
      <c r="Q796" s="138"/>
      <c r="R796" s="138"/>
      <c r="S796" s="138"/>
      <c r="T796" s="138"/>
      <c r="U796" s="138"/>
      <c r="V796" s="138"/>
      <c r="W796" s="138"/>
      <c r="X796" s="138"/>
      <c r="Y796" s="138"/>
      <c r="Z796" s="138"/>
      <c r="AA796" s="138"/>
      <c r="AB796" s="138"/>
      <c r="AC796" s="138"/>
      <c r="AD796" s="138"/>
      <c r="AE796" s="138"/>
      <c r="AF796" s="138"/>
      <c r="AG796" s="138"/>
      <c r="AH796" s="138"/>
      <c r="AI796" s="138"/>
      <c r="AJ796" s="138"/>
      <c r="AK796" s="138"/>
      <c r="AL796" s="138"/>
      <c r="AM796" s="138"/>
      <c r="AN796" s="138"/>
      <c r="AO796" s="138"/>
      <c r="AP796" s="138"/>
      <c r="AQ796" s="138"/>
      <c r="AR796" s="138"/>
      <c r="AS796" s="138"/>
      <c r="AT796" s="138"/>
      <c r="AU796" s="138"/>
      <c r="AV796" s="12"/>
    </row>
    <row r="797" spans="1:48" s="21" customFormat="1" ht="11.25" hidden="1" x14ac:dyDescent="0.2">
      <c r="A797" s="17"/>
      <c r="B797" s="18"/>
      <c r="C797" s="19"/>
      <c r="D797" s="19"/>
      <c r="E797" s="20"/>
      <c r="F797" s="138"/>
      <c r="G797" s="138"/>
      <c r="H797" s="138"/>
      <c r="I797" s="138"/>
      <c r="J797" s="138"/>
      <c r="K797" s="138"/>
      <c r="L797" s="138"/>
      <c r="M797" s="138"/>
      <c r="N797" s="138"/>
      <c r="O797" s="138"/>
      <c r="P797" s="138"/>
      <c r="Q797" s="138"/>
      <c r="R797" s="138"/>
      <c r="S797" s="138"/>
      <c r="T797" s="138"/>
      <c r="U797" s="138"/>
      <c r="V797" s="138"/>
      <c r="W797" s="138"/>
      <c r="X797" s="138"/>
      <c r="Y797" s="138"/>
      <c r="Z797" s="138"/>
      <c r="AA797" s="138"/>
      <c r="AB797" s="138"/>
      <c r="AC797" s="138"/>
      <c r="AD797" s="138"/>
      <c r="AE797" s="138"/>
      <c r="AF797" s="138"/>
      <c r="AG797" s="138"/>
      <c r="AH797" s="138"/>
      <c r="AI797" s="138"/>
      <c r="AJ797" s="138"/>
      <c r="AK797" s="138"/>
      <c r="AL797" s="138"/>
      <c r="AM797" s="138"/>
      <c r="AN797" s="138"/>
      <c r="AO797" s="138"/>
      <c r="AP797" s="138"/>
      <c r="AQ797" s="138"/>
      <c r="AR797" s="138"/>
      <c r="AS797" s="138"/>
      <c r="AT797" s="138"/>
      <c r="AU797" s="138"/>
      <c r="AV797" s="12"/>
    </row>
    <row r="798" spans="1:48" s="21" customFormat="1" ht="11.25" hidden="1" x14ac:dyDescent="0.2">
      <c r="A798" s="17"/>
      <c r="B798" s="18"/>
      <c r="C798" s="19"/>
      <c r="D798" s="19"/>
      <c r="E798" s="20"/>
      <c r="F798" s="138"/>
      <c r="G798" s="138"/>
      <c r="H798" s="138"/>
      <c r="I798" s="138"/>
      <c r="J798" s="138"/>
      <c r="K798" s="138"/>
      <c r="L798" s="138"/>
      <c r="M798" s="138"/>
      <c r="N798" s="138"/>
      <c r="O798" s="138"/>
      <c r="P798" s="138"/>
      <c r="Q798" s="138"/>
      <c r="R798" s="138"/>
      <c r="S798" s="138"/>
      <c r="T798" s="138"/>
      <c r="U798" s="138"/>
      <c r="V798" s="138"/>
      <c r="W798" s="138"/>
      <c r="X798" s="138"/>
      <c r="Y798" s="138"/>
      <c r="Z798" s="138"/>
      <c r="AA798" s="138"/>
      <c r="AB798" s="138"/>
      <c r="AC798" s="138"/>
      <c r="AD798" s="138"/>
      <c r="AE798" s="138"/>
      <c r="AF798" s="138"/>
      <c r="AG798" s="138"/>
      <c r="AH798" s="138"/>
      <c r="AI798" s="138"/>
      <c r="AJ798" s="138"/>
      <c r="AK798" s="138"/>
      <c r="AL798" s="138"/>
      <c r="AM798" s="138"/>
      <c r="AN798" s="138"/>
      <c r="AO798" s="138"/>
      <c r="AP798" s="138"/>
      <c r="AQ798" s="138"/>
      <c r="AR798" s="138"/>
      <c r="AS798" s="138"/>
      <c r="AT798" s="138"/>
      <c r="AU798" s="138"/>
      <c r="AV798" s="12"/>
    </row>
    <row r="799" spans="1:48" s="21" customFormat="1" ht="11.25" hidden="1" x14ac:dyDescent="0.2">
      <c r="A799" s="17"/>
      <c r="B799" s="18"/>
      <c r="C799" s="19"/>
      <c r="D799" s="19"/>
      <c r="E799" s="20"/>
      <c r="F799" s="138"/>
      <c r="G799" s="138"/>
      <c r="H799" s="138"/>
      <c r="I799" s="138"/>
      <c r="J799" s="138"/>
      <c r="K799" s="138"/>
      <c r="L799" s="138"/>
      <c r="M799" s="138"/>
      <c r="N799" s="138"/>
      <c r="O799" s="138"/>
      <c r="P799" s="138"/>
      <c r="Q799" s="138"/>
      <c r="R799" s="138"/>
      <c r="S799" s="138"/>
      <c r="T799" s="138"/>
      <c r="U799" s="138"/>
      <c r="V799" s="138"/>
      <c r="W799" s="138"/>
      <c r="X799" s="138"/>
      <c r="Y799" s="138"/>
      <c r="Z799" s="138"/>
      <c r="AA799" s="138"/>
      <c r="AB799" s="138"/>
      <c r="AC799" s="138"/>
      <c r="AD799" s="138"/>
      <c r="AE799" s="138"/>
      <c r="AF799" s="138"/>
      <c r="AG799" s="138"/>
      <c r="AH799" s="138"/>
      <c r="AI799" s="138"/>
      <c r="AJ799" s="138"/>
      <c r="AK799" s="138"/>
      <c r="AL799" s="138"/>
      <c r="AM799" s="138"/>
      <c r="AN799" s="138"/>
      <c r="AO799" s="138"/>
      <c r="AP799" s="138"/>
      <c r="AQ799" s="138"/>
      <c r="AR799" s="138"/>
      <c r="AS799" s="138"/>
      <c r="AT799" s="138"/>
      <c r="AU799" s="138"/>
      <c r="AV799" s="12"/>
    </row>
    <row r="800" spans="1:48" s="21" customFormat="1" ht="11.25" hidden="1" x14ac:dyDescent="0.2">
      <c r="A800" s="17"/>
      <c r="B800" s="18"/>
      <c r="C800" s="19"/>
      <c r="D800" s="19"/>
      <c r="E800" s="20"/>
      <c r="F800" s="138"/>
      <c r="G800" s="138"/>
      <c r="H800" s="138"/>
      <c r="I800" s="138"/>
      <c r="J800" s="138"/>
      <c r="K800" s="138"/>
      <c r="L800" s="138"/>
      <c r="M800" s="138"/>
      <c r="N800" s="138"/>
      <c r="O800" s="138"/>
      <c r="P800" s="138"/>
      <c r="Q800" s="138"/>
      <c r="R800" s="138"/>
      <c r="S800" s="138"/>
      <c r="T800" s="138"/>
      <c r="U800" s="138"/>
      <c r="V800" s="138"/>
      <c r="W800" s="138"/>
      <c r="X800" s="138"/>
      <c r="Y800" s="138"/>
      <c r="Z800" s="138"/>
      <c r="AA800" s="138"/>
      <c r="AB800" s="138"/>
      <c r="AC800" s="138"/>
      <c r="AD800" s="138"/>
      <c r="AE800" s="138"/>
      <c r="AF800" s="138"/>
      <c r="AG800" s="138"/>
      <c r="AH800" s="138"/>
      <c r="AI800" s="138"/>
      <c r="AJ800" s="138"/>
      <c r="AK800" s="138"/>
      <c r="AL800" s="138"/>
      <c r="AM800" s="138"/>
      <c r="AN800" s="138"/>
      <c r="AO800" s="138"/>
      <c r="AP800" s="138"/>
      <c r="AQ800" s="138"/>
      <c r="AR800" s="138"/>
      <c r="AS800" s="138"/>
      <c r="AT800" s="138"/>
      <c r="AU800" s="138"/>
      <c r="AV800" s="12"/>
    </row>
    <row r="801" spans="1:48" s="21" customFormat="1" ht="11.25" hidden="1" x14ac:dyDescent="0.2">
      <c r="A801" s="17"/>
      <c r="B801" s="18"/>
      <c r="C801" s="19"/>
      <c r="D801" s="19"/>
      <c r="E801" s="20"/>
      <c r="F801" s="138"/>
      <c r="G801" s="138"/>
      <c r="H801" s="138"/>
      <c r="I801" s="138"/>
      <c r="J801" s="138"/>
      <c r="K801" s="138"/>
      <c r="L801" s="138"/>
      <c r="M801" s="138"/>
      <c r="N801" s="138"/>
      <c r="O801" s="138"/>
      <c r="P801" s="138"/>
      <c r="Q801" s="138"/>
      <c r="R801" s="138"/>
      <c r="S801" s="138"/>
      <c r="T801" s="138"/>
      <c r="U801" s="138"/>
      <c r="V801" s="138"/>
      <c r="W801" s="138"/>
      <c r="X801" s="138"/>
      <c r="Y801" s="138"/>
      <c r="Z801" s="138"/>
      <c r="AA801" s="138"/>
      <c r="AB801" s="138"/>
      <c r="AC801" s="138"/>
      <c r="AD801" s="138"/>
      <c r="AE801" s="138"/>
      <c r="AF801" s="138"/>
      <c r="AG801" s="138"/>
      <c r="AH801" s="138"/>
      <c r="AI801" s="138"/>
      <c r="AJ801" s="138"/>
      <c r="AK801" s="138"/>
      <c r="AL801" s="138"/>
      <c r="AM801" s="138"/>
      <c r="AN801" s="138"/>
      <c r="AO801" s="138"/>
      <c r="AP801" s="138"/>
      <c r="AQ801" s="138"/>
      <c r="AR801" s="138"/>
      <c r="AS801" s="138"/>
      <c r="AT801" s="138"/>
      <c r="AU801" s="138"/>
      <c r="AV801" s="12"/>
    </row>
    <row r="802" spans="1:48" s="21" customFormat="1" ht="11.25" hidden="1" x14ac:dyDescent="0.2">
      <c r="A802" s="17"/>
      <c r="B802" s="18"/>
      <c r="C802" s="19"/>
      <c r="D802" s="19"/>
      <c r="E802" s="20"/>
      <c r="F802" s="138"/>
      <c r="G802" s="138"/>
      <c r="H802" s="138"/>
      <c r="I802" s="138"/>
      <c r="J802" s="138"/>
      <c r="K802" s="138"/>
      <c r="L802" s="138"/>
      <c r="M802" s="138"/>
      <c r="N802" s="138"/>
      <c r="O802" s="138"/>
      <c r="P802" s="138"/>
      <c r="Q802" s="138"/>
      <c r="R802" s="138"/>
      <c r="S802" s="138"/>
      <c r="T802" s="138"/>
      <c r="U802" s="138"/>
      <c r="V802" s="138"/>
      <c r="W802" s="138"/>
      <c r="X802" s="138"/>
      <c r="Y802" s="138"/>
      <c r="Z802" s="138"/>
      <c r="AA802" s="138"/>
      <c r="AB802" s="138"/>
      <c r="AC802" s="138"/>
      <c r="AD802" s="138"/>
      <c r="AE802" s="138"/>
      <c r="AF802" s="138"/>
      <c r="AG802" s="138"/>
      <c r="AH802" s="138"/>
      <c r="AI802" s="138"/>
      <c r="AJ802" s="138"/>
      <c r="AK802" s="138"/>
      <c r="AL802" s="138"/>
      <c r="AM802" s="138"/>
      <c r="AN802" s="138"/>
      <c r="AO802" s="138"/>
      <c r="AP802" s="138"/>
      <c r="AQ802" s="138"/>
      <c r="AR802" s="138"/>
      <c r="AS802" s="138"/>
      <c r="AT802" s="138"/>
      <c r="AU802" s="138"/>
      <c r="AV802" s="12"/>
    </row>
    <row r="803" spans="1:48" s="21" customFormat="1" ht="11.25" hidden="1" x14ac:dyDescent="0.2">
      <c r="A803" s="17"/>
      <c r="B803" s="18"/>
      <c r="C803" s="19"/>
      <c r="D803" s="19"/>
      <c r="E803" s="20"/>
      <c r="F803" s="138"/>
      <c r="G803" s="138"/>
      <c r="H803" s="138"/>
      <c r="I803" s="138"/>
      <c r="J803" s="138"/>
      <c r="K803" s="138"/>
      <c r="L803" s="138"/>
      <c r="M803" s="138"/>
      <c r="N803" s="138"/>
      <c r="O803" s="138"/>
      <c r="P803" s="138"/>
      <c r="Q803" s="138"/>
      <c r="R803" s="138"/>
      <c r="S803" s="138"/>
      <c r="T803" s="138"/>
      <c r="U803" s="138"/>
      <c r="V803" s="138"/>
      <c r="W803" s="138"/>
      <c r="X803" s="138"/>
      <c r="Y803" s="138"/>
      <c r="Z803" s="138"/>
      <c r="AA803" s="138"/>
      <c r="AB803" s="138"/>
      <c r="AC803" s="138"/>
      <c r="AD803" s="138"/>
      <c r="AE803" s="138"/>
      <c r="AF803" s="138"/>
      <c r="AG803" s="138"/>
      <c r="AH803" s="138"/>
      <c r="AI803" s="138"/>
      <c r="AJ803" s="138"/>
      <c r="AK803" s="138"/>
      <c r="AL803" s="138"/>
      <c r="AM803" s="138"/>
      <c r="AN803" s="138"/>
      <c r="AO803" s="138"/>
      <c r="AP803" s="138"/>
      <c r="AQ803" s="138"/>
      <c r="AR803" s="138"/>
      <c r="AS803" s="138"/>
      <c r="AT803" s="138"/>
      <c r="AU803" s="138"/>
      <c r="AV803" s="12"/>
    </row>
    <row r="804" spans="1:48" s="21" customFormat="1" ht="11.25" hidden="1" x14ac:dyDescent="0.2">
      <c r="A804" s="17"/>
      <c r="B804" s="18"/>
      <c r="C804" s="19"/>
      <c r="D804" s="19"/>
      <c r="E804" s="20"/>
      <c r="F804" s="138"/>
      <c r="G804" s="138"/>
      <c r="H804" s="138"/>
      <c r="I804" s="138"/>
      <c r="J804" s="138"/>
      <c r="K804" s="138"/>
      <c r="L804" s="138"/>
      <c r="M804" s="138"/>
      <c r="N804" s="138"/>
      <c r="O804" s="138"/>
      <c r="P804" s="138"/>
      <c r="Q804" s="138"/>
      <c r="R804" s="138"/>
      <c r="S804" s="138"/>
      <c r="T804" s="138"/>
      <c r="U804" s="138"/>
      <c r="V804" s="138"/>
      <c r="W804" s="138"/>
      <c r="X804" s="138"/>
      <c r="Y804" s="138"/>
      <c r="Z804" s="138"/>
      <c r="AA804" s="138"/>
      <c r="AB804" s="138"/>
      <c r="AC804" s="138"/>
      <c r="AD804" s="138"/>
      <c r="AE804" s="138"/>
      <c r="AF804" s="138"/>
      <c r="AG804" s="138"/>
      <c r="AH804" s="138"/>
      <c r="AI804" s="138"/>
      <c r="AJ804" s="138"/>
      <c r="AK804" s="138"/>
      <c r="AL804" s="138"/>
      <c r="AM804" s="138"/>
      <c r="AN804" s="138"/>
      <c r="AO804" s="138"/>
      <c r="AP804" s="138"/>
      <c r="AQ804" s="138"/>
      <c r="AR804" s="138"/>
      <c r="AS804" s="138"/>
      <c r="AT804" s="138"/>
      <c r="AU804" s="138"/>
      <c r="AV804" s="12"/>
    </row>
    <row r="805" spans="1:48" s="21" customFormat="1" ht="11.25" hidden="1" x14ac:dyDescent="0.2">
      <c r="A805" s="17"/>
      <c r="B805" s="18"/>
      <c r="C805" s="19"/>
      <c r="D805" s="19"/>
      <c r="E805" s="20"/>
      <c r="F805" s="138"/>
      <c r="G805" s="138"/>
      <c r="H805" s="138"/>
      <c r="I805" s="138"/>
      <c r="J805" s="138"/>
      <c r="K805" s="138"/>
      <c r="L805" s="138"/>
      <c r="M805" s="138"/>
      <c r="N805" s="138"/>
      <c r="O805" s="138"/>
      <c r="P805" s="138"/>
      <c r="Q805" s="138"/>
      <c r="R805" s="138"/>
      <c r="S805" s="138"/>
      <c r="T805" s="138"/>
      <c r="U805" s="138"/>
      <c r="V805" s="138"/>
      <c r="W805" s="138"/>
      <c r="X805" s="138"/>
      <c r="Y805" s="138"/>
      <c r="Z805" s="138"/>
      <c r="AA805" s="138"/>
      <c r="AB805" s="138"/>
      <c r="AC805" s="138"/>
      <c r="AD805" s="138"/>
      <c r="AE805" s="138"/>
      <c r="AF805" s="138"/>
      <c r="AG805" s="138"/>
      <c r="AH805" s="138"/>
      <c r="AI805" s="138"/>
      <c r="AJ805" s="138"/>
      <c r="AK805" s="138"/>
      <c r="AL805" s="138"/>
      <c r="AM805" s="138"/>
      <c r="AN805" s="138"/>
      <c r="AO805" s="138"/>
      <c r="AP805" s="138"/>
      <c r="AQ805" s="138"/>
      <c r="AR805" s="138"/>
      <c r="AS805" s="138"/>
      <c r="AT805" s="138"/>
      <c r="AU805" s="138"/>
      <c r="AV805" s="12"/>
    </row>
    <row r="806" spans="1:48" s="21" customFormat="1" ht="11.25" hidden="1" x14ac:dyDescent="0.2">
      <c r="A806" s="17"/>
      <c r="B806" s="18"/>
      <c r="C806" s="19"/>
      <c r="D806" s="19"/>
      <c r="E806" s="20"/>
      <c r="F806" s="138"/>
      <c r="G806" s="138"/>
      <c r="H806" s="138"/>
      <c r="I806" s="138"/>
      <c r="J806" s="138"/>
      <c r="K806" s="138"/>
      <c r="L806" s="138"/>
      <c r="M806" s="138"/>
      <c r="N806" s="138"/>
      <c r="O806" s="138"/>
      <c r="P806" s="138"/>
      <c r="Q806" s="138"/>
      <c r="R806" s="138"/>
      <c r="S806" s="138"/>
      <c r="T806" s="138"/>
      <c r="U806" s="138"/>
      <c r="V806" s="138"/>
      <c r="W806" s="138"/>
      <c r="X806" s="138"/>
      <c r="Y806" s="138"/>
      <c r="Z806" s="138"/>
      <c r="AA806" s="138"/>
      <c r="AB806" s="138"/>
      <c r="AC806" s="138"/>
      <c r="AD806" s="138"/>
      <c r="AE806" s="138"/>
      <c r="AF806" s="138"/>
      <c r="AG806" s="138"/>
      <c r="AH806" s="138"/>
      <c r="AI806" s="138"/>
      <c r="AJ806" s="138"/>
      <c r="AK806" s="138"/>
      <c r="AL806" s="138"/>
      <c r="AM806" s="138"/>
      <c r="AN806" s="138"/>
      <c r="AO806" s="138"/>
      <c r="AP806" s="138"/>
      <c r="AQ806" s="138"/>
      <c r="AR806" s="138"/>
      <c r="AS806" s="138"/>
      <c r="AT806" s="138"/>
      <c r="AU806" s="138"/>
      <c r="AV806" s="12"/>
    </row>
    <row r="807" spans="1:48" s="21" customFormat="1" ht="11.25" hidden="1" x14ac:dyDescent="0.2">
      <c r="A807" s="17"/>
      <c r="B807" s="18"/>
      <c r="C807" s="19"/>
      <c r="D807" s="19"/>
      <c r="E807" s="20"/>
      <c r="F807" s="138"/>
      <c r="G807" s="138"/>
      <c r="H807" s="138"/>
      <c r="I807" s="138"/>
      <c r="J807" s="138"/>
      <c r="K807" s="138"/>
      <c r="L807" s="138"/>
      <c r="M807" s="138"/>
      <c r="N807" s="138"/>
      <c r="O807" s="138"/>
      <c r="P807" s="138"/>
      <c r="Q807" s="138"/>
      <c r="R807" s="138"/>
      <c r="S807" s="138"/>
      <c r="T807" s="138"/>
      <c r="U807" s="138"/>
      <c r="V807" s="138"/>
      <c r="W807" s="138"/>
      <c r="X807" s="138"/>
      <c r="Y807" s="138"/>
      <c r="Z807" s="138"/>
      <c r="AA807" s="138"/>
      <c r="AB807" s="138"/>
      <c r="AC807" s="138"/>
      <c r="AD807" s="138"/>
      <c r="AE807" s="138"/>
      <c r="AF807" s="138"/>
      <c r="AG807" s="138"/>
      <c r="AH807" s="138"/>
      <c r="AI807" s="138"/>
      <c r="AJ807" s="138"/>
      <c r="AK807" s="138"/>
      <c r="AL807" s="138"/>
      <c r="AM807" s="138"/>
      <c r="AN807" s="138"/>
      <c r="AO807" s="138"/>
      <c r="AP807" s="138"/>
      <c r="AQ807" s="138"/>
      <c r="AR807" s="138"/>
      <c r="AS807" s="138"/>
      <c r="AT807" s="138"/>
      <c r="AU807" s="138"/>
      <c r="AV807" s="12"/>
    </row>
    <row r="808" spans="1:48" s="21" customFormat="1" ht="11.25" hidden="1" x14ac:dyDescent="0.2">
      <c r="A808" s="17"/>
      <c r="B808" s="18"/>
      <c r="C808" s="19"/>
      <c r="D808" s="19"/>
      <c r="E808" s="20"/>
      <c r="F808" s="138"/>
      <c r="G808" s="138"/>
      <c r="H808" s="138"/>
      <c r="I808" s="138"/>
      <c r="J808" s="138"/>
      <c r="K808" s="138"/>
      <c r="L808" s="138"/>
      <c r="M808" s="138"/>
      <c r="N808" s="138"/>
      <c r="O808" s="138"/>
      <c r="P808" s="138"/>
      <c r="Q808" s="138"/>
      <c r="R808" s="138"/>
      <c r="S808" s="138"/>
      <c r="T808" s="138"/>
      <c r="U808" s="138"/>
      <c r="V808" s="138"/>
      <c r="W808" s="138"/>
      <c r="X808" s="138"/>
      <c r="Y808" s="138"/>
      <c r="Z808" s="138"/>
      <c r="AA808" s="138"/>
      <c r="AB808" s="138"/>
      <c r="AC808" s="138"/>
      <c r="AD808" s="138"/>
      <c r="AE808" s="138"/>
      <c r="AF808" s="138"/>
      <c r="AG808" s="138"/>
      <c r="AH808" s="138"/>
      <c r="AI808" s="138"/>
      <c r="AJ808" s="138"/>
      <c r="AK808" s="138"/>
      <c r="AL808" s="138"/>
      <c r="AM808" s="138"/>
      <c r="AN808" s="138"/>
      <c r="AO808" s="138"/>
      <c r="AP808" s="138"/>
      <c r="AQ808" s="138"/>
      <c r="AR808" s="138"/>
      <c r="AS808" s="138"/>
      <c r="AT808" s="138"/>
      <c r="AU808" s="138"/>
      <c r="AV808" s="12"/>
    </row>
    <row r="809" spans="1:48" s="21" customFormat="1" ht="11.25" hidden="1" x14ac:dyDescent="0.2">
      <c r="A809" s="17"/>
      <c r="B809" s="18"/>
      <c r="C809" s="19"/>
      <c r="D809" s="19"/>
      <c r="E809" s="20"/>
      <c r="F809" s="138"/>
      <c r="G809" s="138"/>
      <c r="H809" s="138"/>
      <c r="I809" s="138"/>
      <c r="J809" s="138"/>
      <c r="K809" s="138"/>
      <c r="L809" s="138"/>
      <c r="M809" s="138"/>
      <c r="N809" s="138"/>
      <c r="O809" s="138"/>
      <c r="P809" s="138"/>
      <c r="Q809" s="138"/>
      <c r="R809" s="138"/>
      <c r="S809" s="138"/>
      <c r="T809" s="138"/>
      <c r="U809" s="138"/>
      <c r="V809" s="138"/>
      <c r="W809" s="138"/>
      <c r="X809" s="138"/>
      <c r="Y809" s="138"/>
      <c r="Z809" s="138"/>
      <c r="AA809" s="138"/>
      <c r="AB809" s="138"/>
      <c r="AC809" s="138"/>
      <c r="AD809" s="138"/>
      <c r="AE809" s="138"/>
      <c r="AF809" s="138"/>
      <c r="AG809" s="138"/>
      <c r="AH809" s="138"/>
      <c r="AI809" s="138"/>
      <c r="AJ809" s="138"/>
      <c r="AK809" s="138"/>
      <c r="AL809" s="138"/>
      <c r="AM809" s="138"/>
      <c r="AN809" s="138"/>
      <c r="AO809" s="138"/>
      <c r="AP809" s="138"/>
      <c r="AQ809" s="138"/>
      <c r="AR809" s="138"/>
      <c r="AS809" s="138"/>
      <c r="AT809" s="138"/>
      <c r="AU809" s="138"/>
      <c r="AV809" s="12"/>
    </row>
    <row r="810" spans="1:48" s="21" customFormat="1" ht="11.25" hidden="1" x14ac:dyDescent="0.2">
      <c r="A810" s="17"/>
      <c r="B810" s="18"/>
      <c r="C810" s="19"/>
      <c r="D810" s="19"/>
      <c r="E810" s="20"/>
      <c r="F810" s="138"/>
      <c r="G810" s="138"/>
      <c r="H810" s="138"/>
      <c r="I810" s="138"/>
      <c r="J810" s="138"/>
      <c r="K810" s="138"/>
      <c r="L810" s="138"/>
      <c r="M810" s="138"/>
      <c r="N810" s="138"/>
      <c r="O810" s="138"/>
      <c r="P810" s="138"/>
      <c r="Q810" s="138"/>
      <c r="R810" s="138"/>
      <c r="S810" s="138"/>
      <c r="T810" s="138"/>
      <c r="U810" s="138"/>
      <c r="V810" s="138"/>
      <c r="W810" s="138"/>
      <c r="X810" s="138"/>
      <c r="Y810" s="138"/>
      <c r="Z810" s="138"/>
      <c r="AA810" s="138"/>
      <c r="AB810" s="138"/>
      <c r="AC810" s="138"/>
      <c r="AD810" s="138"/>
      <c r="AE810" s="138"/>
      <c r="AF810" s="138"/>
      <c r="AG810" s="138"/>
      <c r="AH810" s="138"/>
      <c r="AI810" s="138"/>
      <c r="AJ810" s="138"/>
      <c r="AK810" s="138"/>
      <c r="AL810" s="138"/>
      <c r="AM810" s="138"/>
      <c r="AN810" s="138"/>
      <c r="AO810" s="138"/>
      <c r="AP810" s="138"/>
      <c r="AQ810" s="138"/>
      <c r="AR810" s="138"/>
      <c r="AS810" s="138"/>
      <c r="AT810" s="138"/>
      <c r="AU810" s="138"/>
      <c r="AV810" s="12"/>
    </row>
    <row r="811" spans="1:48" s="21" customFormat="1" ht="11.25" hidden="1" x14ac:dyDescent="0.2">
      <c r="A811" s="17"/>
      <c r="B811" s="18"/>
      <c r="C811" s="19"/>
      <c r="D811" s="19"/>
      <c r="E811" s="20"/>
      <c r="F811" s="138"/>
      <c r="G811" s="138"/>
      <c r="H811" s="138"/>
      <c r="I811" s="138"/>
      <c r="J811" s="138"/>
      <c r="K811" s="138"/>
      <c r="L811" s="138"/>
      <c r="M811" s="138"/>
      <c r="N811" s="138"/>
      <c r="O811" s="138"/>
      <c r="P811" s="138"/>
      <c r="Q811" s="138"/>
      <c r="R811" s="138"/>
      <c r="S811" s="138"/>
      <c r="T811" s="138"/>
      <c r="U811" s="138"/>
      <c r="V811" s="138"/>
      <c r="W811" s="138"/>
      <c r="X811" s="138"/>
      <c r="Y811" s="138"/>
      <c r="Z811" s="138"/>
      <c r="AA811" s="138"/>
      <c r="AB811" s="138"/>
      <c r="AC811" s="138"/>
      <c r="AD811" s="138"/>
      <c r="AE811" s="138"/>
      <c r="AF811" s="138"/>
      <c r="AG811" s="138"/>
      <c r="AH811" s="138"/>
      <c r="AI811" s="138"/>
      <c r="AJ811" s="138"/>
      <c r="AK811" s="138"/>
      <c r="AL811" s="138"/>
      <c r="AM811" s="138"/>
      <c r="AN811" s="138"/>
      <c r="AO811" s="138"/>
      <c r="AP811" s="138"/>
      <c r="AQ811" s="138"/>
      <c r="AR811" s="138"/>
      <c r="AS811" s="138"/>
      <c r="AT811" s="138"/>
      <c r="AU811" s="138"/>
      <c r="AV811" s="12"/>
    </row>
    <row r="812" spans="1:48" s="21" customFormat="1" ht="11.25" hidden="1" x14ac:dyDescent="0.2">
      <c r="A812" s="17"/>
      <c r="B812" s="18"/>
      <c r="C812" s="19"/>
      <c r="D812" s="19"/>
      <c r="E812" s="20"/>
      <c r="F812" s="138"/>
      <c r="G812" s="138"/>
      <c r="H812" s="138"/>
      <c r="I812" s="138"/>
      <c r="J812" s="138"/>
      <c r="K812" s="138"/>
      <c r="L812" s="138"/>
      <c r="M812" s="138"/>
      <c r="N812" s="138"/>
      <c r="O812" s="138"/>
      <c r="P812" s="138"/>
      <c r="Q812" s="138"/>
      <c r="R812" s="138"/>
      <c r="S812" s="138"/>
      <c r="T812" s="138"/>
      <c r="U812" s="138"/>
      <c r="V812" s="138"/>
      <c r="W812" s="138"/>
      <c r="X812" s="138"/>
      <c r="Y812" s="138"/>
      <c r="Z812" s="138"/>
      <c r="AA812" s="138"/>
      <c r="AB812" s="138"/>
      <c r="AC812" s="138"/>
      <c r="AD812" s="138"/>
      <c r="AE812" s="138"/>
      <c r="AF812" s="138"/>
      <c r="AG812" s="138"/>
      <c r="AH812" s="138"/>
      <c r="AI812" s="138"/>
      <c r="AJ812" s="138"/>
      <c r="AK812" s="138"/>
      <c r="AL812" s="138"/>
      <c r="AM812" s="138"/>
      <c r="AN812" s="138"/>
      <c r="AO812" s="138"/>
      <c r="AP812" s="138"/>
      <c r="AQ812" s="138"/>
      <c r="AR812" s="138"/>
      <c r="AS812" s="138"/>
      <c r="AT812" s="138"/>
      <c r="AU812" s="138"/>
      <c r="AV812" s="12"/>
    </row>
    <row r="813" spans="1:48" s="21" customFormat="1" ht="11.25" hidden="1" x14ac:dyDescent="0.2">
      <c r="A813" s="17"/>
      <c r="B813" s="18"/>
      <c r="C813" s="19"/>
      <c r="D813" s="19"/>
      <c r="E813" s="20"/>
      <c r="F813" s="138"/>
      <c r="G813" s="138"/>
      <c r="H813" s="138"/>
      <c r="I813" s="138"/>
      <c r="J813" s="138"/>
      <c r="K813" s="138"/>
      <c r="L813" s="138"/>
      <c r="M813" s="138"/>
      <c r="N813" s="138"/>
      <c r="O813" s="138"/>
      <c r="P813" s="138"/>
      <c r="Q813" s="138"/>
      <c r="R813" s="138"/>
      <c r="S813" s="138"/>
      <c r="T813" s="138"/>
      <c r="U813" s="138"/>
      <c r="V813" s="138"/>
      <c r="W813" s="138"/>
      <c r="X813" s="138"/>
      <c r="Y813" s="138"/>
      <c r="Z813" s="138"/>
      <c r="AA813" s="138"/>
      <c r="AB813" s="138"/>
      <c r="AC813" s="138"/>
      <c r="AD813" s="138"/>
      <c r="AE813" s="138"/>
      <c r="AF813" s="138"/>
      <c r="AG813" s="138"/>
      <c r="AH813" s="138"/>
      <c r="AI813" s="138"/>
      <c r="AJ813" s="138"/>
      <c r="AK813" s="138"/>
      <c r="AL813" s="138"/>
      <c r="AM813" s="138"/>
      <c r="AN813" s="138"/>
      <c r="AO813" s="138"/>
      <c r="AP813" s="138"/>
      <c r="AQ813" s="138"/>
      <c r="AR813" s="138"/>
      <c r="AS813" s="138"/>
      <c r="AT813" s="138"/>
      <c r="AU813" s="138"/>
      <c r="AV813" s="12"/>
    </row>
    <row r="814" spans="1:48" s="21" customFormat="1" ht="11.25" hidden="1" x14ac:dyDescent="0.2">
      <c r="A814" s="17"/>
      <c r="B814" s="18"/>
      <c r="C814" s="19"/>
      <c r="D814" s="19"/>
      <c r="E814" s="20"/>
      <c r="F814" s="138"/>
      <c r="G814" s="138"/>
      <c r="H814" s="138"/>
      <c r="I814" s="138"/>
      <c r="J814" s="138"/>
      <c r="K814" s="138"/>
      <c r="L814" s="138"/>
      <c r="M814" s="138"/>
      <c r="N814" s="138"/>
      <c r="O814" s="138"/>
      <c r="P814" s="138"/>
      <c r="Q814" s="138"/>
      <c r="R814" s="138"/>
      <c r="S814" s="138"/>
      <c r="T814" s="138"/>
      <c r="U814" s="138"/>
      <c r="V814" s="138"/>
      <c r="W814" s="138"/>
      <c r="X814" s="138"/>
      <c r="Y814" s="138"/>
      <c r="Z814" s="138"/>
      <c r="AA814" s="138"/>
      <c r="AB814" s="138"/>
      <c r="AC814" s="138"/>
      <c r="AD814" s="138"/>
      <c r="AE814" s="138"/>
      <c r="AF814" s="138"/>
      <c r="AG814" s="138"/>
      <c r="AH814" s="138"/>
      <c r="AI814" s="138"/>
      <c r="AJ814" s="138"/>
      <c r="AK814" s="138"/>
      <c r="AL814" s="138"/>
      <c r="AM814" s="138"/>
      <c r="AN814" s="138"/>
      <c r="AO814" s="138"/>
      <c r="AP814" s="138"/>
      <c r="AQ814" s="138"/>
      <c r="AR814" s="138"/>
      <c r="AS814" s="138"/>
      <c r="AT814" s="138"/>
      <c r="AU814" s="138"/>
      <c r="AV814" s="12"/>
    </row>
    <row r="815" spans="1:48" s="21" customFormat="1" ht="11.25" hidden="1" x14ac:dyDescent="0.2">
      <c r="A815" s="17"/>
      <c r="B815" s="18"/>
      <c r="C815" s="19"/>
      <c r="D815" s="19"/>
      <c r="E815" s="20"/>
      <c r="F815" s="138"/>
      <c r="G815" s="138"/>
      <c r="H815" s="138"/>
      <c r="I815" s="138"/>
      <c r="J815" s="138"/>
      <c r="K815" s="138"/>
      <c r="L815" s="138"/>
      <c r="M815" s="138"/>
      <c r="N815" s="138"/>
      <c r="O815" s="138"/>
      <c r="P815" s="138"/>
      <c r="Q815" s="138"/>
      <c r="R815" s="138"/>
      <c r="S815" s="138"/>
      <c r="T815" s="138"/>
      <c r="U815" s="138"/>
      <c r="V815" s="138"/>
      <c r="W815" s="138"/>
      <c r="X815" s="138"/>
      <c r="Y815" s="138"/>
      <c r="Z815" s="138"/>
      <c r="AA815" s="138"/>
      <c r="AB815" s="138"/>
      <c r="AC815" s="138"/>
      <c r="AD815" s="138"/>
      <c r="AE815" s="138"/>
      <c r="AF815" s="138"/>
      <c r="AG815" s="138"/>
      <c r="AH815" s="138"/>
      <c r="AI815" s="138"/>
      <c r="AJ815" s="138"/>
      <c r="AK815" s="138"/>
      <c r="AL815" s="138"/>
      <c r="AM815" s="138"/>
      <c r="AN815" s="138"/>
      <c r="AO815" s="138"/>
      <c r="AP815" s="138"/>
      <c r="AQ815" s="138"/>
      <c r="AR815" s="138"/>
      <c r="AS815" s="138"/>
      <c r="AT815" s="138"/>
      <c r="AU815" s="138"/>
      <c r="AV815" s="12"/>
    </row>
    <row r="816" spans="1:48" s="21" customFormat="1" ht="11.25" hidden="1" x14ac:dyDescent="0.2">
      <c r="A816" s="17"/>
      <c r="B816" s="18"/>
      <c r="C816" s="19"/>
      <c r="D816" s="19"/>
      <c r="E816" s="20"/>
      <c r="F816" s="138"/>
      <c r="G816" s="138"/>
      <c r="H816" s="138"/>
      <c r="I816" s="138"/>
      <c r="J816" s="138"/>
      <c r="K816" s="138"/>
      <c r="L816" s="138"/>
      <c r="M816" s="138"/>
      <c r="N816" s="138"/>
      <c r="O816" s="138"/>
      <c r="P816" s="138"/>
      <c r="Q816" s="138"/>
      <c r="R816" s="138"/>
      <c r="S816" s="138"/>
      <c r="T816" s="138"/>
      <c r="U816" s="138"/>
      <c r="V816" s="138"/>
      <c r="W816" s="138"/>
      <c r="X816" s="138"/>
      <c r="Y816" s="138"/>
      <c r="Z816" s="138"/>
      <c r="AA816" s="138"/>
      <c r="AB816" s="138"/>
      <c r="AC816" s="138"/>
      <c r="AD816" s="138"/>
      <c r="AE816" s="138"/>
      <c r="AF816" s="138"/>
      <c r="AG816" s="138"/>
      <c r="AH816" s="138"/>
      <c r="AI816" s="138"/>
      <c r="AJ816" s="138"/>
      <c r="AK816" s="138"/>
      <c r="AL816" s="138"/>
      <c r="AM816" s="138"/>
      <c r="AN816" s="138"/>
      <c r="AO816" s="138"/>
      <c r="AP816" s="138"/>
      <c r="AQ816" s="138"/>
      <c r="AR816" s="138"/>
      <c r="AS816" s="138"/>
      <c r="AT816" s="138"/>
      <c r="AU816" s="138"/>
      <c r="AV816" s="12"/>
    </row>
    <row r="817" spans="1:48" s="21" customFormat="1" ht="11.25" hidden="1" x14ac:dyDescent="0.2">
      <c r="A817" s="17"/>
      <c r="B817" s="18"/>
      <c r="C817" s="19"/>
      <c r="D817" s="19"/>
      <c r="E817" s="20"/>
      <c r="F817" s="138"/>
      <c r="G817" s="138"/>
      <c r="H817" s="138"/>
      <c r="I817" s="138"/>
      <c r="J817" s="138"/>
      <c r="K817" s="138"/>
      <c r="L817" s="138"/>
      <c r="M817" s="138"/>
      <c r="N817" s="138"/>
      <c r="O817" s="138"/>
      <c r="P817" s="138"/>
      <c r="Q817" s="138"/>
      <c r="R817" s="138"/>
      <c r="S817" s="138"/>
      <c r="T817" s="138"/>
      <c r="U817" s="138"/>
      <c r="V817" s="138"/>
      <c r="W817" s="138"/>
      <c r="X817" s="138"/>
      <c r="Y817" s="138"/>
      <c r="Z817" s="138"/>
      <c r="AA817" s="138"/>
      <c r="AB817" s="138"/>
      <c r="AC817" s="138"/>
      <c r="AD817" s="138"/>
      <c r="AE817" s="138"/>
      <c r="AF817" s="138"/>
      <c r="AG817" s="138"/>
      <c r="AH817" s="138"/>
      <c r="AI817" s="138"/>
      <c r="AJ817" s="138"/>
      <c r="AK817" s="138"/>
      <c r="AL817" s="138"/>
      <c r="AM817" s="138"/>
      <c r="AN817" s="138"/>
      <c r="AO817" s="138"/>
      <c r="AP817" s="138"/>
      <c r="AQ817" s="138"/>
      <c r="AR817" s="138"/>
      <c r="AS817" s="138"/>
      <c r="AT817" s="138"/>
      <c r="AU817" s="138"/>
      <c r="AV817" s="12"/>
    </row>
    <row r="818" spans="1:48" s="21" customFormat="1" ht="11.25" hidden="1" x14ac:dyDescent="0.2">
      <c r="A818" s="17"/>
      <c r="B818" s="18"/>
      <c r="C818" s="19"/>
      <c r="D818" s="19"/>
      <c r="E818" s="20"/>
      <c r="F818" s="138"/>
      <c r="G818" s="138"/>
      <c r="H818" s="138"/>
      <c r="I818" s="138"/>
      <c r="J818" s="138"/>
      <c r="K818" s="138"/>
      <c r="L818" s="138"/>
      <c r="M818" s="138"/>
      <c r="N818" s="138"/>
      <c r="O818" s="138"/>
      <c r="P818" s="138"/>
      <c r="Q818" s="138"/>
      <c r="R818" s="138"/>
      <c r="S818" s="138"/>
      <c r="T818" s="138"/>
      <c r="U818" s="138"/>
      <c r="V818" s="138"/>
      <c r="W818" s="138"/>
      <c r="X818" s="138"/>
      <c r="Y818" s="138"/>
      <c r="Z818" s="138"/>
      <c r="AA818" s="138"/>
      <c r="AB818" s="138"/>
      <c r="AC818" s="138"/>
      <c r="AD818" s="138"/>
      <c r="AE818" s="138"/>
      <c r="AF818" s="138"/>
      <c r="AG818" s="138"/>
      <c r="AH818" s="138"/>
      <c r="AI818" s="138"/>
      <c r="AJ818" s="138"/>
      <c r="AK818" s="138"/>
      <c r="AL818" s="138"/>
      <c r="AM818" s="138"/>
      <c r="AN818" s="138"/>
      <c r="AO818" s="138"/>
      <c r="AP818" s="138"/>
      <c r="AQ818" s="138"/>
      <c r="AR818" s="138"/>
      <c r="AS818" s="138"/>
      <c r="AT818" s="138"/>
      <c r="AU818" s="138"/>
      <c r="AV818" s="12"/>
    </row>
    <row r="819" spans="1:48" s="21" customFormat="1" ht="11.25" hidden="1" x14ac:dyDescent="0.2">
      <c r="A819" s="17"/>
      <c r="B819" s="18"/>
      <c r="C819" s="19"/>
      <c r="D819" s="19"/>
      <c r="E819" s="20"/>
      <c r="F819" s="138"/>
      <c r="G819" s="138"/>
      <c r="H819" s="138"/>
      <c r="I819" s="138"/>
      <c r="J819" s="138"/>
      <c r="K819" s="138"/>
      <c r="L819" s="138"/>
      <c r="M819" s="138"/>
      <c r="N819" s="138"/>
      <c r="O819" s="138"/>
      <c r="P819" s="138"/>
      <c r="Q819" s="138"/>
      <c r="R819" s="138"/>
      <c r="S819" s="138"/>
      <c r="T819" s="138"/>
      <c r="U819" s="138"/>
      <c r="V819" s="138"/>
      <c r="W819" s="138"/>
      <c r="X819" s="138"/>
      <c r="Y819" s="138"/>
      <c r="Z819" s="138"/>
      <c r="AA819" s="138"/>
      <c r="AB819" s="138"/>
      <c r="AC819" s="138"/>
      <c r="AD819" s="138"/>
      <c r="AE819" s="138"/>
      <c r="AF819" s="138"/>
      <c r="AG819" s="138"/>
      <c r="AH819" s="138"/>
      <c r="AI819" s="138"/>
      <c r="AJ819" s="138"/>
      <c r="AK819" s="138"/>
      <c r="AL819" s="138"/>
      <c r="AM819" s="138"/>
      <c r="AN819" s="138"/>
      <c r="AO819" s="138"/>
      <c r="AP819" s="138"/>
      <c r="AQ819" s="138"/>
      <c r="AR819" s="138"/>
      <c r="AS819" s="138"/>
      <c r="AT819" s="138"/>
      <c r="AU819" s="138"/>
      <c r="AV819" s="12"/>
    </row>
    <row r="820" spans="1:48" s="21" customFormat="1" ht="11.25" hidden="1" x14ac:dyDescent="0.2">
      <c r="A820" s="17"/>
      <c r="B820" s="18"/>
      <c r="C820" s="19"/>
      <c r="D820" s="19"/>
      <c r="E820" s="20"/>
      <c r="F820" s="138"/>
      <c r="G820" s="138"/>
      <c r="H820" s="138"/>
      <c r="I820" s="138"/>
      <c r="J820" s="138"/>
      <c r="K820" s="138"/>
      <c r="L820" s="138"/>
      <c r="M820" s="138"/>
      <c r="N820" s="138"/>
      <c r="O820" s="138"/>
      <c r="P820" s="138"/>
      <c r="Q820" s="138"/>
      <c r="R820" s="138"/>
      <c r="S820" s="138"/>
      <c r="T820" s="138"/>
      <c r="U820" s="138"/>
      <c r="V820" s="138"/>
      <c r="W820" s="138"/>
      <c r="X820" s="138"/>
      <c r="Y820" s="138"/>
      <c r="Z820" s="138"/>
      <c r="AA820" s="138"/>
      <c r="AB820" s="138"/>
      <c r="AC820" s="138"/>
      <c r="AD820" s="138"/>
      <c r="AE820" s="138"/>
      <c r="AF820" s="138"/>
      <c r="AG820" s="138"/>
      <c r="AH820" s="138"/>
      <c r="AI820" s="138"/>
      <c r="AJ820" s="138"/>
      <c r="AK820" s="138"/>
      <c r="AL820" s="138"/>
      <c r="AM820" s="138"/>
      <c r="AN820" s="138"/>
      <c r="AO820" s="138"/>
      <c r="AP820" s="138"/>
      <c r="AQ820" s="138"/>
      <c r="AR820" s="138"/>
      <c r="AS820" s="138"/>
      <c r="AT820" s="138"/>
      <c r="AU820" s="138"/>
      <c r="AV820" s="12"/>
    </row>
    <row r="821" spans="1:48" s="21" customFormat="1" ht="11.25" hidden="1" x14ac:dyDescent="0.2">
      <c r="A821" s="17"/>
      <c r="B821" s="18"/>
      <c r="C821" s="19"/>
      <c r="D821" s="19"/>
      <c r="E821" s="20"/>
      <c r="F821" s="138"/>
      <c r="G821" s="138"/>
      <c r="H821" s="138"/>
      <c r="I821" s="138"/>
      <c r="J821" s="138"/>
      <c r="K821" s="138"/>
      <c r="L821" s="138"/>
      <c r="M821" s="138"/>
      <c r="N821" s="138"/>
      <c r="O821" s="138"/>
      <c r="P821" s="138"/>
      <c r="Q821" s="138"/>
      <c r="R821" s="138"/>
      <c r="S821" s="138"/>
      <c r="T821" s="138"/>
      <c r="U821" s="138"/>
      <c r="V821" s="138"/>
      <c r="W821" s="138"/>
      <c r="X821" s="138"/>
      <c r="Y821" s="138"/>
      <c r="Z821" s="138"/>
      <c r="AA821" s="138"/>
      <c r="AB821" s="138"/>
      <c r="AC821" s="138"/>
      <c r="AD821" s="138"/>
      <c r="AE821" s="138"/>
      <c r="AF821" s="138"/>
      <c r="AG821" s="138"/>
      <c r="AH821" s="138"/>
      <c r="AI821" s="138"/>
      <c r="AJ821" s="138"/>
      <c r="AK821" s="138"/>
      <c r="AL821" s="138"/>
      <c r="AM821" s="138"/>
      <c r="AN821" s="138"/>
      <c r="AO821" s="138"/>
      <c r="AP821" s="138"/>
      <c r="AQ821" s="138"/>
      <c r="AR821" s="138"/>
      <c r="AS821" s="138"/>
      <c r="AT821" s="138"/>
      <c r="AU821" s="138"/>
      <c r="AV821" s="12"/>
    </row>
    <row r="822" spans="1:48" s="21" customFormat="1" ht="11.25" hidden="1" x14ac:dyDescent="0.2">
      <c r="A822" s="17"/>
      <c r="B822" s="18"/>
      <c r="C822" s="19"/>
      <c r="D822" s="19"/>
      <c r="E822" s="20"/>
      <c r="F822" s="138"/>
      <c r="G822" s="138"/>
      <c r="H822" s="138"/>
      <c r="I822" s="138"/>
      <c r="J822" s="138"/>
      <c r="K822" s="138"/>
      <c r="L822" s="138"/>
      <c r="M822" s="138"/>
      <c r="N822" s="138"/>
      <c r="O822" s="138"/>
      <c r="P822" s="138"/>
      <c r="Q822" s="138"/>
      <c r="R822" s="138"/>
      <c r="S822" s="138"/>
      <c r="T822" s="138"/>
      <c r="U822" s="138"/>
      <c r="V822" s="138"/>
      <c r="W822" s="138"/>
      <c r="X822" s="138"/>
      <c r="Y822" s="138"/>
      <c r="Z822" s="138"/>
      <c r="AA822" s="138"/>
      <c r="AB822" s="138"/>
      <c r="AC822" s="138"/>
      <c r="AD822" s="138"/>
      <c r="AE822" s="138"/>
      <c r="AF822" s="138"/>
      <c r="AG822" s="138"/>
      <c r="AH822" s="138"/>
      <c r="AI822" s="138"/>
      <c r="AJ822" s="138"/>
      <c r="AK822" s="138"/>
      <c r="AL822" s="138"/>
      <c r="AM822" s="138"/>
      <c r="AN822" s="138"/>
      <c r="AO822" s="138"/>
      <c r="AP822" s="138"/>
      <c r="AQ822" s="138"/>
      <c r="AR822" s="138"/>
      <c r="AS822" s="138"/>
      <c r="AT822" s="138"/>
      <c r="AU822" s="138"/>
      <c r="AV822" s="12"/>
    </row>
    <row r="823" spans="1:48" s="21" customFormat="1" ht="11.25" hidden="1" x14ac:dyDescent="0.2">
      <c r="A823" s="17"/>
      <c r="B823" s="18"/>
      <c r="C823" s="19"/>
      <c r="D823" s="19"/>
      <c r="E823" s="20"/>
      <c r="F823" s="138"/>
      <c r="G823" s="138"/>
      <c r="H823" s="138"/>
      <c r="I823" s="138"/>
      <c r="J823" s="138"/>
      <c r="K823" s="138"/>
      <c r="L823" s="138"/>
      <c r="M823" s="138"/>
      <c r="N823" s="138"/>
      <c r="O823" s="138"/>
      <c r="P823" s="138"/>
      <c r="Q823" s="138"/>
      <c r="R823" s="138"/>
      <c r="S823" s="138"/>
      <c r="T823" s="138"/>
      <c r="U823" s="138"/>
      <c r="V823" s="138"/>
      <c r="W823" s="138"/>
      <c r="X823" s="138"/>
      <c r="Y823" s="138"/>
      <c r="Z823" s="138"/>
      <c r="AA823" s="138"/>
      <c r="AB823" s="138"/>
      <c r="AC823" s="138"/>
      <c r="AD823" s="138"/>
      <c r="AE823" s="138"/>
      <c r="AF823" s="138"/>
      <c r="AG823" s="138"/>
      <c r="AH823" s="138"/>
      <c r="AI823" s="138"/>
      <c r="AJ823" s="138"/>
      <c r="AK823" s="138"/>
      <c r="AL823" s="138"/>
      <c r="AM823" s="138"/>
      <c r="AN823" s="138"/>
      <c r="AO823" s="138"/>
      <c r="AP823" s="138"/>
      <c r="AQ823" s="138"/>
      <c r="AR823" s="138"/>
      <c r="AS823" s="138"/>
      <c r="AT823" s="138"/>
      <c r="AU823" s="138"/>
      <c r="AV823" s="12"/>
    </row>
    <row r="824" spans="1:48" s="21" customFormat="1" ht="11.25" hidden="1" x14ac:dyDescent="0.2">
      <c r="A824" s="17"/>
      <c r="B824" s="18"/>
      <c r="C824" s="19"/>
      <c r="D824" s="19"/>
      <c r="E824" s="20"/>
      <c r="F824" s="138"/>
      <c r="G824" s="138"/>
      <c r="H824" s="138"/>
      <c r="I824" s="138"/>
      <c r="J824" s="138"/>
      <c r="K824" s="138"/>
      <c r="L824" s="138"/>
      <c r="M824" s="138"/>
      <c r="N824" s="138"/>
      <c r="O824" s="138"/>
      <c r="P824" s="138"/>
      <c r="Q824" s="138"/>
      <c r="R824" s="138"/>
      <c r="S824" s="138"/>
      <c r="T824" s="138"/>
      <c r="U824" s="138"/>
      <c r="V824" s="138"/>
      <c r="W824" s="138"/>
      <c r="X824" s="138"/>
      <c r="Y824" s="138"/>
      <c r="Z824" s="138"/>
      <c r="AA824" s="138"/>
      <c r="AB824" s="138"/>
      <c r="AC824" s="138"/>
      <c r="AD824" s="138"/>
      <c r="AE824" s="138"/>
      <c r="AF824" s="138"/>
      <c r="AG824" s="138"/>
      <c r="AH824" s="138"/>
      <c r="AI824" s="138"/>
      <c r="AJ824" s="138"/>
      <c r="AK824" s="138"/>
      <c r="AL824" s="138"/>
      <c r="AM824" s="138"/>
      <c r="AN824" s="138"/>
      <c r="AO824" s="138"/>
      <c r="AP824" s="138"/>
      <c r="AQ824" s="138"/>
      <c r="AR824" s="138"/>
      <c r="AS824" s="138"/>
      <c r="AT824" s="138"/>
      <c r="AU824" s="138"/>
      <c r="AV824" s="12"/>
    </row>
    <row r="825" spans="1:48" s="21" customFormat="1" ht="11.25" hidden="1" x14ac:dyDescent="0.2">
      <c r="A825" s="17"/>
      <c r="B825" s="18"/>
      <c r="C825" s="19"/>
      <c r="D825" s="19"/>
      <c r="E825" s="20"/>
      <c r="F825" s="138"/>
      <c r="G825" s="138"/>
      <c r="H825" s="138"/>
      <c r="I825" s="138"/>
      <c r="J825" s="138"/>
      <c r="K825" s="138"/>
      <c r="L825" s="138"/>
      <c r="M825" s="138"/>
      <c r="N825" s="138"/>
      <c r="O825" s="138"/>
      <c r="P825" s="138"/>
      <c r="Q825" s="138"/>
      <c r="R825" s="138"/>
      <c r="S825" s="138"/>
      <c r="T825" s="138"/>
      <c r="U825" s="138"/>
      <c r="V825" s="138"/>
      <c r="W825" s="138"/>
      <c r="X825" s="138"/>
      <c r="Y825" s="138"/>
      <c r="Z825" s="138"/>
      <c r="AA825" s="138"/>
      <c r="AB825" s="138"/>
      <c r="AC825" s="138"/>
      <c r="AD825" s="138"/>
      <c r="AE825" s="138"/>
      <c r="AF825" s="138"/>
      <c r="AG825" s="138"/>
      <c r="AH825" s="138"/>
      <c r="AI825" s="138"/>
      <c r="AJ825" s="138"/>
      <c r="AK825" s="138"/>
      <c r="AL825" s="138"/>
      <c r="AM825" s="138"/>
      <c r="AN825" s="138"/>
      <c r="AO825" s="138"/>
      <c r="AP825" s="138"/>
      <c r="AQ825" s="138"/>
      <c r="AR825" s="138"/>
      <c r="AS825" s="138"/>
      <c r="AT825" s="138"/>
      <c r="AU825" s="138"/>
      <c r="AV825" s="12"/>
    </row>
    <row r="826" spans="1:48" s="21" customFormat="1" ht="11.25" hidden="1" x14ac:dyDescent="0.2">
      <c r="A826" s="17"/>
      <c r="B826" s="18"/>
      <c r="C826" s="19"/>
      <c r="D826" s="19"/>
      <c r="E826" s="20"/>
      <c r="F826" s="138"/>
      <c r="G826" s="138"/>
      <c r="H826" s="138"/>
      <c r="I826" s="138"/>
      <c r="J826" s="138"/>
      <c r="K826" s="138"/>
      <c r="L826" s="138"/>
      <c r="M826" s="138"/>
      <c r="N826" s="138"/>
      <c r="O826" s="138"/>
      <c r="P826" s="138"/>
      <c r="Q826" s="138"/>
      <c r="R826" s="138"/>
      <c r="S826" s="138"/>
      <c r="T826" s="138"/>
      <c r="U826" s="138"/>
      <c r="V826" s="138"/>
      <c r="W826" s="138"/>
      <c r="X826" s="138"/>
      <c r="Y826" s="138"/>
      <c r="Z826" s="138"/>
      <c r="AA826" s="138"/>
      <c r="AB826" s="138"/>
      <c r="AC826" s="138"/>
      <c r="AD826" s="138"/>
      <c r="AE826" s="138"/>
      <c r="AF826" s="138"/>
      <c r="AG826" s="138"/>
      <c r="AH826" s="138"/>
      <c r="AI826" s="138"/>
      <c r="AJ826" s="138"/>
      <c r="AK826" s="138"/>
      <c r="AL826" s="138"/>
      <c r="AM826" s="138"/>
      <c r="AN826" s="138"/>
      <c r="AO826" s="138"/>
      <c r="AP826" s="138"/>
      <c r="AQ826" s="138"/>
      <c r="AR826" s="138"/>
      <c r="AS826" s="138"/>
      <c r="AT826" s="138"/>
      <c r="AU826" s="138"/>
      <c r="AV826" s="12"/>
    </row>
    <row r="827" spans="1:48" s="21" customFormat="1" ht="11.25" hidden="1" x14ac:dyDescent="0.2">
      <c r="A827" s="17"/>
      <c r="B827" s="18"/>
      <c r="C827" s="19"/>
      <c r="D827" s="19"/>
      <c r="E827" s="20"/>
      <c r="F827" s="138"/>
      <c r="G827" s="138"/>
      <c r="H827" s="138"/>
      <c r="I827" s="138"/>
      <c r="J827" s="138"/>
      <c r="K827" s="138"/>
      <c r="L827" s="138"/>
      <c r="M827" s="138"/>
      <c r="N827" s="138"/>
      <c r="O827" s="138"/>
      <c r="P827" s="138"/>
      <c r="Q827" s="138"/>
      <c r="R827" s="138"/>
      <c r="S827" s="138"/>
      <c r="T827" s="138"/>
      <c r="U827" s="138"/>
      <c r="V827" s="138"/>
      <c r="W827" s="138"/>
      <c r="X827" s="138"/>
      <c r="Y827" s="138"/>
      <c r="Z827" s="138"/>
      <c r="AA827" s="138"/>
      <c r="AB827" s="138"/>
      <c r="AC827" s="138"/>
      <c r="AD827" s="138"/>
      <c r="AE827" s="138"/>
      <c r="AF827" s="138"/>
      <c r="AG827" s="138"/>
      <c r="AH827" s="138"/>
      <c r="AI827" s="138"/>
      <c r="AJ827" s="138"/>
      <c r="AK827" s="138"/>
      <c r="AL827" s="138"/>
      <c r="AM827" s="138"/>
      <c r="AN827" s="138"/>
      <c r="AO827" s="138"/>
      <c r="AP827" s="138"/>
      <c r="AQ827" s="138"/>
      <c r="AR827" s="138"/>
      <c r="AS827" s="138"/>
      <c r="AT827" s="138"/>
      <c r="AU827" s="138"/>
      <c r="AV827" s="12"/>
    </row>
    <row r="828" spans="1:48" s="21" customFormat="1" ht="11.25" hidden="1" x14ac:dyDescent="0.2">
      <c r="A828" s="17"/>
      <c r="B828" s="18"/>
      <c r="C828" s="19"/>
      <c r="D828" s="19"/>
      <c r="E828" s="20"/>
      <c r="F828" s="138"/>
      <c r="G828" s="138"/>
      <c r="H828" s="138"/>
      <c r="I828" s="138"/>
      <c r="J828" s="138"/>
      <c r="K828" s="138"/>
      <c r="L828" s="138"/>
      <c r="M828" s="138"/>
      <c r="N828" s="138"/>
      <c r="O828" s="138"/>
      <c r="P828" s="138"/>
      <c r="Q828" s="138"/>
      <c r="R828" s="138"/>
      <c r="S828" s="138"/>
      <c r="T828" s="138"/>
      <c r="U828" s="138"/>
      <c r="V828" s="138"/>
      <c r="W828" s="138"/>
      <c r="X828" s="138"/>
      <c r="Y828" s="138"/>
      <c r="Z828" s="138"/>
      <c r="AA828" s="138"/>
      <c r="AB828" s="138"/>
      <c r="AC828" s="138"/>
      <c r="AD828" s="138"/>
      <c r="AE828" s="138"/>
      <c r="AF828" s="138"/>
      <c r="AG828" s="138"/>
      <c r="AH828" s="138"/>
      <c r="AI828" s="138"/>
      <c r="AJ828" s="138"/>
      <c r="AK828" s="138"/>
      <c r="AL828" s="138"/>
      <c r="AM828" s="138"/>
      <c r="AN828" s="138"/>
      <c r="AO828" s="138"/>
      <c r="AP828" s="138"/>
      <c r="AQ828" s="138"/>
      <c r="AR828" s="138"/>
      <c r="AS828" s="138"/>
      <c r="AT828" s="138"/>
      <c r="AU828" s="138"/>
      <c r="AV828" s="12"/>
    </row>
    <row r="829" spans="1:48" s="21" customFormat="1" ht="11.25" hidden="1" x14ac:dyDescent="0.2">
      <c r="A829" s="17"/>
      <c r="B829" s="18"/>
      <c r="C829" s="19"/>
      <c r="D829" s="19"/>
      <c r="E829" s="20"/>
      <c r="F829" s="138"/>
      <c r="G829" s="138"/>
      <c r="H829" s="138"/>
      <c r="I829" s="138"/>
      <c r="J829" s="138"/>
      <c r="K829" s="138"/>
      <c r="L829" s="138"/>
      <c r="M829" s="138"/>
      <c r="N829" s="138"/>
      <c r="O829" s="138"/>
      <c r="P829" s="138"/>
      <c r="Q829" s="138"/>
      <c r="R829" s="138"/>
      <c r="S829" s="138"/>
      <c r="T829" s="138"/>
      <c r="U829" s="138"/>
      <c r="V829" s="138"/>
      <c r="W829" s="138"/>
      <c r="X829" s="138"/>
      <c r="Y829" s="138"/>
      <c r="Z829" s="138"/>
      <c r="AA829" s="138"/>
      <c r="AB829" s="138"/>
      <c r="AC829" s="138"/>
      <c r="AD829" s="138"/>
      <c r="AE829" s="138"/>
      <c r="AF829" s="138"/>
      <c r="AG829" s="138"/>
      <c r="AH829" s="138"/>
      <c r="AI829" s="138"/>
      <c r="AJ829" s="138"/>
      <c r="AK829" s="138"/>
      <c r="AL829" s="138"/>
      <c r="AM829" s="138"/>
      <c r="AN829" s="138"/>
      <c r="AO829" s="138"/>
      <c r="AP829" s="138"/>
      <c r="AQ829" s="138"/>
      <c r="AR829" s="138"/>
      <c r="AS829" s="138"/>
      <c r="AT829" s="138"/>
      <c r="AU829" s="138"/>
      <c r="AV829" s="12"/>
    </row>
    <row r="830" spans="1:48" s="21" customFormat="1" ht="11.25" hidden="1" x14ac:dyDescent="0.2">
      <c r="A830" s="17"/>
      <c r="B830" s="18"/>
      <c r="C830" s="19"/>
      <c r="D830" s="19"/>
      <c r="E830" s="20"/>
      <c r="F830" s="138"/>
      <c r="G830" s="138"/>
      <c r="H830" s="138"/>
      <c r="I830" s="138"/>
      <c r="J830" s="138"/>
      <c r="K830" s="138"/>
      <c r="L830" s="138"/>
      <c r="M830" s="138"/>
      <c r="N830" s="138"/>
      <c r="O830" s="138"/>
      <c r="P830" s="138"/>
      <c r="Q830" s="138"/>
      <c r="R830" s="138"/>
      <c r="S830" s="138"/>
      <c r="T830" s="138"/>
      <c r="U830" s="138"/>
      <c r="V830" s="138"/>
      <c r="W830" s="138"/>
      <c r="X830" s="138"/>
      <c r="Y830" s="138"/>
      <c r="Z830" s="138"/>
      <c r="AA830" s="138"/>
      <c r="AB830" s="138"/>
      <c r="AC830" s="138"/>
      <c r="AD830" s="138"/>
      <c r="AE830" s="138"/>
      <c r="AF830" s="138"/>
      <c r="AG830" s="138"/>
      <c r="AH830" s="138"/>
      <c r="AI830" s="138"/>
      <c r="AJ830" s="138"/>
      <c r="AK830" s="138"/>
      <c r="AL830" s="138"/>
      <c r="AM830" s="138"/>
      <c r="AN830" s="138"/>
      <c r="AO830" s="138"/>
      <c r="AP830" s="138"/>
      <c r="AQ830" s="138"/>
      <c r="AR830" s="138"/>
      <c r="AS830" s="138"/>
      <c r="AT830" s="138"/>
      <c r="AU830" s="138"/>
      <c r="AV830" s="12"/>
    </row>
    <row r="831" spans="1:48" s="21" customFormat="1" ht="11.25" hidden="1" x14ac:dyDescent="0.2">
      <c r="A831" s="17"/>
      <c r="B831" s="18"/>
      <c r="C831" s="19"/>
      <c r="D831" s="19"/>
      <c r="E831" s="20"/>
      <c r="F831" s="138"/>
      <c r="G831" s="138"/>
      <c r="H831" s="138"/>
      <c r="I831" s="138"/>
      <c r="J831" s="138"/>
      <c r="K831" s="138"/>
      <c r="L831" s="138"/>
      <c r="M831" s="138"/>
      <c r="N831" s="138"/>
      <c r="O831" s="138"/>
      <c r="P831" s="138"/>
      <c r="Q831" s="138"/>
      <c r="R831" s="138"/>
      <c r="S831" s="138"/>
      <c r="T831" s="138"/>
      <c r="U831" s="138"/>
      <c r="V831" s="138"/>
      <c r="W831" s="138"/>
      <c r="X831" s="138"/>
      <c r="Y831" s="138"/>
      <c r="Z831" s="138"/>
      <c r="AA831" s="138"/>
      <c r="AB831" s="138"/>
      <c r="AC831" s="138"/>
      <c r="AD831" s="138"/>
      <c r="AE831" s="138"/>
      <c r="AF831" s="138"/>
      <c r="AG831" s="138"/>
      <c r="AH831" s="138"/>
      <c r="AI831" s="138"/>
      <c r="AJ831" s="138"/>
      <c r="AK831" s="138"/>
      <c r="AL831" s="138"/>
      <c r="AM831" s="138"/>
      <c r="AN831" s="138"/>
      <c r="AO831" s="138"/>
      <c r="AP831" s="138"/>
      <c r="AQ831" s="138"/>
      <c r="AR831" s="138"/>
      <c r="AS831" s="138"/>
      <c r="AT831" s="138"/>
      <c r="AU831" s="138"/>
      <c r="AV831" s="12"/>
    </row>
    <row r="832" spans="1:48" s="21" customFormat="1" ht="11.25" hidden="1" x14ac:dyDescent="0.2">
      <c r="A832" s="17"/>
      <c r="B832" s="18"/>
      <c r="C832" s="19"/>
      <c r="D832" s="19"/>
      <c r="E832" s="20"/>
      <c r="F832" s="138"/>
      <c r="G832" s="138"/>
      <c r="H832" s="138"/>
      <c r="I832" s="138"/>
      <c r="J832" s="138"/>
      <c r="K832" s="138"/>
      <c r="L832" s="138"/>
      <c r="M832" s="138"/>
      <c r="N832" s="138"/>
      <c r="O832" s="138"/>
      <c r="P832" s="138"/>
      <c r="Q832" s="138"/>
      <c r="R832" s="138"/>
      <c r="S832" s="138"/>
      <c r="T832" s="138"/>
      <c r="U832" s="138"/>
      <c r="V832" s="138"/>
      <c r="W832" s="138"/>
      <c r="X832" s="138"/>
      <c r="Y832" s="138"/>
      <c r="Z832" s="138"/>
      <c r="AA832" s="138"/>
      <c r="AB832" s="138"/>
      <c r="AC832" s="138"/>
      <c r="AD832" s="138"/>
      <c r="AE832" s="138"/>
      <c r="AF832" s="138"/>
      <c r="AG832" s="138"/>
      <c r="AH832" s="138"/>
      <c r="AI832" s="138"/>
      <c r="AJ832" s="138"/>
      <c r="AK832" s="138"/>
      <c r="AL832" s="138"/>
      <c r="AM832" s="138"/>
      <c r="AN832" s="138"/>
      <c r="AO832" s="138"/>
      <c r="AP832" s="138"/>
      <c r="AQ832" s="138"/>
      <c r="AR832" s="138"/>
      <c r="AS832" s="138"/>
      <c r="AT832" s="138"/>
      <c r="AU832" s="138"/>
      <c r="AV832" s="12"/>
    </row>
    <row r="833" spans="1:48" s="21" customFormat="1" ht="11.25" hidden="1" x14ac:dyDescent="0.2">
      <c r="A833" s="17"/>
      <c r="B833" s="18"/>
      <c r="C833" s="19"/>
      <c r="D833" s="19"/>
      <c r="E833" s="20"/>
      <c r="F833" s="138"/>
      <c r="G833" s="138"/>
      <c r="H833" s="138"/>
      <c r="I833" s="138"/>
      <c r="J833" s="138"/>
      <c r="K833" s="138"/>
      <c r="L833" s="138"/>
      <c r="M833" s="138"/>
      <c r="N833" s="138"/>
      <c r="O833" s="138"/>
      <c r="P833" s="138"/>
      <c r="Q833" s="138"/>
      <c r="R833" s="138"/>
      <c r="S833" s="138"/>
      <c r="T833" s="138"/>
      <c r="U833" s="138"/>
      <c r="V833" s="138"/>
      <c r="W833" s="138"/>
      <c r="X833" s="138"/>
      <c r="Y833" s="138"/>
      <c r="Z833" s="138"/>
      <c r="AA833" s="138"/>
      <c r="AB833" s="138"/>
      <c r="AC833" s="138"/>
      <c r="AD833" s="138"/>
      <c r="AE833" s="138"/>
      <c r="AF833" s="138"/>
      <c r="AG833" s="138"/>
      <c r="AH833" s="138"/>
      <c r="AI833" s="138"/>
      <c r="AJ833" s="138"/>
      <c r="AK833" s="138"/>
      <c r="AL833" s="138"/>
      <c r="AM833" s="138"/>
      <c r="AN833" s="138"/>
      <c r="AO833" s="138"/>
      <c r="AP833" s="138"/>
      <c r="AQ833" s="138"/>
      <c r="AR833" s="138"/>
      <c r="AS833" s="138"/>
      <c r="AT833" s="138"/>
      <c r="AU833" s="138"/>
      <c r="AV833" s="12"/>
    </row>
    <row r="834" spans="1:48" s="21" customFormat="1" ht="11.25" hidden="1" x14ac:dyDescent="0.2">
      <c r="A834" s="17"/>
      <c r="B834" s="18"/>
      <c r="C834" s="19"/>
      <c r="D834" s="19"/>
      <c r="E834" s="20"/>
      <c r="F834" s="138"/>
      <c r="G834" s="138"/>
      <c r="H834" s="138"/>
      <c r="I834" s="138"/>
      <c r="J834" s="138"/>
      <c r="K834" s="138"/>
      <c r="L834" s="138"/>
      <c r="M834" s="138"/>
      <c r="N834" s="138"/>
      <c r="O834" s="138"/>
      <c r="P834" s="138"/>
      <c r="Q834" s="138"/>
      <c r="R834" s="138"/>
      <c r="S834" s="138"/>
      <c r="T834" s="138"/>
      <c r="U834" s="138"/>
      <c r="V834" s="138"/>
      <c r="W834" s="138"/>
      <c r="X834" s="138"/>
      <c r="Y834" s="138"/>
      <c r="Z834" s="138"/>
      <c r="AA834" s="138"/>
      <c r="AB834" s="138"/>
      <c r="AC834" s="138"/>
      <c r="AD834" s="138"/>
      <c r="AE834" s="138"/>
      <c r="AF834" s="138"/>
      <c r="AG834" s="138"/>
      <c r="AH834" s="138"/>
      <c r="AI834" s="138"/>
      <c r="AJ834" s="138"/>
      <c r="AK834" s="138"/>
      <c r="AL834" s="138"/>
      <c r="AM834" s="138"/>
      <c r="AN834" s="138"/>
      <c r="AO834" s="138"/>
      <c r="AP834" s="138"/>
      <c r="AQ834" s="138"/>
      <c r="AR834" s="138"/>
      <c r="AS834" s="138"/>
      <c r="AT834" s="138"/>
      <c r="AU834" s="138"/>
      <c r="AV834" s="12"/>
    </row>
    <row r="835" spans="1:48" s="21" customFormat="1" ht="11.25" hidden="1" x14ac:dyDescent="0.2">
      <c r="A835" s="17"/>
      <c r="B835" s="18"/>
      <c r="C835" s="19"/>
      <c r="D835" s="19"/>
      <c r="E835" s="20"/>
      <c r="F835" s="138"/>
      <c r="G835" s="138"/>
      <c r="H835" s="138"/>
      <c r="I835" s="138"/>
      <c r="J835" s="138"/>
      <c r="K835" s="138"/>
      <c r="L835" s="138"/>
      <c r="M835" s="138"/>
      <c r="N835" s="138"/>
      <c r="O835" s="138"/>
      <c r="P835" s="138"/>
      <c r="Q835" s="138"/>
      <c r="R835" s="138"/>
      <c r="S835" s="138"/>
      <c r="T835" s="138"/>
      <c r="U835" s="138"/>
      <c r="V835" s="138"/>
      <c r="W835" s="138"/>
      <c r="X835" s="138"/>
      <c r="Y835" s="138"/>
      <c r="Z835" s="138"/>
      <c r="AA835" s="138"/>
      <c r="AB835" s="138"/>
      <c r="AC835" s="138"/>
      <c r="AD835" s="138"/>
      <c r="AE835" s="138"/>
      <c r="AF835" s="138"/>
      <c r="AG835" s="138"/>
      <c r="AH835" s="138"/>
      <c r="AI835" s="138"/>
      <c r="AJ835" s="138"/>
      <c r="AK835" s="138"/>
      <c r="AL835" s="138"/>
      <c r="AM835" s="138"/>
      <c r="AN835" s="138"/>
      <c r="AO835" s="138"/>
      <c r="AP835" s="138"/>
      <c r="AQ835" s="138"/>
      <c r="AR835" s="138"/>
      <c r="AS835" s="138"/>
      <c r="AT835" s="138"/>
      <c r="AU835" s="138"/>
      <c r="AV835" s="12"/>
    </row>
    <row r="836" spans="1:48" s="21" customFormat="1" ht="11.25" hidden="1" x14ac:dyDescent="0.2">
      <c r="A836" s="17"/>
      <c r="B836" s="18"/>
      <c r="C836" s="19"/>
      <c r="D836" s="19"/>
      <c r="E836" s="20"/>
      <c r="F836" s="138"/>
      <c r="G836" s="138"/>
      <c r="H836" s="138"/>
      <c r="I836" s="138"/>
      <c r="J836" s="138"/>
      <c r="K836" s="138"/>
      <c r="L836" s="138"/>
      <c r="M836" s="138"/>
      <c r="N836" s="138"/>
      <c r="O836" s="138"/>
      <c r="P836" s="138"/>
      <c r="Q836" s="138"/>
      <c r="R836" s="138"/>
      <c r="S836" s="138"/>
      <c r="T836" s="138"/>
      <c r="U836" s="138"/>
      <c r="V836" s="138"/>
      <c r="W836" s="138"/>
      <c r="X836" s="138"/>
      <c r="Y836" s="138"/>
      <c r="Z836" s="138"/>
      <c r="AA836" s="138"/>
      <c r="AB836" s="138"/>
      <c r="AC836" s="138"/>
      <c r="AD836" s="138"/>
      <c r="AE836" s="138"/>
      <c r="AF836" s="138"/>
      <c r="AG836" s="138"/>
      <c r="AH836" s="138"/>
      <c r="AI836" s="138"/>
      <c r="AJ836" s="138"/>
      <c r="AK836" s="138"/>
      <c r="AL836" s="138"/>
      <c r="AM836" s="138"/>
      <c r="AN836" s="138"/>
      <c r="AO836" s="138"/>
      <c r="AP836" s="138"/>
      <c r="AQ836" s="138"/>
      <c r="AR836" s="138"/>
      <c r="AS836" s="138"/>
      <c r="AT836" s="138"/>
      <c r="AU836" s="138"/>
      <c r="AV836" s="12"/>
    </row>
    <row r="837" spans="1:48" s="21" customFormat="1" ht="11.25" hidden="1" x14ac:dyDescent="0.2">
      <c r="A837" s="17"/>
      <c r="B837" s="18"/>
      <c r="C837" s="19"/>
      <c r="D837" s="19"/>
      <c r="E837" s="20"/>
      <c r="F837" s="138"/>
      <c r="G837" s="138"/>
      <c r="H837" s="138"/>
      <c r="I837" s="138"/>
      <c r="J837" s="138"/>
      <c r="K837" s="138"/>
      <c r="L837" s="138"/>
      <c r="M837" s="138"/>
      <c r="N837" s="138"/>
      <c r="O837" s="138"/>
      <c r="P837" s="138"/>
      <c r="Q837" s="138"/>
      <c r="R837" s="138"/>
      <c r="S837" s="138"/>
      <c r="T837" s="138"/>
      <c r="U837" s="138"/>
      <c r="V837" s="138"/>
      <c r="W837" s="138"/>
      <c r="X837" s="138"/>
      <c r="Y837" s="138"/>
      <c r="Z837" s="138"/>
      <c r="AA837" s="138"/>
      <c r="AB837" s="138"/>
      <c r="AC837" s="138"/>
      <c r="AD837" s="138"/>
      <c r="AE837" s="138"/>
      <c r="AF837" s="138"/>
      <c r="AG837" s="138"/>
      <c r="AH837" s="138"/>
      <c r="AI837" s="138"/>
      <c r="AJ837" s="138"/>
      <c r="AK837" s="138"/>
      <c r="AL837" s="138"/>
      <c r="AM837" s="138"/>
      <c r="AN837" s="138"/>
      <c r="AO837" s="138"/>
      <c r="AP837" s="138"/>
      <c r="AQ837" s="138"/>
      <c r="AR837" s="138"/>
      <c r="AS837" s="138"/>
      <c r="AT837" s="138"/>
      <c r="AU837" s="138"/>
      <c r="AV837" s="12"/>
    </row>
    <row r="838" spans="1:48" s="21" customFormat="1" ht="11.25" hidden="1" x14ac:dyDescent="0.2">
      <c r="A838" s="17"/>
      <c r="B838" s="18"/>
      <c r="C838" s="19"/>
      <c r="D838" s="19"/>
      <c r="E838" s="20"/>
      <c r="F838" s="138"/>
      <c r="G838" s="138"/>
      <c r="H838" s="138"/>
      <c r="I838" s="138"/>
      <c r="J838" s="138"/>
      <c r="K838" s="138"/>
      <c r="L838" s="138"/>
      <c r="M838" s="138"/>
      <c r="N838" s="138"/>
      <c r="O838" s="138"/>
      <c r="P838" s="138"/>
      <c r="Q838" s="138"/>
      <c r="R838" s="138"/>
      <c r="S838" s="138"/>
      <c r="T838" s="138"/>
      <c r="U838" s="138"/>
      <c r="V838" s="138"/>
      <c r="W838" s="138"/>
      <c r="X838" s="138"/>
      <c r="Y838" s="138"/>
      <c r="Z838" s="138"/>
      <c r="AA838" s="138"/>
      <c r="AB838" s="138"/>
      <c r="AC838" s="138"/>
      <c r="AD838" s="138"/>
      <c r="AE838" s="138"/>
      <c r="AF838" s="138"/>
      <c r="AG838" s="138"/>
      <c r="AH838" s="138"/>
      <c r="AI838" s="138"/>
      <c r="AJ838" s="138"/>
      <c r="AK838" s="138"/>
      <c r="AL838" s="138"/>
      <c r="AM838" s="138"/>
      <c r="AN838" s="138"/>
      <c r="AO838" s="138"/>
      <c r="AP838" s="138"/>
      <c r="AQ838" s="138"/>
      <c r="AR838" s="138"/>
      <c r="AS838" s="138"/>
      <c r="AT838" s="138"/>
      <c r="AU838" s="138"/>
      <c r="AV838" s="12"/>
    </row>
    <row r="839" spans="1:48" s="21" customFormat="1" ht="11.25" hidden="1" x14ac:dyDescent="0.2">
      <c r="A839" s="17"/>
      <c r="B839" s="18"/>
      <c r="C839" s="19"/>
      <c r="D839" s="19"/>
      <c r="E839" s="20"/>
      <c r="F839" s="138"/>
      <c r="G839" s="138"/>
      <c r="H839" s="138"/>
      <c r="I839" s="138"/>
      <c r="J839" s="138"/>
      <c r="K839" s="138"/>
      <c r="L839" s="138"/>
      <c r="M839" s="138"/>
      <c r="N839" s="138"/>
      <c r="O839" s="138"/>
      <c r="P839" s="138"/>
      <c r="Q839" s="138"/>
      <c r="R839" s="138"/>
      <c r="S839" s="138"/>
      <c r="T839" s="138"/>
      <c r="U839" s="138"/>
      <c r="V839" s="138"/>
      <c r="W839" s="138"/>
      <c r="X839" s="138"/>
      <c r="Y839" s="138"/>
      <c r="Z839" s="138"/>
      <c r="AA839" s="138"/>
      <c r="AB839" s="138"/>
      <c r="AC839" s="138"/>
      <c r="AD839" s="138"/>
      <c r="AE839" s="138"/>
      <c r="AF839" s="138"/>
      <c r="AG839" s="138"/>
      <c r="AH839" s="138"/>
      <c r="AI839" s="138"/>
      <c r="AJ839" s="138"/>
      <c r="AK839" s="138"/>
      <c r="AL839" s="138"/>
      <c r="AM839" s="138"/>
      <c r="AN839" s="138"/>
      <c r="AO839" s="138"/>
      <c r="AP839" s="138"/>
      <c r="AQ839" s="138"/>
      <c r="AR839" s="138"/>
      <c r="AS839" s="138"/>
      <c r="AT839" s="138"/>
      <c r="AU839" s="138"/>
      <c r="AV839" s="12"/>
    </row>
    <row r="840" spans="1:48" s="21" customFormat="1" ht="11.25" hidden="1" x14ac:dyDescent="0.2">
      <c r="A840" s="17"/>
      <c r="B840" s="18"/>
      <c r="C840" s="19"/>
      <c r="D840" s="19"/>
      <c r="E840" s="20"/>
      <c r="F840" s="138"/>
      <c r="G840" s="138"/>
      <c r="H840" s="138"/>
      <c r="I840" s="138"/>
      <c r="J840" s="138"/>
      <c r="K840" s="138"/>
      <c r="L840" s="138"/>
      <c r="M840" s="138"/>
      <c r="N840" s="138"/>
      <c r="O840" s="138"/>
      <c r="P840" s="138"/>
      <c r="Q840" s="138"/>
      <c r="R840" s="138"/>
      <c r="S840" s="138"/>
      <c r="T840" s="138"/>
      <c r="U840" s="138"/>
      <c r="V840" s="138"/>
      <c r="W840" s="138"/>
      <c r="X840" s="138"/>
      <c r="Y840" s="138"/>
      <c r="Z840" s="138"/>
      <c r="AA840" s="138"/>
      <c r="AB840" s="138"/>
      <c r="AC840" s="138"/>
      <c r="AD840" s="138"/>
      <c r="AE840" s="138"/>
      <c r="AF840" s="138"/>
      <c r="AG840" s="138"/>
      <c r="AH840" s="138"/>
      <c r="AI840" s="138"/>
      <c r="AJ840" s="138"/>
      <c r="AK840" s="138"/>
      <c r="AL840" s="138"/>
      <c r="AM840" s="138"/>
      <c r="AN840" s="138"/>
      <c r="AO840" s="138"/>
      <c r="AP840" s="138"/>
      <c r="AQ840" s="138"/>
      <c r="AR840" s="138"/>
      <c r="AS840" s="138"/>
      <c r="AT840" s="138"/>
      <c r="AU840" s="138"/>
      <c r="AV840" s="12"/>
    </row>
    <row r="841" spans="1:48" s="21" customFormat="1" ht="11.25" hidden="1" x14ac:dyDescent="0.2">
      <c r="A841" s="17"/>
      <c r="B841" s="18"/>
      <c r="C841" s="19"/>
      <c r="D841" s="19"/>
      <c r="E841" s="20"/>
      <c r="F841" s="138"/>
      <c r="G841" s="138"/>
      <c r="H841" s="138"/>
      <c r="I841" s="138"/>
      <c r="J841" s="138"/>
      <c r="K841" s="138"/>
      <c r="L841" s="138"/>
      <c r="M841" s="138"/>
      <c r="N841" s="138"/>
      <c r="O841" s="138"/>
      <c r="P841" s="138"/>
      <c r="Q841" s="138"/>
      <c r="R841" s="138"/>
      <c r="S841" s="138"/>
      <c r="T841" s="138"/>
      <c r="U841" s="138"/>
      <c r="V841" s="138"/>
      <c r="W841" s="138"/>
      <c r="X841" s="138"/>
      <c r="Y841" s="138"/>
      <c r="Z841" s="138"/>
      <c r="AA841" s="138"/>
      <c r="AB841" s="138"/>
      <c r="AC841" s="138"/>
      <c r="AD841" s="138"/>
      <c r="AE841" s="138"/>
      <c r="AF841" s="138"/>
      <c r="AG841" s="138"/>
      <c r="AH841" s="138"/>
      <c r="AI841" s="138"/>
      <c r="AJ841" s="138"/>
      <c r="AK841" s="138"/>
      <c r="AL841" s="138"/>
      <c r="AM841" s="138"/>
      <c r="AN841" s="138"/>
      <c r="AO841" s="138"/>
      <c r="AP841" s="138"/>
      <c r="AQ841" s="138"/>
      <c r="AR841" s="138"/>
      <c r="AS841" s="138"/>
      <c r="AT841" s="138"/>
      <c r="AU841" s="138"/>
      <c r="AV841" s="12"/>
    </row>
    <row r="842" spans="1:48" s="21" customFormat="1" ht="11.25" hidden="1" x14ac:dyDescent="0.2">
      <c r="A842" s="17"/>
      <c r="B842" s="18"/>
      <c r="C842" s="19"/>
      <c r="D842" s="19"/>
      <c r="E842" s="20"/>
      <c r="F842" s="138"/>
      <c r="G842" s="138"/>
      <c r="H842" s="138"/>
      <c r="I842" s="138"/>
      <c r="J842" s="138"/>
      <c r="K842" s="138"/>
      <c r="L842" s="138"/>
      <c r="M842" s="138"/>
      <c r="N842" s="138"/>
      <c r="O842" s="138"/>
      <c r="P842" s="138"/>
      <c r="Q842" s="138"/>
      <c r="R842" s="138"/>
      <c r="S842" s="138"/>
      <c r="T842" s="138"/>
      <c r="U842" s="138"/>
      <c r="V842" s="138"/>
      <c r="W842" s="138"/>
      <c r="X842" s="138"/>
      <c r="Y842" s="138"/>
      <c r="Z842" s="138"/>
      <c r="AA842" s="138"/>
      <c r="AB842" s="138"/>
      <c r="AC842" s="138"/>
      <c r="AD842" s="138"/>
      <c r="AE842" s="138"/>
      <c r="AF842" s="138"/>
      <c r="AG842" s="138"/>
      <c r="AH842" s="138"/>
      <c r="AI842" s="138"/>
      <c r="AJ842" s="138"/>
      <c r="AK842" s="138"/>
      <c r="AL842" s="138"/>
      <c r="AM842" s="138"/>
      <c r="AN842" s="138"/>
      <c r="AO842" s="138"/>
      <c r="AP842" s="138"/>
      <c r="AQ842" s="138"/>
      <c r="AR842" s="138"/>
      <c r="AS842" s="138"/>
      <c r="AT842" s="138"/>
      <c r="AU842" s="138"/>
      <c r="AV842" s="12"/>
    </row>
    <row r="843" spans="1:48" s="21" customFormat="1" ht="11.25" hidden="1" x14ac:dyDescent="0.2">
      <c r="A843" s="17"/>
      <c r="B843" s="18"/>
      <c r="C843" s="19"/>
      <c r="D843" s="19"/>
      <c r="E843" s="20"/>
      <c r="F843" s="138"/>
      <c r="G843" s="138"/>
      <c r="H843" s="138"/>
      <c r="I843" s="138"/>
      <c r="J843" s="138"/>
      <c r="K843" s="138"/>
      <c r="L843" s="138"/>
      <c r="M843" s="138"/>
      <c r="N843" s="138"/>
      <c r="O843" s="138"/>
      <c r="P843" s="138"/>
      <c r="Q843" s="138"/>
      <c r="R843" s="138"/>
      <c r="S843" s="138"/>
      <c r="T843" s="138"/>
      <c r="U843" s="138"/>
      <c r="V843" s="138"/>
      <c r="W843" s="138"/>
      <c r="X843" s="138"/>
      <c r="Y843" s="138"/>
      <c r="Z843" s="138"/>
      <c r="AA843" s="138"/>
      <c r="AB843" s="138"/>
      <c r="AC843" s="138"/>
      <c r="AD843" s="138"/>
      <c r="AE843" s="138"/>
      <c r="AF843" s="138"/>
      <c r="AG843" s="138"/>
      <c r="AH843" s="138"/>
      <c r="AI843" s="138"/>
      <c r="AJ843" s="138"/>
      <c r="AK843" s="138"/>
      <c r="AL843" s="138"/>
      <c r="AM843" s="138"/>
      <c r="AN843" s="138"/>
      <c r="AO843" s="138"/>
      <c r="AP843" s="138"/>
      <c r="AQ843" s="138"/>
      <c r="AR843" s="138"/>
      <c r="AS843" s="138"/>
      <c r="AT843" s="138"/>
      <c r="AU843" s="138"/>
      <c r="AV843" s="12"/>
    </row>
    <row r="844" spans="1:48" s="21" customFormat="1" ht="11.25" hidden="1" x14ac:dyDescent="0.2">
      <c r="A844" s="17"/>
      <c r="B844" s="18"/>
      <c r="C844" s="19"/>
      <c r="D844" s="19"/>
      <c r="E844" s="20"/>
      <c r="F844" s="138"/>
      <c r="G844" s="138"/>
      <c r="H844" s="138"/>
      <c r="I844" s="138"/>
      <c r="J844" s="138"/>
      <c r="K844" s="138"/>
      <c r="L844" s="138"/>
      <c r="M844" s="138"/>
      <c r="N844" s="138"/>
      <c r="O844" s="138"/>
      <c r="P844" s="138"/>
      <c r="Q844" s="138"/>
      <c r="R844" s="138"/>
      <c r="S844" s="138"/>
      <c r="T844" s="138"/>
      <c r="U844" s="138"/>
      <c r="V844" s="138"/>
      <c r="W844" s="138"/>
      <c r="X844" s="138"/>
      <c r="Y844" s="138"/>
      <c r="Z844" s="138"/>
      <c r="AA844" s="138"/>
      <c r="AB844" s="138"/>
      <c r="AC844" s="138"/>
      <c r="AD844" s="138"/>
      <c r="AE844" s="138"/>
      <c r="AF844" s="138"/>
      <c r="AG844" s="138"/>
      <c r="AH844" s="138"/>
      <c r="AI844" s="138"/>
      <c r="AJ844" s="138"/>
      <c r="AK844" s="138"/>
      <c r="AL844" s="138"/>
      <c r="AM844" s="138"/>
      <c r="AN844" s="138"/>
      <c r="AO844" s="138"/>
      <c r="AP844" s="138"/>
      <c r="AQ844" s="138"/>
      <c r="AR844" s="138"/>
      <c r="AS844" s="138"/>
      <c r="AT844" s="138"/>
      <c r="AU844" s="138"/>
      <c r="AV844" s="12"/>
    </row>
    <row r="845" spans="1:48" s="21" customFormat="1" ht="11.25" hidden="1" x14ac:dyDescent="0.2">
      <c r="A845" s="17"/>
      <c r="B845" s="18"/>
      <c r="C845" s="19"/>
      <c r="D845" s="19"/>
      <c r="E845" s="20"/>
      <c r="F845" s="138"/>
      <c r="G845" s="138"/>
      <c r="H845" s="138"/>
      <c r="I845" s="138"/>
      <c r="J845" s="138"/>
      <c r="K845" s="138"/>
      <c r="L845" s="138"/>
      <c r="M845" s="138"/>
      <c r="N845" s="138"/>
      <c r="O845" s="138"/>
      <c r="P845" s="138"/>
      <c r="Q845" s="138"/>
      <c r="R845" s="138"/>
      <c r="S845" s="138"/>
      <c r="T845" s="138"/>
      <c r="U845" s="138"/>
      <c r="V845" s="138"/>
      <c r="W845" s="138"/>
      <c r="X845" s="138"/>
      <c r="Y845" s="138"/>
      <c r="Z845" s="138"/>
      <c r="AA845" s="138"/>
      <c r="AB845" s="138"/>
      <c r="AC845" s="138"/>
      <c r="AD845" s="138"/>
      <c r="AE845" s="138"/>
      <c r="AF845" s="138"/>
      <c r="AG845" s="138"/>
      <c r="AH845" s="138"/>
      <c r="AI845" s="138"/>
      <c r="AJ845" s="138"/>
      <c r="AK845" s="138"/>
      <c r="AL845" s="138"/>
      <c r="AM845" s="138"/>
      <c r="AN845" s="138"/>
      <c r="AO845" s="138"/>
      <c r="AP845" s="138"/>
      <c r="AQ845" s="138"/>
      <c r="AR845" s="138"/>
      <c r="AS845" s="138"/>
      <c r="AT845" s="138"/>
      <c r="AU845" s="138"/>
      <c r="AV845" s="12"/>
    </row>
    <row r="846" spans="1:48" s="21" customFormat="1" ht="11.25" hidden="1" x14ac:dyDescent="0.2">
      <c r="A846" s="17"/>
      <c r="B846" s="18"/>
      <c r="C846" s="19"/>
      <c r="D846" s="19"/>
      <c r="E846" s="20"/>
      <c r="F846" s="138"/>
      <c r="G846" s="138"/>
      <c r="H846" s="138"/>
      <c r="I846" s="138"/>
      <c r="J846" s="138"/>
      <c r="K846" s="138"/>
      <c r="L846" s="138"/>
      <c r="M846" s="138"/>
      <c r="N846" s="138"/>
      <c r="O846" s="138"/>
      <c r="P846" s="138"/>
      <c r="Q846" s="138"/>
      <c r="R846" s="138"/>
      <c r="S846" s="138"/>
      <c r="T846" s="138"/>
      <c r="U846" s="138"/>
      <c r="V846" s="138"/>
      <c r="W846" s="138"/>
      <c r="X846" s="138"/>
      <c r="Y846" s="138"/>
      <c r="Z846" s="138"/>
      <c r="AA846" s="138"/>
      <c r="AB846" s="138"/>
      <c r="AC846" s="138"/>
      <c r="AD846" s="138"/>
      <c r="AE846" s="138"/>
      <c r="AF846" s="138"/>
      <c r="AG846" s="138"/>
      <c r="AH846" s="138"/>
      <c r="AI846" s="138"/>
      <c r="AJ846" s="138"/>
      <c r="AK846" s="138"/>
      <c r="AL846" s="138"/>
      <c r="AM846" s="138"/>
      <c r="AN846" s="138"/>
      <c r="AO846" s="138"/>
      <c r="AP846" s="138"/>
      <c r="AQ846" s="138"/>
      <c r="AR846" s="138"/>
      <c r="AS846" s="138"/>
      <c r="AT846" s="138"/>
      <c r="AU846" s="138"/>
      <c r="AV846" s="12"/>
    </row>
    <row r="847" spans="1:48" s="21" customFormat="1" ht="11.25" hidden="1" x14ac:dyDescent="0.2">
      <c r="A847" s="17"/>
      <c r="B847" s="18"/>
      <c r="C847" s="19"/>
      <c r="D847" s="19"/>
      <c r="E847" s="20"/>
      <c r="F847" s="138"/>
      <c r="G847" s="138"/>
      <c r="H847" s="138"/>
      <c r="I847" s="138"/>
      <c r="J847" s="138"/>
      <c r="K847" s="138"/>
      <c r="L847" s="138"/>
      <c r="M847" s="138"/>
      <c r="N847" s="138"/>
      <c r="O847" s="138"/>
      <c r="P847" s="138"/>
      <c r="Q847" s="138"/>
      <c r="R847" s="138"/>
      <c r="S847" s="138"/>
      <c r="T847" s="138"/>
      <c r="U847" s="138"/>
      <c r="V847" s="138"/>
      <c r="W847" s="138"/>
      <c r="X847" s="138"/>
      <c r="Y847" s="138"/>
      <c r="Z847" s="138"/>
      <c r="AA847" s="138"/>
      <c r="AB847" s="138"/>
      <c r="AC847" s="138"/>
      <c r="AD847" s="138"/>
      <c r="AE847" s="138"/>
      <c r="AF847" s="138"/>
      <c r="AG847" s="138"/>
      <c r="AH847" s="138"/>
      <c r="AI847" s="138"/>
      <c r="AJ847" s="138"/>
      <c r="AK847" s="138"/>
      <c r="AL847" s="138"/>
      <c r="AM847" s="138"/>
      <c r="AN847" s="138"/>
      <c r="AO847" s="138"/>
      <c r="AP847" s="138"/>
      <c r="AQ847" s="138"/>
      <c r="AR847" s="138"/>
      <c r="AS847" s="138"/>
      <c r="AT847" s="138"/>
      <c r="AU847" s="138"/>
      <c r="AV847" s="12"/>
    </row>
    <row r="848" spans="1:48" s="21" customFormat="1" ht="11.25" hidden="1" x14ac:dyDescent="0.2">
      <c r="A848" s="17"/>
      <c r="B848" s="18"/>
      <c r="C848" s="19"/>
      <c r="D848" s="19"/>
      <c r="E848" s="20"/>
      <c r="F848" s="138"/>
      <c r="G848" s="138"/>
      <c r="H848" s="138"/>
      <c r="I848" s="138"/>
      <c r="J848" s="138"/>
      <c r="K848" s="138"/>
      <c r="L848" s="138"/>
      <c r="M848" s="138"/>
      <c r="N848" s="138"/>
      <c r="O848" s="138"/>
      <c r="P848" s="138"/>
      <c r="Q848" s="138"/>
      <c r="R848" s="138"/>
      <c r="S848" s="138"/>
      <c r="T848" s="138"/>
      <c r="U848" s="138"/>
      <c r="V848" s="138"/>
      <c r="W848" s="138"/>
      <c r="X848" s="138"/>
      <c r="Y848" s="138"/>
      <c r="Z848" s="138"/>
      <c r="AA848" s="138"/>
      <c r="AB848" s="138"/>
      <c r="AC848" s="138"/>
      <c r="AD848" s="138"/>
      <c r="AE848" s="138"/>
      <c r="AF848" s="138"/>
      <c r="AG848" s="138"/>
      <c r="AH848" s="138"/>
      <c r="AI848" s="138"/>
      <c r="AJ848" s="138"/>
      <c r="AK848" s="138"/>
      <c r="AL848" s="138"/>
      <c r="AM848" s="138"/>
      <c r="AN848" s="138"/>
      <c r="AO848" s="138"/>
      <c r="AP848" s="138"/>
      <c r="AQ848" s="138"/>
      <c r="AR848" s="138"/>
      <c r="AS848" s="138"/>
      <c r="AT848" s="138"/>
      <c r="AU848" s="138"/>
      <c r="AV848" s="12"/>
    </row>
    <row r="849" spans="1:48" s="21" customFormat="1" ht="11.25" hidden="1" x14ac:dyDescent="0.2">
      <c r="A849" s="17"/>
      <c r="B849" s="18"/>
      <c r="C849" s="19"/>
      <c r="D849" s="19"/>
      <c r="E849" s="20"/>
      <c r="F849" s="138"/>
      <c r="G849" s="138"/>
      <c r="H849" s="138"/>
      <c r="I849" s="138"/>
      <c r="J849" s="138"/>
      <c r="K849" s="138"/>
      <c r="L849" s="138"/>
      <c r="M849" s="138"/>
      <c r="N849" s="138"/>
      <c r="O849" s="138"/>
      <c r="P849" s="138"/>
      <c r="Q849" s="138"/>
      <c r="R849" s="138"/>
      <c r="S849" s="138"/>
      <c r="T849" s="138"/>
      <c r="U849" s="138"/>
      <c r="V849" s="138"/>
      <c r="W849" s="138"/>
      <c r="X849" s="138"/>
      <c r="Y849" s="138"/>
      <c r="Z849" s="138"/>
      <c r="AA849" s="138"/>
      <c r="AB849" s="138"/>
      <c r="AC849" s="138"/>
      <c r="AD849" s="138"/>
      <c r="AE849" s="138"/>
      <c r="AF849" s="138"/>
      <c r="AG849" s="138"/>
      <c r="AH849" s="138"/>
      <c r="AI849" s="138"/>
      <c r="AJ849" s="138"/>
      <c r="AK849" s="138"/>
      <c r="AL849" s="138"/>
      <c r="AM849" s="138"/>
      <c r="AN849" s="138"/>
      <c r="AO849" s="138"/>
      <c r="AP849" s="138"/>
      <c r="AQ849" s="138"/>
      <c r="AR849" s="138"/>
      <c r="AS849" s="138"/>
      <c r="AT849" s="138"/>
      <c r="AU849" s="138"/>
      <c r="AV849" s="12"/>
    </row>
    <row r="850" spans="1:48" s="21" customFormat="1" ht="11.25" hidden="1" x14ac:dyDescent="0.2">
      <c r="A850" s="17"/>
      <c r="B850" s="18"/>
      <c r="C850" s="19"/>
      <c r="D850" s="19"/>
      <c r="E850" s="20"/>
      <c r="F850" s="138"/>
      <c r="G850" s="138"/>
      <c r="H850" s="138"/>
      <c r="I850" s="138"/>
      <c r="J850" s="138"/>
      <c r="K850" s="138"/>
      <c r="L850" s="138"/>
      <c r="M850" s="138"/>
      <c r="N850" s="138"/>
      <c r="O850" s="138"/>
      <c r="P850" s="138"/>
      <c r="Q850" s="138"/>
      <c r="R850" s="138"/>
      <c r="S850" s="138"/>
      <c r="T850" s="138"/>
      <c r="U850" s="138"/>
      <c r="V850" s="138"/>
      <c r="W850" s="138"/>
      <c r="X850" s="138"/>
      <c r="Y850" s="138"/>
      <c r="Z850" s="138"/>
      <c r="AA850" s="138"/>
      <c r="AB850" s="138"/>
      <c r="AC850" s="138"/>
      <c r="AD850" s="138"/>
      <c r="AE850" s="138"/>
      <c r="AF850" s="138"/>
      <c r="AG850" s="138"/>
      <c r="AH850" s="138"/>
      <c r="AI850" s="138"/>
      <c r="AJ850" s="138"/>
      <c r="AK850" s="138"/>
      <c r="AL850" s="138"/>
      <c r="AM850" s="138"/>
      <c r="AN850" s="138"/>
      <c r="AO850" s="138"/>
      <c r="AP850" s="138"/>
      <c r="AQ850" s="138"/>
      <c r="AR850" s="138"/>
      <c r="AS850" s="138"/>
      <c r="AT850" s="138"/>
      <c r="AU850" s="138"/>
      <c r="AV850" s="12"/>
    </row>
    <row r="851" spans="1:48" s="21" customFormat="1" ht="11.25" hidden="1" x14ac:dyDescent="0.2">
      <c r="A851" s="17"/>
      <c r="B851" s="18"/>
      <c r="C851" s="19"/>
      <c r="D851" s="19"/>
      <c r="E851" s="20"/>
      <c r="F851" s="138"/>
      <c r="G851" s="138"/>
      <c r="H851" s="138"/>
      <c r="I851" s="138"/>
      <c r="J851" s="138"/>
      <c r="K851" s="138"/>
      <c r="L851" s="138"/>
      <c r="M851" s="138"/>
      <c r="N851" s="138"/>
      <c r="O851" s="138"/>
      <c r="P851" s="138"/>
      <c r="Q851" s="138"/>
      <c r="R851" s="138"/>
      <c r="S851" s="138"/>
      <c r="T851" s="138"/>
      <c r="U851" s="138"/>
      <c r="V851" s="138"/>
      <c r="W851" s="138"/>
      <c r="X851" s="138"/>
      <c r="Y851" s="138"/>
      <c r="Z851" s="138"/>
      <c r="AA851" s="138"/>
      <c r="AB851" s="138"/>
      <c r="AC851" s="138"/>
      <c r="AD851" s="138"/>
      <c r="AE851" s="138"/>
      <c r="AF851" s="138"/>
      <c r="AG851" s="138"/>
      <c r="AH851" s="138"/>
      <c r="AI851" s="138"/>
      <c r="AJ851" s="138"/>
      <c r="AK851" s="138"/>
      <c r="AL851" s="138"/>
      <c r="AM851" s="138"/>
      <c r="AN851" s="138"/>
      <c r="AO851" s="138"/>
      <c r="AP851" s="138"/>
      <c r="AQ851" s="138"/>
      <c r="AR851" s="138"/>
      <c r="AS851" s="138"/>
      <c r="AT851" s="138"/>
      <c r="AU851" s="138"/>
      <c r="AV851" s="12"/>
    </row>
    <row r="852" spans="1:48" s="21" customFormat="1" ht="11.25" hidden="1" x14ac:dyDescent="0.2">
      <c r="A852" s="17"/>
      <c r="B852" s="18"/>
      <c r="C852" s="19"/>
      <c r="D852" s="19"/>
      <c r="E852" s="20"/>
      <c r="F852" s="138"/>
      <c r="G852" s="138"/>
      <c r="H852" s="138"/>
      <c r="I852" s="138"/>
      <c r="J852" s="138"/>
      <c r="K852" s="138"/>
      <c r="L852" s="138"/>
      <c r="M852" s="138"/>
      <c r="N852" s="138"/>
      <c r="O852" s="138"/>
      <c r="P852" s="138"/>
      <c r="Q852" s="138"/>
      <c r="R852" s="138"/>
      <c r="S852" s="138"/>
      <c r="T852" s="138"/>
      <c r="U852" s="138"/>
      <c r="V852" s="138"/>
      <c r="W852" s="138"/>
      <c r="X852" s="138"/>
      <c r="Y852" s="138"/>
      <c r="Z852" s="138"/>
      <c r="AA852" s="138"/>
      <c r="AB852" s="138"/>
      <c r="AC852" s="138"/>
      <c r="AD852" s="138"/>
      <c r="AE852" s="138"/>
      <c r="AF852" s="138"/>
      <c r="AG852" s="138"/>
      <c r="AH852" s="138"/>
      <c r="AI852" s="138"/>
      <c r="AJ852" s="138"/>
      <c r="AK852" s="138"/>
      <c r="AL852" s="138"/>
      <c r="AM852" s="138"/>
      <c r="AN852" s="138"/>
      <c r="AO852" s="138"/>
      <c r="AP852" s="138"/>
      <c r="AQ852" s="138"/>
      <c r="AR852" s="138"/>
      <c r="AS852" s="138"/>
      <c r="AT852" s="138"/>
      <c r="AU852" s="138"/>
      <c r="AV852" s="12"/>
    </row>
    <row r="853" spans="1:48" s="21" customFormat="1" ht="11.25" hidden="1" x14ac:dyDescent="0.2">
      <c r="A853" s="17"/>
      <c r="B853" s="18"/>
      <c r="C853" s="19"/>
      <c r="D853" s="19"/>
      <c r="E853" s="20"/>
      <c r="F853" s="138"/>
      <c r="G853" s="138"/>
      <c r="H853" s="138"/>
      <c r="I853" s="138"/>
      <c r="J853" s="138"/>
      <c r="K853" s="138"/>
      <c r="L853" s="138"/>
      <c r="M853" s="138"/>
      <c r="N853" s="138"/>
      <c r="O853" s="138"/>
      <c r="P853" s="138"/>
      <c r="Q853" s="138"/>
      <c r="R853" s="138"/>
      <c r="S853" s="138"/>
      <c r="T853" s="138"/>
      <c r="U853" s="138"/>
      <c r="V853" s="138"/>
      <c r="W853" s="138"/>
      <c r="X853" s="138"/>
      <c r="Y853" s="138"/>
      <c r="Z853" s="138"/>
      <c r="AA853" s="138"/>
      <c r="AB853" s="138"/>
      <c r="AC853" s="138"/>
      <c r="AD853" s="138"/>
      <c r="AE853" s="138"/>
      <c r="AF853" s="138"/>
      <c r="AG853" s="138"/>
      <c r="AH853" s="138"/>
      <c r="AI853" s="138"/>
      <c r="AJ853" s="138"/>
      <c r="AK853" s="138"/>
      <c r="AL853" s="138"/>
      <c r="AM853" s="138"/>
      <c r="AN853" s="138"/>
      <c r="AO853" s="138"/>
      <c r="AP853" s="138"/>
      <c r="AQ853" s="138"/>
      <c r="AR853" s="138"/>
      <c r="AS853" s="138"/>
      <c r="AT853" s="138"/>
      <c r="AU853" s="138"/>
      <c r="AV853" s="12"/>
    </row>
    <row r="854" spans="1:48" s="21" customFormat="1" ht="11.25" hidden="1" x14ac:dyDescent="0.2">
      <c r="A854" s="17"/>
      <c r="B854" s="18"/>
      <c r="C854" s="19"/>
      <c r="D854" s="19"/>
      <c r="E854" s="20"/>
      <c r="F854" s="138"/>
      <c r="G854" s="138"/>
      <c r="H854" s="138"/>
      <c r="I854" s="138"/>
      <c r="J854" s="138"/>
      <c r="K854" s="138"/>
      <c r="L854" s="138"/>
      <c r="M854" s="138"/>
      <c r="N854" s="138"/>
      <c r="O854" s="138"/>
      <c r="P854" s="138"/>
      <c r="Q854" s="138"/>
      <c r="R854" s="138"/>
      <c r="S854" s="138"/>
      <c r="T854" s="138"/>
      <c r="U854" s="138"/>
      <c r="V854" s="138"/>
      <c r="W854" s="138"/>
      <c r="X854" s="138"/>
      <c r="Y854" s="138"/>
      <c r="Z854" s="138"/>
      <c r="AA854" s="138"/>
      <c r="AB854" s="138"/>
      <c r="AC854" s="138"/>
      <c r="AD854" s="138"/>
      <c r="AE854" s="138"/>
      <c r="AF854" s="138"/>
      <c r="AG854" s="138"/>
      <c r="AH854" s="138"/>
      <c r="AI854" s="138"/>
      <c r="AJ854" s="138"/>
      <c r="AK854" s="138"/>
      <c r="AL854" s="138"/>
      <c r="AM854" s="138"/>
      <c r="AN854" s="138"/>
      <c r="AO854" s="138"/>
      <c r="AP854" s="138"/>
      <c r="AQ854" s="138"/>
      <c r="AR854" s="138"/>
      <c r="AS854" s="138"/>
      <c r="AT854" s="138"/>
      <c r="AU854" s="138"/>
      <c r="AV854" s="12"/>
    </row>
    <row r="855" spans="1:48" s="21" customFormat="1" ht="11.25" hidden="1" x14ac:dyDescent="0.2">
      <c r="A855" s="17"/>
      <c r="B855" s="18"/>
      <c r="C855" s="19"/>
      <c r="D855" s="19"/>
      <c r="E855" s="20"/>
      <c r="F855" s="138"/>
      <c r="G855" s="138"/>
      <c r="H855" s="138"/>
      <c r="I855" s="138"/>
      <c r="J855" s="138"/>
      <c r="K855" s="138"/>
      <c r="L855" s="138"/>
      <c r="M855" s="138"/>
      <c r="N855" s="138"/>
      <c r="O855" s="138"/>
      <c r="P855" s="138"/>
      <c r="Q855" s="138"/>
      <c r="R855" s="138"/>
      <c r="S855" s="138"/>
      <c r="T855" s="138"/>
      <c r="U855" s="138"/>
      <c r="V855" s="138"/>
      <c r="W855" s="138"/>
      <c r="X855" s="138"/>
      <c r="Y855" s="138"/>
      <c r="Z855" s="138"/>
      <c r="AA855" s="138"/>
      <c r="AB855" s="138"/>
      <c r="AC855" s="138"/>
      <c r="AD855" s="138"/>
      <c r="AE855" s="138"/>
      <c r="AF855" s="138"/>
      <c r="AG855" s="138"/>
      <c r="AH855" s="138"/>
      <c r="AI855" s="138"/>
      <c r="AJ855" s="138"/>
      <c r="AK855" s="138"/>
      <c r="AL855" s="138"/>
      <c r="AM855" s="138"/>
      <c r="AN855" s="138"/>
      <c r="AO855" s="138"/>
      <c r="AP855" s="138"/>
      <c r="AQ855" s="138"/>
      <c r="AR855" s="138"/>
      <c r="AS855" s="138"/>
      <c r="AT855" s="138"/>
      <c r="AU855" s="138"/>
      <c r="AV855" s="12"/>
    </row>
    <row r="856" spans="1:48" s="21" customFormat="1" ht="11.25" hidden="1" x14ac:dyDescent="0.2">
      <c r="A856" s="17"/>
      <c r="B856" s="18"/>
      <c r="C856" s="19"/>
      <c r="D856" s="19"/>
      <c r="E856" s="20"/>
      <c r="F856" s="138"/>
      <c r="G856" s="138"/>
      <c r="H856" s="138"/>
      <c r="I856" s="138"/>
      <c r="J856" s="138"/>
      <c r="K856" s="138"/>
      <c r="L856" s="138"/>
      <c r="M856" s="138"/>
      <c r="N856" s="138"/>
      <c r="O856" s="138"/>
      <c r="P856" s="138"/>
      <c r="Q856" s="138"/>
      <c r="R856" s="138"/>
      <c r="S856" s="138"/>
      <c r="T856" s="138"/>
      <c r="U856" s="138"/>
      <c r="V856" s="138"/>
      <c r="W856" s="138"/>
      <c r="X856" s="138"/>
      <c r="Y856" s="138"/>
      <c r="Z856" s="138"/>
      <c r="AA856" s="138"/>
      <c r="AB856" s="138"/>
      <c r="AC856" s="138"/>
      <c r="AD856" s="138"/>
      <c r="AE856" s="138"/>
      <c r="AF856" s="138"/>
      <c r="AG856" s="138"/>
      <c r="AH856" s="138"/>
      <c r="AI856" s="138"/>
      <c r="AJ856" s="138"/>
      <c r="AK856" s="138"/>
      <c r="AL856" s="138"/>
      <c r="AM856" s="138"/>
      <c r="AN856" s="138"/>
      <c r="AO856" s="138"/>
      <c r="AP856" s="138"/>
      <c r="AQ856" s="138"/>
      <c r="AR856" s="138"/>
      <c r="AS856" s="138"/>
      <c r="AT856" s="138"/>
      <c r="AU856" s="138"/>
      <c r="AV856" s="12"/>
    </row>
    <row r="857" spans="1:48" s="21" customFormat="1" ht="11.25" hidden="1" x14ac:dyDescent="0.2">
      <c r="A857" s="17"/>
      <c r="B857" s="18"/>
      <c r="C857" s="19"/>
      <c r="D857" s="19"/>
      <c r="E857" s="20"/>
      <c r="F857" s="138"/>
      <c r="G857" s="138"/>
      <c r="H857" s="138"/>
      <c r="I857" s="138"/>
      <c r="J857" s="138"/>
      <c r="K857" s="138"/>
      <c r="L857" s="138"/>
      <c r="M857" s="138"/>
      <c r="N857" s="138"/>
      <c r="O857" s="138"/>
      <c r="P857" s="138"/>
      <c r="Q857" s="138"/>
      <c r="R857" s="138"/>
      <c r="S857" s="138"/>
      <c r="T857" s="138"/>
      <c r="U857" s="138"/>
      <c r="V857" s="138"/>
      <c r="W857" s="138"/>
      <c r="X857" s="138"/>
      <c r="Y857" s="138"/>
      <c r="Z857" s="138"/>
      <c r="AA857" s="138"/>
      <c r="AB857" s="138"/>
      <c r="AC857" s="138"/>
      <c r="AD857" s="138"/>
      <c r="AE857" s="138"/>
      <c r="AF857" s="138"/>
      <c r="AG857" s="138"/>
      <c r="AH857" s="138"/>
      <c r="AI857" s="138"/>
      <c r="AJ857" s="138"/>
      <c r="AK857" s="138"/>
      <c r="AL857" s="138"/>
      <c r="AM857" s="138"/>
      <c r="AN857" s="138"/>
      <c r="AO857" s="138"/>
      <c r="AP857" s="138"/>
      <c r="AQ857" s="138"/>
      <c r="AR857" s="138"/>
      <c r="AS857" s="138"/>
      <c r="AT857" s="138"/>
      <c r="AU857" s="138"/>
      <c r="AV857" s="12"/>
    </row>
    <row r="858" spans="1:48" s="21" customFormat="1" ht="11.25" hidden="1" x14ac:dyDescent="0.2">
      <c r="A858" s="17"/>
      <c r="B858" s="18"/>
      <c r="C858" s="19"/>
      <c r="D858" s="19"/>
      <c r="E858" s="20"/>
      <c r="F858" s="138"/>
      <c r="G858" s="138"/>
      <c r="H858" s="138"/>
      <c r="I858" s="138"/>
      <c r="J858" s="138"/>
      <c r="K858" s="138"/>
      <c r="L858" s="138"/>
      <c r="M858" s="138"/>
      <c r="N858" s="138"/>
      <c r="O858" s="138"/>
      <c r="P858" s="138"/>
      <c r="Q858" s="138"/>
      <c r="R858" s="138"/>
      <c r="S858" s="138"/>
      <c r="T858" s="138"/>
      <c r="U858" s="138"/>
      <c r="V858" s="138"/>
      <c r="W858" s="138"/>
      <c r="X858" s="138"/>
      <c r="Y858" s="138"/>
      <c r="Z858" s="138"/>
      <c r="AA858" s="138"/>
      <c r="AB858" s="138"/>
      <c r="AC858" s="138"/>
      <c r="AD858" s="138"/>
      <c r="AE858" s="138"/>
      <c r="AF858" s="138"/>
      <c r="AG858" s="138"/>
      <c r="AH858" s="138"/>
      <c r="AI858" s="138"/>
      <c r="AJ858" s="138"/>
      <c r="AK858" s="138"/>
      <c r="AL858" s="138"/>
      <c r="AM858" s="138"/>
      <c r="AN858" s="138"/>
      <c r="AO858" s="138"/>
      <c r="AP858" s="138"/>
      <c r="AQ858" s="138"/>
      <c r="AR858" s="138"/>
      <c r="AS858" s="138"/>
      <c r="AT858" s="138"/>
      <c r="AU858" s="138"/>
      <c r="AV858" s="12"/>
    </row>
    <row r="859" spans="1:48" s="21" customFormat="1" ht="11.25" hidden="1" x14ac:dyDescent="0.2">
      <c r="A859" s="17"/>
      <c r="B859" s="18"/>
      <c r="C859" s="19"/>
      <c r="D859" s="19"/>
      <c r="E859" s="20"/>
      <c r="F859" s="138"/>
      <c r="G859" s="138"/>
      <c r="H859" s="138"/>
      <c r="I859" s="138"/>
      <c r="J859" s="138"/>
      <c r="K859" s="138"/>
      <c r="L859" s="138"/>
      <c r="M859" s="138"/>
      <c r="N859" s="138"/>
      <c r="O859" s="138"/>
      <c r="P859" s="138"/>
      <c r="Q859" s="138"/>
      <c r="R859" s="138"/>
      <c r="S859" s="138"/>
      <c r="T859" s="138"/>
      <c r="U859" s="138"/>
      <c r="V859" s="138"/>
      <c r="W859" s="138"/>
      <c r="X859" s="138"/>
      <c r="Y859" s="138"/>
      <c r="Z859" s="138"/>
      <c r="AA859" s="138"/>
      <c r="AB859" s="138"/>
      <c r="AC859" s="138"/>
      <c r="AD859" s="138"/>
      <c r="AE859" s="138"/>
      <c r="AF859" s="138"/>
      <c r="AG859" s="138"/>
      <c r="AH859" s="138"/>
      <c r="AI859" s="138"/>
      <c r="AJ859" s="138"/>
      <c r="AK859" s="138"/>
      <c r="AL859" s="138"/>
      <c r="AM859" s="138"/>
      <c r="AN859" s="138"/>
      <c r="AO859" s="138"/>
      <c r="AP859" s="138"/>
      <c r="AQ859" s="138"/>
      <c r="AR859" s="138"/>
      <c r="AS859" s="138"/>
      <c r="AT859" s="138"/>
      <c r="AU859" s="138"/>
      <c r="AV859" s="12"/>
    </row>
    <row r="860" spans="1:48" s="21" customFormat="1" ht="11.25" hidden="1" x14ac:dyDescent="0.2">
      <c r="A860" s="17"/>
      <c r="B860" s="18"/>
      <c r="C860" s="19"/>
      <c r="D860" s="19"/>
      <c r="E860" s="20"/>
      <c r="F860" s="138"/>
      <c r="G860" s="138"/>
      <c r="H860" s="138"/>
      <c r="I860" s="138"/>
      <c r="J860" s="138"/>
      <c r="K860" s="138"/>
      <c r="L860" s="138"/>
      <c r="M860" s="138"/>
      <c r="N860" s="138"/>
      <c r="O860" s="138"/>
      <c r="P860" s="138"/>
      <c r="Q860" s="138"/>
      <c r="R860" s="138"/>
      <c r="S860" s="138"/>
      <c r="T860" s="138"/>
      <c r="U860" s="138"/>
      <c r="V860" s="138"/>
      <c r="W860" s="138"/>
      <c r="X860" s="138"/>
      <c r="Y860" s="138"/>
      <c r="Z860" s="138"/>
      <c r="AA860" s="138"/>
      <c r="AB860" s="138"/>
      <c r="AC860" s="138"/>
      <c r="AD860" s="138"/>
      <c r="AE860" s="138"/>
      <c r="AF860" s="138"/>
      <c r="AG860" s="138"/>
      <c r="AH860" s="138"/>
      <c r="AI860" s="138"/>
      <c r="AJ860" s="138"/>
      <c r="AK860" s="138"/>
      <c r="AL860" s="138"/>
      <c r="AM860" s="138"/>
      <c r="AN860" s="138"/>
      <c r="AO860" s="138"/>
      <c r="AP860" s="138"/>
      <c r="AQ860" s="138"/>
      <c r="AR860" s="138"/>
      <c r="AS860" s="138"/>
      <c r="AT860" s="138"/>
      <c r="AU860" s="138"/>
      <c r="AV860" s="12"/>
    </row>
    <row r="861" spans="1:48" s="21" customFormat="1" ht="11.25" hidden="1" x14ac:dyDescent="0.2">
      <c r="A861" s="17"/>
      <c r="B861" s="18"/>
      <c r="C861" s="19"/>
      <c r="D861" s="19"/>
      <c r="E861" s="20"/>
      <c r="F861" s="138"/>
      <c r="G861" s="138"/>
      <c r="H861" s="138"/>
      <c r="I861" s="138"/>
      <c r="J861" s="138"/>
      <c r="K861" s="138"/>
      <c r="L861" s="138"/>
      <c r="M861" s="138"/>
      <c r="N861" s="138"/>
      <c r="O861" s="138"/>
      <c r="P861" s="138"/>
      <c r="Q861" s="138"/>
      <c r="R861" s="138"/>
      <c r="S861" s="138"/>
      <c r="T861" s="138"/>
      <c r="U861" s="138"/>
      <c r="V861" s="138"/>
      <c r="W861" s="138"/>
      <c r="X861" s="138"/>
      <c r="Y861" s="138"/>
      <c r="Z861" s="138"/>
      <c r="AA861" s="138"/>
      <c r="AB861" s="138"/>
      <c r="AC861" s="138"/>
      <c r="AD861" s="138"/>
      <c r="AE861" s="138"/>
      <c r="AF861" s="138"/>
      <c r="AG861" s="138"/>
      <c r="AH861" s="138"/>
      <c r="AI861" s="138"/>
      <c r="AJ861" s="138"/>
      <c r="AK861" s="138"/>
      <c r="AL861" s="138"/>
      <c r="AM861" s="138"/>
      <c r="AN861" s="138"/>
      <c r="AO861" s="138"/>
      <c r="AP861" s="138"/>
      <c r="AQ861" s="138"/>
      <c r="AR861" s="138"/>
      <c r="AS861" s="138"/>
      <c r="AT861" s="138"/>
      <c r="AU861" s="138"/>
      <c r="AV861" s="12"/>
    </row>
    <row r="862" spans="1:48" s="21" customFormat="1" ht="11.25" hidden="1" x14ac:dyDescent="0.2">
      <c r="A862" s="17"/>
      <c r="B862" s="18"/>
      <c r="C862" s="19"/>
      <c r="D862" s="19"/>
      <c r="E862" s="20"/>
      <c r="F862" s="138"/>
      <c r="G862" s="138"/>
      <c r="H862" s="138"/>
      <c r="I862" s="138"/>
      <c r="J862" s="138"/>
      <c r="K862" s="138"/>
      <c r="L862" s="138"/>
      <c r="M862" s="138"/>
      <c r="N862" s="138"/>
      <c r="O862" s="138"/>
      <c r="P862" s="138"/>
      <c r="Q862" s="138"/>
      <c r="R862" s="138"/>
      <c r="S862" s="138"/>
      <c r="T862" s="138"/>
      <c r="U862" s="138"/>
      <c r="V862" s="138"/>
      <c r="W862" s="138"/>
      <c r="X862" s="138"/>
      <c r="Y862" s="138"/>
      <c r="Z862" s="138"/>
      <c r="AA862" s="138"/>
      <c r="AB862" s="138"/>
      <c r="AC862" s="138"/>
      <c r="AD862" s="138"/>
      <c r="AE862" s="138"/>
      <c r="AF862" s="138"/>
      <c r="AG862" s="138"/>
      <c r="AH862" s="138"/>
      <c r="AI862" s="138"/>
      <c r="AJ862" s="138"/>
      <c r="AK862" s="138"/>
      <c r="AL862" s="138"/>
      <c r="AM862" s="138"/>
      <c r="AN862" s="138"/>
      <c r="AO862" s="138"/>
      <c r="AP862" s="138"/>
      <c r="AQ862" s="138"/>
      <c r="AR862" s="138"/>
      <c r="AS862" s="138"/>
      <c r="AT862" s="138"/>
      <c r="AU862" s="138"/>
      <c r="AV862" s="12"/>
    </row>
    <row r="863" spans="1:48" s="21" customFormat="1" ht="11.25" hidden="1" x14ac:dyDescent="0.2">
      <c r="A863" s="17"/>
      <c r="B863" s="18"/>
      <c r="C863" s="19"/>
      <c r="D863" s="19"/>
      <c r="E863" s="20"/>
      <c r="F863" s="138"/>
      <c r="G863" s="138"/>
      <c r="H863" s="138"/>
      <c r="I863" s="138"/>
      <c r="J863" s="138"/>
      <c r="K863" s="138"/>
      <c r="L863" s="138"/>
      <c r="M863" s="138"/>
      <c r="N863" s="138"/>
      <c r="O863" s="138"/>
      <c r="P863" s="138"/>
      <c r="Q863" s="138"/>
      <c r="R863" s="138"/>
      <c r="S863" s="138"/>
      <c r="T863" s="138"/>
      <c r="U863" s="138"/>
      <c r="V863" s="138"/>
      <c r="W863" s="138"/>
      <c r="X863" s="138"/>
      <c r="Y863" s="138"/>
      <c r="Z863" s="138"/>
      <c r="AA863" s="138"/>
      <c r="AB863" s="138"/>
      <c r="AC863" s="138"/>
      <c r="AD863" s="138"/>
      <c r="AE863" s="138"/>
      <c r="AF863" s="138"/>
      <c r="AG863" s="138"/>
      <c r="AH863" s="138"/>
      <c r="AI863" s="138"/>
      <c r="AJ863" s="138"/>
      <c r="AK863" s="138"/>
      <c r="AL863" s="138"/>
      <c r="AM863" s="138"/>
      <c r="AN863" s="138"/>
      <c r="AO863" s="138"/>
      <c r="AP863" s="138"/>
      <c r="AQ863" s="138"/>
      <c r="AR863" s="138"/>
      <c r="AS863" s="138"/>
      <c r="AT863" s="138"/>
      <c r="AU863" s="138"/>
      <c r="AV863" s="12"/>
    </row>
    <row r="864" spans="1:48" s="21" customFormat="1" ht="11.25" hidden="1" x14ac:dyDescent="0.2">
      <c r="A864" s="17"/>
      <c r="B864" s="18"/>
      <c r="C864" s="19"/>
      <c r="D864" s="19"/>
      <c r="E864" s="20"/>
      <c r="F864" s="138"/>
      <c r="G864" s="138"/>
      <c r="H864" s="138"/>
      <c r="I864" s="138"/>
      <c r="J864" s="138"/>
      <c r="K864" s="138"/>
      <c r="L864" s="138"/>
      <c r="M864" s="138"/>
      <c r="N864" s="138"/>
      <c r="O864" s="138"/>
      <c r="P864" s="138"/>
      <c r="Q864" s="138"/>
      <c r="R864" s="138"/>
      <c r="S864" s="138"/>
      <c r="T864" s="138"/>
      <c r="U864" s="138"/>
      <c r="V864" s="138"/>
      <c r="W864" s="138"/>
      <c r="X864" s="138"/>
      <c r="Y864" s="138"/>
      <c r="Z864" s="138"/>
      <c r="AA864" s="138"/>
      <c r="AB864" s="138"/>
      <c r="AC864" s="138"/>
      <c r="AD864" s="138"/>
      <c r="AE864" s="138"/>
      <c r="AF864" s="138"/>
      <c r="AG864" s="138"/>
      <c r="AH864" s="138"/>
      <c r="AI864" s="138"/>
      <c r="AJ864" s="138"/>
      <c r="AK864" s="138"/>
      <c r="AL864" s="138"/>
      <c r="AM864" s="138"/>
      <c r="AN864" s="138"/>
      <c r="AO864" s="138"/>
      <c r="AP864" s="138"/>
      <c r="AQ864" s="138"/>
      <c r="AR864" s="138"/>
      <c r="AS864" s="138"/>
      <c r="AT864" s="138"/>
      <c r="AU864" s="138"/>
      <c r="AV864" s="12"/>
    </row>
    <row r="865" spans="1:48" s="21" customFormat="1" ht="11.25" hidden="1" x14ac:dyDescent="0.2">
      <c r="A865" s="17"/>
      <c r="B865" s="18"/>
      <c r="C865" s="19"/>
      <c r="D865" s="19"/>
      <c r="E865" s="20"/>
      <c r="F865" s="138"/>
      <c r="G865" s="138"/>
      <c r="H865" s="138"/>
      <c r="I865" s="138"/>
      <c r="J865" s="138"/>
      <c r="K865" s="138"/>
      <c r="L865" s="138"/>
      <c r="M865" s="138"/>
      <c r="N865" s="138"/>
      <c r="O865" s="138"/>
      <c r="P865" s="138"/>
      <c r="Q865" s="138"/>
      <c r="R865" s="138"/>
      <c r="S865" s="138"/>
      <c r="T865" s="138"/>
      <c r="U865" s="138"/>
      <c r="V865" s="138"/>
      <c r="W865" s="138"/>
      <c r="X865" s="138"/>
      <c r="Y865" s="138"/>
      <c r="Z865" s="138"/>
      <c r="AA865" s="138"/>
      <c r="AB865" s="138"/>
      <c r="AC865" s="138"/>
      <c r="AD865" s="138"/>
      <c r="AE865" s="138"/>
      <c r="AF865" s="138"/>
      <c r="AG865" s="138"/>
      <c r="AH865" s="138"/>
      <c r="AI865" s="138"/>
      <c r="AJ865" s="138"/>
      <c r="AK865" s="138"/>
      <c r="AL865" s="138"/>
      <c r="AM865" s="138"/>
      <c r="AN865" s="138"/>
      <c r="AO865" s="138"/>
      <c r="AP865" s="138"/>
      <c r="AQ865" s="138"/>
      <c r="AR865" s="138"/>
      <c r="AS865" s="138"/>
      <c r="AT865" s="138"/>
      <c r="AU865" s="138"/>
      <c r="AV865" s="12"/>
    </row>
    <row r="866" spans="1:48" s="21" customFormat="1" ht="11.25" hidden="1" x14ac:dyDescent="0.2">
      <c r="A866" s="17"/>
      <c r="B866" s="18"/>
      <c r="C866" s="19"/>
      <c r="D866" s="19"/>
      <c r="E866" s="20"/>
      <c r="F866" s="138"/>
      <c r="G866" s="138"/>
      <c r="H866" s="138"/>
      <c r="I866" s="138"/>
      <c r="J866" s="138"/>
      <c r="K866" s="138"/>
      <c r="L866" s="138"/>
      <c r="M866" s="138"/>
      <c r="N866" s="138"/>
      <c r="O866" s="138"/>
      <c r="P866" s="138"/>
      <c r="Q866" s="138"/>
      <c r="R866" s="138"/>
      <c r="S866" s="138"/>
      <c r="T866" s="138"/>
      <c r="U866" s="138"/>
      <c r="V866" s="138"/>
      <c r="W866" s="138"/>
      <c r="X866" s="138"/>
      <c r="Y866" s="138"/>
      <c r="Z866" s="138"/>
      <c r="AA866" s="138"/>
      <c r="AB866" s="138"/>
      <c r="AC866" s="138"/>
      <c r="AD866" s="138"/>
      <c r="AE866" s="138"/>
      <c r="AF866" s="138"/>
      <c r="AG866" s="138"/>
      <c r="AH866" s="138"/>
      <c r="AI866" s="138"/>
      <c r="AJ866" s="138"/>
      <c r="AK866" s="138"/>
      <c r="AL866" s="138"/>
      <c r="AM866" s="138"/>
      <c r="AN866" s="138"/>
      <c r="AO866" s="138"/>
      <c r="AP866" s="138"/>
      <c r="AQ866" s="138"/>
      <c r="AR866" s="138"/>
      <c r="AS866" s="138"/>
      <c r="AT866" s="138"/>
      <c r="AU866" s="138"/>
      <c r="AV866" s="12"/>
    </row>
    <row r="867" spans="1:48" s="21" customFormat="1" ht="11.25" hidden="1" x14ac:dyDescent="0.2">
      <c r="A867" s="17"/>
      <c r="B867" s="18"/>
      <c r="C867" s="19"/>
      <c r="D867" s="19"/>
      <c r="E867" s="20"/>
      <c r="F867" s="138"/>
      <c r="G867" s="138"/>
      <c r="H867" s="138"/>
      <c r="I867" s="138"/>
      <c r="J867" s="138"/>
      <c r="K867" s="138"/>
      <c r="L867" s="138"/>
      <c r="M867" s="138"/>
      <c r="N867" s="138"/>
      <c r="O867" s="138"/>
      <c r="P867" s="138"/>
      <c r="Q867" s="138"/>
      <c r="R867" s="138"/>
      <c r="S867" s="138"/>
      <c r="T867" s="138"/>
      <c r="U867" s="138"/>
      <c r="V867" s="138"/>
      <c r="W867" s="138"/>
      <c r="X867" s="138"/>
      <c r="Y867" s="138"/>
      <c r="Z867" s="138"/>
      <c r="AA867" s="138"/>
      <c r="AB867" s="138"/>
      <c r="AC867" s="138"/>
      <c r="AD867" s="138"/>
      <c r="AE867" s="138"/>
      <c r="AF867" s="138"/>
      <c r="AG867" s="138"/>
      <c r="AH867" s="138"/>
      <c r="AI867" s="138"/>
      <c r="AJ867" s="138"/>
      <c r="AK867" s="138"/>
      <c r="AL867" s="138"/>
      <c r="AM867" s="138"/>
      <c r="AN867" s="138"/>
      <c r="AO867" s="138"/>
      <c r="AP867" s="138"/>
      <c r="AQ867" s="138"/>
      <c r="AR867" s="138"/>
      <c r="AS867" s="138"/>
      <c r="AT867" s="138"/>
      <c r="AU867" s="138"/>
      <c r="AV867" s="12"/>
    </row>
    <row r="868" spans="1:48" s="21" customFormat="1" ht="11.25" hidden="1" x14ac:dyDescent="0.2">
      <c r="A868" s="17"/>
      <c r="B868" s="18"/>
      <c r="C868" s="19"/>
      <c r="D868" s="19"/>
      <c r="E868" s="20"/>
      <c r="F868" s="138"/>
      <c r="G868" s="138"/>
      <c r="H868" s="138"/>
      <c r="I868" s="138"/>
      <c r="J868" s="138"/>
      <c r="K868" s="138"/>
      <c r="L868" s="138"/>
      <c r="M868" s="138"/>
      <c r="N868" s="138"/>
      <c r="O868" s="138"/>
      <c r="P868" s="138"/>
      <c r="Q868" s="138"/>
      <c r="R868" s="138"/>
      <c r="S868" s="138"/>
      <c r="T868" s="138"/>
      <c r="U868" s="138"/>
      <c r="V868" s="138"/>
      <c r="W868" s="138"/>
      <c r="X868" s="138"/>
      <c r="Y868" s="138"/>
      <c r="Z868" s="138"/>
      <c r="AA868" s="138"/>
      <c r="AB868" s="138"/>
      <c r="AC868" s="138"/>
      <c r="AD868" s="138"/>
      <c r="AE868" s="138"/>
      <c r="AF868" s="138"/>
      <c r="AG868" s="138"/>
      <c r="AH868" s="138"/>
      <c r="AI868" s="138"/>
      <c r="AJ868" s="138"/>
      <c r="AK868" s="138"/>
      <c r="AL868" s="138"/>
      <c r="AM868" s="138"/>
      <c r="AN868" s="138"/>
      <c r="AO868" s="138"/>
      <c r="AP868" s="138"/>
      <c r="AQ868" s="138"/>
      <c r="AR868" s="138"/>
      <c r="AS868" s="138"/>
      <c r="AT868" s="138"/>
      <c r="AU868" s="138"/>
      <c r="AV868" s="12"/>
    </row>
    <row r="869" spans="1:48" s="21" customFormat="1" ht="11.25" hidden="1" x14ac:dyDescent="0.2">
      <c r="A869" s="17"/>
      <c r="B869" s="18"/>
      <c r="C869" s="19"/>
      <c r="D869" s="19"/>
      <c r="E869" s="20"/>
      <c r="F869" s="138"/>
      <c r="G869" s="138"/>
      <c r="H869" s="138"/>
      <c r="I869" s="138"/>
      <c r="J869" s="138"/>
      <c r="K869" s="138"/>
      <c r="L869" s="138"/>
      <c r="M869" s="138"/>
      <c r="N869" s="138"/>
      <c r="O869" s="138"/>
      <c r="P869" s="138"/>
      <c r="Q869" s="138"/>
      <c r="R869" s="138"/>
      <c r="S869" s="138"/>
      <c r="T869" s="138"/>
      <c r="U869" s="138"/>
      <c r="V869" s="138"/>
      <c r="W869" s="138"/>
      <c r="X869" s="138"/>
      <c r="Y869" s="138"/>
      <c r="Z869" s="138"/>
      <c r="AA869" s="138"/>
      <c r="AB869" s="138"/>
      <c r="AC869" s="138"/>
      <c r="AD869" s="138"/>
      <c r="AE869" s="138"/>
      <c r="AF869" s="138"/>
      <c r="AG869" s="138"/>
      <c r="AH869" s="138"/>
      <c r="AI869" s="138"/>
      <c r="AJ869" s="138"/>
      <c r="AK869" s="138"/>
      <c r="AL869" s="138"/>
      <c r="AM869" s="138"/>
      <c r="AN869" s="138"/>
      <c r="AO869" s="138"/>
      <c r="AP869" s="138"/>
      <c r="AQ869" s="138"/>
      <c r="AR869" s="138"/>
      <c r="AS869" s="138"/>
      <c r="AT869" s="138"/>
      <c r="AU869" s="138"/>
      <c r="AV869" s="12"/>
    </row>
    <row r="870" spans="1:48" s="21" customFormat="1" ht="11.25" hidden="1" x14ac:dyDescent="0.2">
      <c r="A870" s="17"/>
      <c r="B870" s="18"/>
      <c r="C870" s="19"/>
      <c r="D870" s="19"/>
      <c r="E870" s="20"/>
      <c r="F870" s="138"/>
      <c r="G870" s="138"/>
      <c r="H870" s="138"/>
      <c r="I870" s="138"/>
      <c r="J870" s="138"/>
      <c r="K870" s="138"/>
      <c r="L870" s="138"/>
      <c r="M870" s="138"/>
      <c r="N870" s="138"/>
      <c r="O870" s="138"/>
      <c r="P870" s="138"/>
      <c r="Q870" s="138"/>
      <c r="R870" s="138"/>
      <c r="S870" s="138"/>
      <c r="T870" s="138"/>
      <c r="U870" s="138"/>
      <c r="V870" s="138"/>
      <c r="W870" s="138"/>
      <c r="X870" s="138"/>
      <c r="Y870" s="138"/>
      <c r="Z870" s="138"/>
      <c r="AA870" s="138"/>
      <c r="AB870" s="138"/>
      <c r="AC870" s="138"/>
      <c r="AD870" s="138"/>
      <c r="AE870" s="138"/>
      <c r="AF870" s="138"/>
      <c r="AG870" s="138"/>
      <c r="AH870" s="138"/>
      <c r="AI870" s="138"/>
      <c r="AJ870" s="138"/>
      <c r="AK870" s="138"/>
      <c r="AL870" s="138"/>
      <c r="AM870" s="138"/>
      <c r="AN870" s="138"/>
      <c r="AO870" s="138"/>
      <c r="AP870" s="138"/>
      <c r="AQ870" s="138"/>
      <c r="AR870" s="138"/>
      <c r="AS870" s="138"/>
      <c r="AT870" s="138"/>
      <c r="AU870" s="138"/>
      <c r="AV870" s="12"/>
    </row>
    <row r="871" spans="1:48" s="21" customFormat="1" ht="11.25" hidden="1" x14ac:dyDescent="0.2">
      <c r="A871" s="17"/>
      <c r="B871" s="18"/>
      <c r="C871" s="19"/>
      <c r="D871" s="19"/>
      <c r="E871" s="20"/>
      <c r="F871" s="138"/>
      <c r="G871" s="138"/>
      <c r="H871" s="138"/>
      <c r="I871" s="138"/>
      <c r="J871" s="138"/>
      <c r="K871" s="138"/>
      <c r="L871" s="138"/>
      <c r="M871" s="138"/>
      <c r="N871" s="138"/>
      <c r="O871" s="138"/>
      <c r="P871" s="138"/>
      <c r="Q871" s="138"/>
      <c r="R871" s="138"/>
      <c r="S871" s="138"/>
      <c r="T871" s="138"/>
      <c r="U871" s="138"/>
      <c r="V871" s="138"/>
      <c r="W871" s="138"/>
      <c r="X871" s="138"/>
      <c r="Y871" s="138"/>
      <c r="Z871" s="138"/>
      <c r="AA871" s="138"/>
      <c r="AB871" s="138"/>
      <c r="AC871" s="138"/>
      <c r="AD871" s="138"/>
      <c r="AE871" s="138"/>
      <c r="AF871" s="138"/>
      <c r="AG871" s="138"/>
      <c r="AH871" s="138"/>
      <c r="AI871" s="138"/>
      <c r="AJ871" s="138"/>
      <c r="AK871" s="138"/>
      <c r="AL871" s="138"/>
      <c r="AM871" s="138"/>
      <c r="AN871" s="138"/>
      <c r="AO871" s="138"/>
      <c r="AP871" s="138"/>
      <c r="AQ871" s="138"/>
      <c r="AR871" s="138"/>
      <c r="AS871" s="138"/>
      <c r="AT871" s="138"/>
      <c r="AU871" s="138"/>
      <c r="AV871" s="12"/>
    </row>
    <row r="872" spans="1:48" s="21" customFormat="1" ht="11.25" hidden="1" x14ac:dyDescent="0.2">
      <c r="A872" s="17"/>
      <c r="B872" s="18"/>
      <c r="C872" s="19"/>
      <c r="D872" s="19"/>
      <c r="E872" s="20"/>
      <c r="F872" s="138"/>
      <c r="G872" s="138"/>
      <c r="H872" s="138"/>
      <c r="I872" s="138"/>
      <c r="J872" s="138"/>
      <c r="K872" s="138"/>
      <c r="L872" s="138"/>
      <c r="M872" s="138"/>
      <c r="N872" s="138"/>
      <c r="O872" s="138"/>
      <c r="P872" s="138"/>
      <c r="Q872" s="138"/>
      <c r="R872" s="138"/>
      <c r="S872" s="138"/>
      <c r="T872" s="138"/>
      <c r="U872" s="138"/>
      <c r="V872" s="138"/>
      <c r="W872" s="138"/>
      <c r="X872" s="138"/>
      <c r="Y872" s="138"/>
      <c r="Z872" s="138"/>
      <c r="AA872" s="138"/>
      <c r="AB872" s="138"/>
      <c r="AC872" s="138"/>
      <c r="AD872" s="138"/>
      <c r="AE872" s="138"/>
      <c r="AF872" s="138"/>
      <c r="AG872" s="138"/>
      <c r="AH872" s="138"/>
      <c r="AI872" s="138"/>
      <c r="AJ872" s="138"/>
      <c r="AK872" s="138"/>
      <c r="AL872" s="138"/>
      <c r="AM872" s="138"/>
      <c r="AN872" s="138"/>
      <c r="AO872" s="138"/>
      <c r="AP872" s="138"/>
      <c r="AQ872" s="138"/>
      <c r="AR872" s="138"/>
      <c r="AS872" s="138"/>
      <c r="AT872" s="138"/>
      <c r="AU872" s="138"/>
      <c r="AV872" s="12"/>
    </row>
    <row r="873" spans="1:48" s="21" customFormat="1" ht="11.25" hidden="1" x14ac:dyDescent="0.2">
      <c r="A873" s="17"/>
      <c r="B873" s="18"/>
      <c r="C873" s="19"/>
      <c r="D873" s="19"/>
      <c r="E873" s="20"/>
      <c r="F873" s="138"/>
      <c r="G873" s="138"/>
      <c r="H873" s="138"/>
      <c r="I873" s="138"/>
      <c r="J873" s="138"/>
      <c r="K873" s="138"/>
      <c r="L873" s="138"/>
      <c r="M873" s="138"/>
      <c r="N873" s="138"/>
      <c r="O873" s="138"/>
      <c r="P873" s="138"/>
      <c r="Q873" s="138"/>
      <c r="R873" s="138"/>
      <c r="S873" s="138"/>
      <c r="T873" s="138"/>
      <c r="U873" s="138"/>
      <c r="V873" s="138"/>
      <c r="W873" s="138"/>
      <c r="X873" s="138"/>
      <c r="Y873" s="138"/>
      <c r="Z873" s="138"/>
      <c r="AA873" s="138"/>
      <c r="AB873" s="138"/>
      <c r="AC873" s="138"/>
      <c r="AD873" s="138"/>
      <c r="AE873" s="138"/>
      <c r="AF873" s="138"/>
      <c r="AG873" s="138"/>
      <c r="AH873" s="138"/>
      <c r="AI873" s="138"/>
      <c r="AJ873" s="138"/>
      <c r="AK873" s="138"/>
      <c r="AL873" s="138"/>
      <c r="AM873" s="138"/>
      <c r="AN873" s="138"/>
      <c r="AO873" s="138"/>
      <c r="AP873" s="138"/>
      <c r="AQ873" s="138"/>
      <c r="AR873" s="138"/>
      <c r="AS873" s="138"/>
      <c r="AT873" s="138"/>
      <c r="AU873" s="138"/>
      <c r="AV873" s="12"/>
    </row>
    <row r="874" spans="1:48" s="21" customFormat="1" ht="11.25" hidden="1" x14ac:dyDescent="0.2">
      <c r="A874" s="17"/>
      <c r="B874" s="18"/>
      <c r="C874" s="19"/>
      <c r="D874" s="19"/>
      <c r="E874" s="20"/>
      <c r="F874" s="138"/>
      <c r="G874" s="138"/>
      <c r="H874" s="138"/>
      <c r="I874" s="138"/>
      <c r="J874" s="138"/>
      <c r="K874" s="138"/>
      <c r="L874" s="138"/>
      <c r="M874" s="138"/>
      <c r="N874" s="138"/>
      <c r="O874" s="138"/>
      <c r="P874" s="138"/>
      <c r="Q874" s="138"/>
      <c r="R874" s="138"/>
      <c r="S874" s="138"/>
      <c r="T874" s="138"/>
      <c r="U874" s="138"/>
      <c r="V874" s="138"/>
      <c r="W874" s="138"/>
      <c r="X874" s="138"/>
      <c r="Y874" s="138"/>
      <c r="Z874" s="138"/>
      <c r="AA874" s="138"/>
      <c r="AB874" s="138"/>
      <c r="AC874" s="138"/>
      <c r="AD874" s="138"/>
      <c r="AE874" s="138"/>
      <c r="AF874" s="138"/>
      <c r="AG874" s="138"/>
      <c r="AH874" s="138"/>
      <c r="AI874" s="138"/>
      <c r="AJ874" s="138"/>
      <c r="AK874" s="138"/>
      <c r="AL874" s="138"/>
      <c r="AM874" s="138"/>
      <c r="AN874" s="138"/>
      <c r="AO874" s="138"/>
      <c r="AP874" s="138"/>
      <c r="AQ874" s="138"/>
      <c r="AR874" s="138"/>
      <c r="AS874" s="138"/>
      <c r="AT874" s="138"/>
      <c r="AU874" s="138"/>
      <c r="AV874" s="12"/>
    </row>
    <row r="875" spans="1:48" s="21" customFormat="1" ht="11.25" hidden="1" x14ac:dyDescent="0.2">
      <c r="A875" s="17"/>
      <c r="B875" s="18"/>
      <c r="C875" s="19"/>
      <c r="D875" s="19"/>
      <c r="E875" s="20"/>
      <c r="F875" s="138"/>
      <c r="G875" s="138"/>
      <c r="H875" s="138"/>
      <c r="I875" s="138"/>
      <c r="J875" s="138"/>
      <c r="K875" s="138"/>
      <c r="L875" s="138"/>
      <c r="M875" s="138"/>
      <c r="N875" s="138"/>
      <c r="O875" s="138"/>
      <c r="P875" s="138"/>
      <c r="Q875" s="138"/>
      <c r="R875" s="138"/>
      <c r="S875" s="138"/>
      <c r="T875" s="138"/>
      <c r="U875" s="138"/>
      <c r="V875" s="138"/>
      <c r="W875" s="138"/>
      <c r="X875" s="138"/>
      <c r="Y875" s="138"/>
      <c r="Z875" s="138"/>
      <c r="AA875" s="138"/>
      <c r="AB875" s="138"/>
      <c r="AC875" s="138"/>
      <c r="AD875" s="138"/>
      <c r="AE875" s="138"/>
      <c r="AF875" s="138"/>
      <c r="AG875" s="138"/>
      <c r="AH875" s="138"/>
      <c r="AI875" s="138"/>
      <c r="AJ875" s="138"/>
      <c r="AK875" s="138"/>
      <c r="AL875" s="138"/>
      <c r="AM875" s="138"/>
      <c r="AN875" s="138"/>
      <c r="AO875" s="138"/>
      <c r="AP875" s="138"/>
      <c r="AQ875" s="138"/>
      <c r="AR875" s="138"/>
      <c r="AS875" s="138"/>
      <c r="AT875" s="138"/>
      <c r="AU875" s="138"/>
      <c r="AV875" s="12"/>
    </row>
    <row r="876" spans="1:48" s="21" customFormat="1" ht="11.25" hidden="1" x14ac:dyDescent="0.2">
      <c r="A876" s="17"/>
      <c r="B876" s="18"/>
      <c r="C876" s="19"/>
      <c r="D876" s="19"/>
      <c r="E876" s="20"/>
      <c r="F876" s="138"/>
      <c r="G876" s="138"/>
      <c r="H876" s="138"/>
      <c r="I876" s="138"/>
      <c r="J876" s="138"/>
      <c r="K876" s="138"/>
      <c r="L876" s="138"/>
      <c r="M876" s="138"/>
      <c r="N876" s="138"/>
      <c r="O876" s="138"/>
      <c r="P876" s="138"/>
      <c r="Q876" s="138"/>
      <c r="R876" s="138"/>
      <c r="S876" s="138"/>
      <c r="T876" s="138"/>
      <c r="U876" s="138"/>
      <c r="V876" s="138"/>
      <c r="W876" s="138"/>
      <c r="X876" s="138"/>
      <c r="Y876" s="138"/>
      <c r="Z876" s="138"/>
      <c r="AA876" s="138"/>
      <c r="AB876" s="138"/>
      <c r="AC876" s="138"/>
      <c r="AD876" s="138"/>
      <c r="AE876" s="138"/>
      <c r="AF876" s="138"/>
      <c r="AG876" s="138"/>
      <c r="AH876" s="138"/>
      <c r="AI876" s="138"/>
      <c r="AJ876" s="138"/>
      <c r="AK876" s="138"/>
      <c r="AL876" s="138"/>
      <c r="AM876" s="138"/>
      <c r="AN876" s="138"/>
      <c r="AO876" s="138"/>
      <c r="AP876" s="138"/>
      <c r="AQ876" s="138"/>
      <c r="AR876" s="138"/>
      <c r="AS876" s="138"/>
      <c r="AT876" s="138"/>
      <c r="AU876" s="138"/>
      <c r="AV876" s="12"/>
    </row>
    <row r="877" spans="1:48" s="21" customFormat="1" ht="11.25" hidden="1" x14ac:dyDescent="0.2">
      <c r="A877" s="17"/>
      <c r="B877" s="18"/>
      <c r="C877" s="19"/>
      <c r="D877" s="19"/>
      <c r="E877" s="20"/>
      <c r="F877" s="138"/>
      <c r="G877" s="138"/>
      <c r="H877" s="138"/>
      <c r="I877" s="138"/>
      <c r="J877" s="138"/>
      <c r="K877" s="138"/>
      <c r="L877" s="138"/>
      <c r="M877" s="138"/>
      <c r="N877" s="138"/>
      <c r="O877" s="138"/>
      <c r="P877" s="138"/>
      <c r="Q877" s="138"/>
      <c r="R877" s="138"/>
      <c r="S877" s="138"/>
      <c r="T877" s="138"/>
      <c r="U877" s="138"/>
      <c r="V877" s="138"/>
      <c r="W877" s="138"/>
      <c r="X877" s="138"/>
      <c r="Y877" s="138"/>
      <c r="Z877" s="138"/>
      <c r="AA877" s="138"/>
      <c r="AB877" s="138"/>
      <c r="AC877" s="138"/>
      <c r="AD877" s="138"/>
      <c r="AE877" s="138"/>
      <c r="AF877" s="138"/>
      <c r="AG877" s="138"/>
      <c r="AH877" s="138"/>
      <c r="AI877" s="138"/>
      <c r="AJ877" s="138"/>
      <c r="AK877" s="138"/>
      <c r="AL877" s="138"/>
      <c r="AM877" s="138"/>
      <c r="AN877" s="138"/>
      <c r="AO877" s="138"/>
      <c r="AP877" s="138"/>
      <c r="AQ877" s="138"/>
      <c r="AR877" s="138"/>
      <c r="AS877" s="138"/>
      <c r="AT877" s="138"/>
      <c r="AU877" s="138"/>
      <c r="AV877" s="12"/>
    </row>
    <row r="878" spans="1:48" s="21" customFormat="1" ht="11.25" hidden="1" x14ac:dyDescent="0.2">
      <c r="A878" s="17"/>
      <c r="B878" s="18"/>
      <c r="C878" s="19"/>
      <c r="D878" s="19"/>
      <c r="E878" s="20"/>
      <c r="F878" s="138"/>
      <c r="G878" s="138"/>
      <c r="H878" s="138"/>
      <c r="I878" s="138"/>
      <c r="J878" s="138"/>
      <c r="K878" s="138"/>
      <c r="L878" s="138"/>
      <c r="M878" s="138"/>
      <c r="N878" s="138"/>
      <c r="O878" s="138"/>
      <c r="P878" s="138"/>
      <c r="Q878" s="138"/>
      <c r="R878" s="138"/>
      <c r="S878" s="138"/>
      <c r="T878" s="138"/>
      <c r="U878" s="138"/>
      <c r="V878" s="138"/>
      <c r="W878" s="138"/>
      <c r="X878" s="138"/>
      <c r="Y878" s="138"/>
      <c r="Z878" s="138"/>
      <c r="AA878" s="138"/>
      <c r="AB878" s="138"/>
      <c r="AC878" s="138"/>
      <c r="AD878" s="138"/>
      <c r="AE878" s="138"/>
      <c r="AF878" s="138"/>
      <c r="AG878" s="138"/>
      <c r="AH878" s="138"/>
      <c r="AI878" s="138"/>
      <c r="AJ878" s="138"/>
      <c r="AK878" s="138"/>
      <c r="AL878" s="138"/>
      <c r="AM878" s="138"/>
      <c r="AN878" s="138"/>
      <c r="AO878" s="138"/>
      <c r="AP878" s="138"/>
      <c r="AQ878" s="138"/>
      <c r="AR878" s="138"/>
      <c r="AS878" s="138"/>
      <c r="AT878" s="138"/>
      <c r="AU878" s="138"/>
      <c r="AV878" s="12"/>
    </row>
    <row r="879" spans="1:48" s="21" customFormat="1" ht="11.25" hidden="1" x14ac:dyDescent="0.2">
      <c r="A879" s="17"/>
      <c r="B879" s="18"/>
      <c r="C879" s="19"/>
      <c r="D879" s="19"/>
      <c r="E879" s="20"/>
      <c r="F879" s="138"/>
      <c r="G879" s="138"/>
      <c r="H879" s="138"/>
      <c r="I879" s="138"/>
      <c r="J879" s="138"/>
      <c r="K879" s="138"/>
      <c r="L879" s="138"/>
      <c r="M879" s="138"/>
      <c r="N879" s="138"/>
      <c r="O879" s="138"/>
      <c r="P879" s="138"/>
      <c r="Q879" s="138"/>
      <c r="R879" s="138"/>
      <c r="S879" s="138"/>
      <c r="T879" s="138"/>
      <c r="U879" s="138"/>
      <c r="V879" s="138"/>
      <c r="W879" s="138"/>
      <c r="X879" s="138"/>
      <c r="Y879" s="138"/>
      <c r="Z879" s="138"/>
      <c r="AA879" s="138"/>
      <c r="AB879" s="138"/>
      <c r="AC879" s="138"/>
      <c r="AD879" s="138"/>
      <c r="AE879" s="138"/>
      <c r="AF879" s="138"/>
      <c r="AG879" s="138"/>
      <c r="AH879" s="138"/>
      <c r="AI879" s="138"/>
      <c r="AJ879" s="138"/>
      <c r="AK879" s="138"/>
      <c r="AL879" s="138"/>
      <c r="AM879" s="138"/>
      <c r="AN879" s="138"/>
      <c r="AO879" s="138"/>
      <c r="AP879" s="138"/>
      <c r="AQ879" s="138"/>
      <c r="AR879" s="138"/>
      <c r="AS879" s="138"/>
      <c r="AT879" s="138"/>
      <c r="AU879" s="138"/>
      <c r="AV879" s="12"/>
    </row>
    <row r="880" spans="1:48" s="21" customFormat="1" ht="11.25" hidden="1" x14ac:dyDescent="0.2">
      <c r="A880" s="17"/>
      <c r="B880" s="18"/>
      <c r="C880" s="19"/>
      <c r="D880" s="19"/>
      <c r="E880" s="20"/>
      <c r="F880" s="138"/>
      <c r="G880" s="138"/>
      <c r="H880" s="138"/>
      <c r="I880" s="138"/>
      <c r="J880" s="138"/>
      <c r="K880" s="138"/>
      <c r="L880" s="138"/>
      <c r="M880" s="138"/>
      <c r="N880" s="138"/>
      <c r="O880" s="138"/>
      <c r="P880" s="138"/>
      <c r="Q880" s="138"/>
      <c r="R880" s="138"/>
      <c r="S880" s="138"/>
      <c r="T880" s="138"/>
      <c r="U880" s="138"/>
      <c r="V880" s="138"/>
      <c r="W880" s="138"/>
      <c r="X880" s="138"/>
      <c r="Y880" s="138"/>
      <c r="Z880" s="138"/>
      <c r="AA880" s="138"/>
      <c r="AB880" s="138"/>
      <c r="AC880" s="138"/>
      <c r="AD880" s="138"/>
      <c r="AE880" s="138"/>
      <c r="AF880" s="138"/>
      <c r="AG880" s="138"/>
      <c r="AH880" s="138"/>
      <c r="AI880" s="138"/>
      <c r="AJ880" s="138"/>
      <c r="AK880" s="138"/>
      <c r="AL880" s="138"/>
      <c r="AM880" s="138"/>
      <c r="AN880" s="138"/>
      <c r="AO880" s="138"/>
      <c r="AP880" s="138"/>
      <c r="AQ880" s="138"/>
      <c r="AR880" s="138"/>
      <c r="AS880" s="138"/>
      <c r="AT880" s="138"/>
      <c r="AU880" s="138"/>
      <c r="AV880" s="12"/>
    </row>
    <row r="881" spans="1:48" s="21" customFormat="1" ht="11.25" hidden="1" x14ac:dyDescent="0.2">
      <c r="A881" s="17"/>
      <c r="B881" s="18"/>
      <c r="C881" s="19"/>
      <c r="D881" s="19"/>
      <c r="E881" s="20"/>
      <c r="F881" s="138"/>
      <c r="G881" s="138"/>
      <c r="H881" s="138"/>
      <c r="I881" s="138"/>
      <c r="J881" s="138"/>
      <c r="K881" s="138"/>
      <c r="L881" s="138"/>
      <c r="M881" s="138"/>
      <c r="N881" s="138"/>
      <c r="O881" s="138"/>
      <c r="P881" s="138"/>
      <c r="Q881" s="138"/>
      <c r="R881" s="138"/>
      <c r="S881" s="138"/>
      <c r="T881" s="138"/>
      <c r="U881" s="138"/>
      <c r="V881" s="138"/>
      <c r="W881" s="138"/>
      <c r="X881" s="138"/>
      <c r="Y881" s="138"/>
      <c r="Z881" s="138"/>
      <c r="AA881" s="138"/>
      <c r="AB881" s="138"/>
      <c r="AC881" s="138"/>
      <c r="AD881" s="138"/>
      <c r="AE881" s="138"/>
      <c r="AF881" s="138"/>
      <c r="AG881" s="138"/>
      <c r="AH881" s="138"/>
      <c r="AI881" s="138"/>
      <c r="AJ881" s="138"/>
      <c r="AK881" s="138"/>
      <c r="AL881" s="138"/>
      <c r="AM881" s="138"/>
      <c r="AN881" s="138"/>
      <c r="AO881" s="138"/>
      <c r="AP881" s="138"/>
      <c r="AQ881" s="138"/>
      <c r="AR881" s="138"/>
      <c r="AS881" s="138"/>
      <c r="AT881" s="138"/>
      <c r="AU881" s="138"/>
      <c r="AV881" s="12"/>
    </row>
    <row r="882" spans="1:48" s="21" customFormat="1" ht="11.25" hidden="1" x14ac:dyDescent="0.2">
      <c r="A882" s="17"/>
      <c r="B882" s="18"/>
      <c r="C882" s="19"/>
      <c r="D882" s="19"/>
      <c r="E882" s="20"/>
      <c r="F882" s="138"/>
      <c r="G882" s="138"/>
      <c r="H882" s="138"/>
      <c r="I882" s="138"/>
      <c r="J882" s="138"/>
      <c r="K882" s="138"/>
      <c r="L882" s="138"/>
      <c r="M882" s="138"/>
      <c r="N882" s="138"/>
      <c r="O882" s="138"/>
      <c r="P882" s="138"/>
      <c r="Q882" s="138"/>
      <c r="R882" s="138"/>
      <c r="S882" s="138"/>
      <c r="T882" s="138"/>
      <c r="U882" s="138"/>
      <c r="V882" s="138"/>
      <c r="W882" s="138"/>
      <c r="X882" s="138"/>
      <c r="Y882" s="138"/>
      <c r="Z882" s="138"/>
      <c r="AA882" s="138"/>
      <c r="AB882" s="138"/>
      <c r="AC882" s="138"/>
      <c r="AD882" s="138"/>
      <c r="AE882" s="138"/>
      <c r="AF882" s="138"/>
      <c r="AG882" s="138"/>
      <c r="AH882" s="138"/>
      <c r="AI882" s="138"/>
      <c r="AJ882" s="138"/>
      <c r="AK882" s="138"/>
      <c r="AL882" s="138"/>
      <c r="AM882" s="138"/>
      <c r="AN882" s="138"/>
      <c r="AO882" s="138"/>
      <c r="AP882" s="138"/>
      <c r="AQ882" s="138"/>
      <c r="AR882" s="138"/>
      <c r="AS882" s="138"/>
      <c r="AT882" s="138"/>
      <c r="AU882" s="138"/>
      <c r="AV882" s="12"/>
    </row>
    <row r="883" spans="1:48" s="21" customFormat="1" ht="11.25" hidden="1" x14ac:dyDescent="0.2">
      <c r="A883" s="17"/>
      <c r="B883" s="18"/>
      <c r="C883" s="19"/>
      <c r="D883" s="19"/>
      <c r="E883" s="20"/>
      <c r="F883" s="138"/>
      <c r="G883" s="138"/>
      <c r="H883" s="138"/>
      <c r="I883" s="138"/>
      <c r="J883" s="138"/>
      <c r="K883" s="138"/>
      <c r="L883" s="138"/>
      <c r="M883" s="138"/>
      <c r="N883" s="138"/>
      <c r="O883" s="138"/>
      <c r="P883" s="138"/>
      <c r="Q883" s="138"/>
      <c r="R883" s="138"/>
      <c r="S883" s="138"/>
      <c r="T883" s="138"/>
      <c r="U883" s="138"/>
      <c r="V883" s="138"/>
      <c r="W883" s="138"/>
      <c r="X883" s="138"/>
      <c r="Y883" s="138"/>
      <c r="Z883" s="138"/>
      <c r="AA883" s="138"/>
      <c r="AB883" s="138"/>
      <c r="AC883" s="138"/>
      <c r="AD883" s="138"/>
      <c r="AE883" s="138"/>
      <c r="AF883" s="138"/>
      <c r="AG883" s="138"/>
      <c r="AH883" s="138"/>
      <c r="AI883" s="138"/>
      <c r="AJ883" s="138"/>
      <c r="AK883" s="138"/>
      <c r="AL883" s="138"/>
      <c r="AM883" s="138"/>
      <c r="AN883" s="138"/>
      <c r="AO883" s="138"/>
      <c r="AP883" s="138"/>
      <c r="AQ883" s="138"/>
      <c r="AR883" s="138"/>
      <c r="AS883" s="138"/>
      <c r="AT883" s="138"/>
      <c r="AU883" s="138"/>
      <c r="AV883" s="12"/>
    </row>
    <row r="884" spans="1:48" s="21" customFormat="1" ht="11.25" hidden="1" x14ac:dyDescent="0.2">
      <c r="A884" s="17"/>
      <c r="B884" s="18"/>
      <c r="C884" s="19"/>
      <c r="D884" s="19"/>
      <c r="E884" s="20"/>
      <c r="F884" s="138"/>
      <c r="G884" s="138"/>
      <c r="H884" s="138"/>
      <c r="I884" s="138"/>
      <c r="J884" s="138"/>
      <c r="K884" s="138"/>
      <c r="L884" s="138"/>
      <c r="M884" s="138"/>
      <c r="N884" s="138"/>
      <c r="O884" s="138"/>
      <c r="P884" s="138"/>
      <c r="Q884" s="138"/>
      <c r="R884" s="138"/>
      <c r="S884" s="138"/>
      <c r="T884" s="138"/>
      <c r="U884" s="138"/>
      <c r="V884" s="138"/>
      <c r="W884" s="138"/>
      <c r="X884" s="138"/>
      <c r="Y884" s="138"/>
      <c r="Z884" s="138"/>
      <c r="AA884" s="138"/>
      <c r="AB884" s="138"/>
      <c r="AC884" s="138"/>
      <c r="AD884" s="138"/>
      <c r="AE884" s="138"/>
      <c r="AF884" s="138"/>
      <c r="AG884" s="138"/>
      <c r="AH884" s="138"/>
      <c r="AI884" s="138"/>
      <c r="AJ884" s="138"/>
      <c r="AK884" s="138"/>
      <c r="AL884" s="138"/>
      <c r="AM884" s="138"/>
      <c r="AN884" s="138"/>
      <c r="AO884" s="138"/>
      <c r="AP884" s="138"/>
      <c r="AQ884" s="138"/>
      <c r="AR884" s="138"/>
      <c r="AS884" s="138"/>
      <c r="AT884" s="138"/>
      <c r="AU884" s="138"/>
      <c r="AV884" s="12"/>
    </row>
    <row r="885" spans="1:48" s="21" customFormat="1" ht="11.25" hidden="1" x14ac:dyDescent="0.2">
      <c r="A885" s="17"/>
      <c r="B885" s="18"/>
      <c r="C885" s="19"/>
      <c r="D885" s="19"/>
      <c r="E885" s="20"/>
      <c r="F885" s="138"/>
      <c r="G885" s="138"/>
      <c r="H885" s="138"/>
      <c r="I885" s="138"/>
      <c r="J885" s="138"/>
      <c r="K885" s="138"/>
      <c r="L885" s="138"/>
      <c r="M885" s="138"/>
      <c r="N885" s="138"/>
      <c r="O885" s="138"/>
      <c r="P885" s="138"/>
      <c r="Q885" s="138"/>
      <c r="R885" s="138"/>
      <c r="S885" s="138"/>
      <c r="T885" s="138"/>
      <c r="U885" s="138"/>
      <c r="V885" s="138"/>
      <c r="W885" s="138"/>
      <c r="X885" s="138"/>
      <c r="Y885" s="138"/>
      <c r="Z885" s="138"/>
      <c r="AA885" s="138"/>
      <c r="AB885" s="138"/>
      <c r="AC885" s="138"/>
      <c r="AD885" s="138"/>
      <c r="AE885" s="138"/>
      <c r="AF885" s="138"/>
      <c r="AG885" s="138"/>
      <c r="AH885" s="138"/>
      <c r="AI885" s="138"/>
      <c r="AJ885" s="138"/>
      <c r="AK885" s="138"/>
      <c r="AL885" s="138"/>
      <c r="AM885" s="138"/>
      <c r="AN885" s="138"/>
      <c r="AO885" s="138"/>
      <c r="AP885" s="138"/>
      <c r="AQ885" s="138"/>
      <c r="AR885" s="138"/>
      <c r="AS885" s="138"/>
      <c r="AT885" s="138"/>
      <c r="AU885" s="138"/>
      <c r="AV885" s="12"/>
    </row>
    <row r="886" spans="1:48" s="21" customFormat="1" ht="11.25" hidden="1" x14ac:dyDescent="0.2">
      <c r="A886" s="17"/>
      <c r="B886" s="18"/>
      <c r="C886" s="19"/>
      <c r="D886" s="19"/>
      <c r="E886" s="20"/>
      <c r="F886" s="138"/>
      <c r="G886" s="138"/>
      <c r="H886" s="138"/>
      <c r="I886" s="138"/>
      <c r="J886" s="138"/>
      <c r="K886" s="138"/>
      <c r="L886" s="138"/>
      <c r="M886" s="138"/>
      <c r="N886" s="138"/>
      <c r="O886" s="138"/>
      <c r="P886" s="138"/>
      <c r="Q886" s="138"/>
      <c r="R886" s="138"/>
      <c r="S886" s="138"/>
      <c r="T886" s="138"/>
      <c r="U886" s="138"/>
      <c r="V886" s="138"/>
      <c r="W886" s="138"/>
      <c r="X886" s="138"/>
      <c r="Y886" s="138"/>
      <c r="Z886" s="138"/>
      <c r="AA886" s="138"/>
      <c r="AB886" s="138"/>
      <c r="AC886" s="138"/>
      <c r="AD886" s="138"/>
      <c r="AE886" s="138"/>
      <c r="AF886" s="138"/>
      <c r="AG886" s="138"/>
      <c r="AH886" s="138"/>
      <c r="AI886" s="138"/>
      <c r="AJ886" s="138"/>
      <c r="AK886" s="138"/>
      <c r="AL886" s="138"/>
      <c r="AM886" s="138"/>
      <c r="AN886" s="138"/>
      <c r="AO886" s="138"/>
      <c r="AP886" s="138"/>
      <c r="AQ886" s="138"/>
      <c r="AR886" s="138"/>
      <c r="AS886" s="138"/>
      <c r="AT886" s="138"/>
      <c r="AU886" s="138"/>
      <c r="AV886" s="12"/>
    </row>
    <row r="887" spans="1:48" s="21" customFormat="1" ht="11.25" hidden="1" x14ac:dyDescent="0.2">
      <c r="A887" s="17"/>
      <c r="B887" s="18"/>
      <c r="C887" s="19"/>
      <c r="D887" s="19"/>
      <c r="E887" s="20"/>
      <c r="F887" s="138"/>
      <c r="G887" s="138"/>
      <c r="H887" s="138"/>
      <c r="I887" s="138"/>
      <c r="J887" s="138"/>
      <c r="K887" s="138"/>
      <c r="L887" s="138"/>
      <c r="M887" s="138"/>
      <c r="N887" s="138"/>
      <c r="O887" s="138"/>
      <c r="P887" s="138"/>
      <c r="Q887" s="138"/>
      <c r="R887" s="138"/>
      <c r="S887" s="138"/>
      <c r="T887" s="138"/>
      <c r="U887" s="138"/>
      <c r="V887" s="138"/>
      <c r="W887" s="138"/>
      <c r="X887" s="138"/>
      <c r="Y887" s="138"/>
      <c r="Z887" s="138"/>
      <c r="AA887" s="138"/>
      <c r="AB887" s="138"/>
      <c r="AC887" s="138"/>
      <c r="AD887" s="138"/>
      <c r="AE887" s="138"/>
      <c r="AF887" s="138"/>
      <c r="AG887" s="138"/>
      <c r="AH887" s="138"/>
      <c r="AI887" s="138"/>
      <c r="AJ887" s="138"/>
      <c r="AK887" s="138"/>
      <c r="AL887" s="138"/>
      <c r="AM887" s="138"/>
      <c r="AN887" s="138"/>
      <c r="AO887" s="138"/>
      <c r="AP887" s="138"/>
      <c r="AQ887" s="138"/>
      <c r="AR887" s="138"/>
      <c r="AS887" s="138"/>
      <c r="AT887" s="138"/>
      <c r="AU887" s="138"/>
      <c r="AV887" s="12"/>
    </row>
    <row r="888" spans="1:48" s="21" customFormat="1" ht="11.25" hidden="1" x14ac:dyDescent="0.2">
      <c r="A888" s="17"/>
      <c r="B888" s="18"/>
      <c r="C888" s="19"/>
      <c r="D888" s="19"/>
      <c r="E888" s="20"/>
      <c r="F888" s="138"/>
      <c r="G888" s="138"/>
      <c r="H888" s="138"/>
      <c r="I888" s="138"/>
      <c r="J888" s="138"/>
      <c r="K888" s="138"/>
      <c r="L888" s="138"/>
      <c r="M888" s="138"/>
      <c r="N888" s="138"/>
      <c r="O888" s="138"/>
      <c r="P888" s="138"/>
      <c r="Q888" s="138"/>
      <c r="R888" s="138"/>
      <c r="S888" s="138"/>
      <c r="T888" s="138"/>
      <c r="U888" s="138"/>
      <c r="V888" s="138"/>
      <c r="W888" s="138"/>
      <c r="X888" s="138"/>
      <c r="Y888" s="138"/>
      <c r="Z888" s="138"/>
      <c r="AA888" s="138"/>
      <c r="AB888" s="138"/>
      <c r="AC888" s="138"/>
      <c r="AD888" s="138"/>
      <c r="AE888" s="138"/>
      <c r="AF888" s="138"/>
      <c r="AG888" s="138"/>
      <c r="AH888" s="138"/>
      <c r="AI888" s="138"/>
      <c r="AJ888" s="138"/>
      <c r="AK888" s="138"/>
      <c r="AL888" s="138"/>
      <c r="AM888" s="138"/>
      <c r="AN888" s="138"/>
      <c r="AO888" s="138"/>
      <c r="AP888" s="138"/>
      <c r="AQ888" s="138"/>
      <c r="AR888" s="138"/>
      <c r="AS888" s="138"/>
      <c r="AT888" s="138"/>
      <c r="AU888" s="138"/>
      <c r="AV888" s="12"/>
    </row>
    <row r="889" spans="1:48" s="21" customFormat="1" ht="11.25" hidden="1" x14ac:dyDescent="0.2">
      <c r="A889" s="17"/>
      <c r="B889" s="18"/>
      <c r="C889" s="19"/>
      <c r="D889" s="19"/>
      <c r="E889" s="20"/>
      <c r="F889" s="138"/>
      <c r="G889" s="138"/>
      <c r="H889" s="138"/>
      <c r="I889" s="138"/>
      <c r="J889" s="138"/>
      <c r="K889" s="138"/>
      <c r="L889" s="138"/>
      <c r="M889" s="138"/>
      <c r="N889" s="138"/>
      <c r="O889" s="138"/>
      <c r="P889" s="138"/>
      <c r="Q889" s="138"/>
      <c r="R889" s="138"/>
      <c r="S889" s="138"/>
      <c r="T889" s="138"/>
      <c r="U889" s="138"/>
      <c r="V889" s="138"/>
      <c r="W889" s="138"/>
      <c r="X889" s="138"/>
      <c r="Y889" s="138"/>
      <c r="Z889" s="138"/>
      <c r="AA889" s="138"/>
      <c r="AB889" s="138"/>
      <c r="AC889" s="138"/>
      <c r="AD889" s="138"/>
      <c r="AE889" s="138"/>
      <c r="AF889" s="138"/>
      <c r="AG889" s="138"/>
      <c r="AH889" s="138"/>
      <c r="AI889" s="138"/>
      <c r="AJ889" s="138"/>
      <c r="AK889" s="138"/>
      <c r="AL889" s="138"/>
      <c r="AM889" s="138"/>
      <c r="AN889" s="138"/>
      <c r="AO889" s="138"/>
      <c r="AP889" s="138"/>
      <c r="AQ889" s="138"/>
      <c r="AR889" s="138"/>
      <c r="AS889" s="138"/>
      <c r="AT889" s="138"/>
      <c r="AU889" s="138"/>
      <c r="AV889" s="12"/>
    </row>
    <row r="890" spans="1:48" s="21" customFormat="1" ht="11.25" hidden="1" x14ac:dyDescent="0.2">
      <c r="A890" s="17"/>
      <c r="B890" s="18"/>
      <c r="C890" s="19"/>
      <c r="D890" s="19"/>
      <c r="E890" s="20"/>
      <c r="F890" s="138"/>
      <c r="G890" s="138"/>
      <c r="H890" s="138"/>
      <c r="I890" s="138"/>
      <c r="J890" s="138"/>
      <c r="K890" s="138"/>
      <c r="L890" s="138"/>
      <c r="M890" s="138"/>
      <c r="N890" s="138"/>
      <c r="O890" s="138"/>
      <c r="P890" s="138"/>
      <c r="Q890" s="138"/>
      <c r="R890" s="138"/>
      <c r="S890" s="138"/>
      <c r="T890" s="138"/>
      <c r="U890" s="138"/>
      <c r="V890" s="138"/>
      <c r="W890" s="138"/>
      <c r="X890" s="138"/>
      <c r="Y890" s="138"/>
      <c r="Z890" s="138"/>
      <c r="AA890" s="138"/>
      <c r="AB890" s="138"/>
      <c r="AC890" s="138"/>
      <c r="AD890" s="138"/>
      <c r="AE890" s="138"/>
      <c r="AF890" s="138"/>
      <c r="AG890" s="138"/>
      <c r="AH890" s="138"/>
      <c r="AI890" s="138"/>
      <c r="AJ890" s="138"/>
      <c r="AK890" s="138"/>
      <c r="AL890" s="138"/>
      <c r="AM890" s="138"/>
      <c r="AN890" s="138"/>
      <c r="AO890" s="138"/>
      <c r="AP890" s="138"/>
      <c r="AQ890" s="138"/>
      <c r="AR890" s="138"/>
      <c r="AS890" s="138"/>
      <c r="AT890" s="138"/>
      <c r="AU890" s="138"/>
      <c r="AV890" s="12"/>
    </row>
    <row r="891" spans="1:48" s="21" customFormat="1" ht="11.25" hidden="1" x14ac:dyDescent="0.2">
      <c r="A891" s="17"/>
      <c r="B891" s="18"/>
      <c r="C891" s="19"/>
      <c r="D891" s="19"/>
      <c r="E891" s="20"/>
      <c r="F891" s="138"/>
      <c r="G891" s="138"/>
      <c r="H891" s="138"/>
      <c r="I891" s="138"/>
      <c r="J891" s="138"/>
      <c r="K891" s="138"/>
      <c r="L891" s="138"/>
      <c r="M891" s="138"/>
      <c r="N891" s="138"/>
      <c r="O891" s="138"/>
      <c r="P891" s="138"/>
      <c r="Q891" s="138"/>
      <c r="R891" s="138"/>
      <c r="S891" s="138"/>
      <c r="T891" s="138"/>
      <c r="U891" s="138"/>
      <c r="V891" s="138"/>
      <c r="W891" s="138"/>
      <c r="X891" s="138"/>
      <c r="Y891" s="138"/>
      <c r="Z891" s="138"/>
      <c r="AA891" s="138"/>
      <c r="AB891" s="138"/>
      <c r="AC891" s="138"/>
      <c r="AD891" s="138"/>
      <c r="AE891" s="138"/>
      <c r="AF891" s="138"/>
      <c r="AG891" s="138"/>
      <c r="AH891" s="138"/>
      <c r="AI891" s="138"/>
      <c r="AJ891" s="138"/>
      <c r="AK891" s="138"/>
      <c r="AL891" s="138"/>
      <c r="AM891" s="138"/>
      <c r="AN891" s="138"/>
      <c r="AO891" s="138"/>
      <c r="AP891" s="138"/>
      <c r="AQ891" s="138"/>
      <c r="AR891" s="138"/>
      <c r="AS891" s="138"/>
      <c r="AT891" s="138"/>
      <c r="AU891" s="138"/>
      <c r="AV891" s="12"/>
    </row>
    <row r="892" spans="1:48" s="21" customFormat="1" ht="11.25" hidden="1" x14ac:dyDescent="0.2">
      <c r="A892" s="17"/>
      <c r="B892" s="18"/>
      <c r="C892" s="19"/>
      <c r="D892" s="19"/>
      <c r="E892" s="20"/>
      <c r="F892" s="138"/>
      <c r="G892" s="138"/>
      <c r="H892" s="138"/>
      <c r="I892" s="138"/>
      <c r="J892" s="138"/>
      <c r="K892" s="138"/>
      <c r="L892" s="138"/>
      <c r="M892" s="138"/>
      <c r="N892" s="138"/>
      <c r="O892" s="138"/>
      <c r="P892" s="138"/>
      <c r="Q892" s="138"/>
      <c r="R892" s="138"/>
      <c r="S892" s="138"/>
      <c r="T892" s="138"/>
      <c r="U892" s="138"/>
      <c r="V892" s="138"/>
      <c r="W892" s="138"/>
      <c r="X892" s="138"/>
      <c r="Y892" s="138"/>
      <c r="Z892" s="138"/>
      <c r="AA892" s="138"/>
      <c r="AB892" s="138"/>
      <c r="AC892" s="138"/>
      <c r="AD892" s="138"/>
      <c r="AE892" s="138"/>
      <c r="AF892" s="138"/>
      <c r="AG892" s="138"/>
      <c r="AH892" s="138"/>
      <c r="AI892" s="138"/>
      <c r="AJ892" s="138"/>
      <c r="AK892" s="138"/>
      <c r="AL892" s="138"/>
      <c r="AM892" s="138"/>
      <c r="AN892" s="138"/>
      <c r="AO892" s="138"/>
      <c r="AP892" s="138"/>
      <c r="AQ892" s="138"/>
      <c r="AR892" s="138"/>
      <c r="AS892" s="138"/>
      <c r="AT892" s="138"/>
      <c r="AU892" s="138"/>
      <c r="AV892" s="12"/>
    </row>
    <row r="893" spans="1:48" s="21" customFormat="1" ht="11.25" hidden="1" x14ac:dyDescent="0.2">
      <c r="A893" s="17"/>
      <c r="B893" s="18"/>
      <c r="C893" s="19"/>
      <c r="D893" s="19"/>
      <c r="E893" s="20"/>
      <c r="F893" s="138"/>
      <c r="G893" s="138"/>
      <c r="H893" s="138"/>
      <c r="I893" s="138"/>
      <c r="J893" s="138"/>
      <c r="K893" s="138"/>
      <c r="L893" s="138"/>
      <c r="M893" s="138"/>
      <c r="N893" s="138"/>
      <c r="O893" s="138"/>
      <c r="P893" s="138"/>
      <c r="Q893" s="138"/>
      <c r="R893" s="138"/>
      <c r="S893" s="138"/>
      <c r="T893" s="138"/>
      <c r="U893" s="138"/>
      <c r="V893" s="138"/>
      <c r="W893" s="138"/>
      <c r="X893" s="138"/>
      <c r="Y893" s="138"/>
      <c r="Z893" s="138"/>
      <c r="AA893" s="138"/>
      <c r="AB893" s="138"/>
      <c r="AC893" s="138"/>
      <c r="AD893" s="138"/>
      <c r="AE893" s="138"/>
      <c r="AF893" s="138"/>
      <c r="AG893" s="138"/>
      <c r="AH893" s="138"/>
      <c r="AI893" s="138"/>
      <c r="AJ893" s="138"/>
      <c r="AK893" s="138"/>
      <c r="AL893" s="138"/>
      <c r="AM893" s="138"/>
      <c r="AN893" s="138"/>
      <c r="AO893" s="138"/>
      <c r="AP893" s="138"/>
      <c r="AQ893" s="138"/>
      <c r="AR893" s="138"/>
      <c r="AS893" s="138"/>
      <c r="AT893" s="138"/>
      <c r="AU893" s="138"/>
      <c r="AV893" s="12"/>
    </row>
    <row r="894" spans="1:48" s="21" customFormat="1" ht="11.25" hidden="1" x14ac:dyDescent="0.2">
      <c r="A894" s="17"/>
      <c r="B894" s="18"/>
      <c r="C894" s="19"/>
      <c r="D894" s="19"/>
      <c r="E894" s="20"/>
      <c r="F894" s="138"/>
      <c r="G894" s="138"/>
      <c r="H894" s="138"/>
      <c r="I894" s="138"/>
      <c r="J894" s="138"/>
      <c r="K894" s="138"/>
      <c r="L894" s="138"/>
      <c r="M894" s="138"/>
      <c r="N894" s="138"/>
      <c r="O894" s="138"/>
      <c r="P894" s="138"/>
      <c r="Q894" s="138"/>
      <c r="R894" s="138"/>
      <c r="S894" s="138"/>
      <c r="T894" s="138"/>
      <c r="U894" s="138"/>
      <c r="V894" s="138"/>
      <c r="W894" s="138"/>
      <c r="X894" s="138"/>
      <c r="Y894" s="138"/>
      <c r="Z894" s="138"/>
      <c r="AA894" s="138"/>
      <c r="AB894" s="138"/>
      <c r="AC894" s="138"/>
      <c r="AD894" s="138"/>
      <c r="AE894" s="138"/>
      <c r="AF894" s="138"/>
      <c r="AG894" s="138"/>
      <c r="AH894" s="138"/>
      <c r="AI894" s="138"/>
      <c r="AJ894" s="138"/>
      <c r="AK894" s="138"/>
      <c r="AL894" s="138"/>
      <c r="AM894" s="138"/>
      <c r="AN894" s="138"/>
      <c r="AO894" s="138"/>
      <c r="AP894" s="138"/>
      <c r="AQ894" s="138"/>
      <c r="AR894" s="138"/>
      <c r="AS894" s="138"/>
      <c r="AT894" s="138"/>
      <c r="AU894" s="138"/>
      <c r="AV894" s="12"/>
    </row>
    <row r="895" spans="1:48" s="21" customFormat="1" ht="11.25" hidden="1" x14ac:dyDescent="0.2">
      <c r="A895" s="17"/>
      <c r="B895" s="18"/>
      <c r="C895" s="19"/>
      <c r="D895" s="19"/>
      <c r="E895" s="20"/>
      <c r="F895" s="138"/>
      <c r="G895" s="138"/>
      <c r="H895" s="138"/>
      <c r="I895" s="138"/>
      <c r="J895" s="138"/>
      <c r="K895" s="138"/>
      <c r="L895" s="138"/>
      <c r="M895" s="138"/>
      <c r="N895" s="138"/>
      <c r="O895" s="138"/>
      <c r="P895" s="138"/>
      <c r="Q895" s="138"/>
      <c r="R895" s="138"/>
      <c r="S895" s="138"/>
      <c r="T895" s="138"/>
      <c r="U895" s="138"/>
      <c r="V895" s="138"/>
      <c r="W895" s="138"/>
      <c r="X895" s="138"/>
      <c r="Y895" s="138"/>
      <c r="Z895" s="138"/>
      <c r="AA895" s="138"/>
      <c r="AB895" s="138"/>
      <c r="AC895" s="138"/>
      <c r="AD895" s="138"/>
      <c r="AE895" s="138"/>
      <c r="AF895" s="138"/>
      <c r="AG895" s="138"/>
      <c r="AH895" s="138"/>
      <c r="AI895" s="138"/>
      <c r="AJ895" s="138"/>
      <c r="AK895" s="138"/>
      <c r="AL895" s="138"/>
      <c r="AM895" s="138"/>
      <c r="AN895" s="138"/>
      <c r="AO895" s="138"/>
      <c r="AP895" s="138"/>
      <c r="AQ895" s="138"/>
      <c r="AR895" s="138"/>
      <c r="AS895" s="138"/>
      <c r="AT895" s="138"/>
      <c r="AU895" s="138"/>
      <c r="AV895" s="12"/>
    </row>
    <row r="896" spans="1:48" s="21" customFormat="1" ht="11.25" hidden="1" x14ac:dyDescent="0.2">
      <c r="A896" s="17"/>
      <c r="B896" s="18"/>
      <c r="C896" s="19"/>
      <c r="D896" s="19"/>
      <c r="E896" s="20"/>
      <c r="F896" s="138"/>
      <c r="G896" s="138"/>
      <c r="H896" s="138"/>
      <c r="I896" s="138"/>
      <c r="J896" s="138"/>
      <c r="K896" s="138"/>
      <c r="L896" s="138"/>
      <c r="M896" s="138"/>
      <c r="N896" s="138"/>
      <c r="O896" s="138"/>
      <c r="P896" s="138"/>
      <c r="Q896" s="138"/>
      <c r="R896" s="138"/>
      <c r="S896" s="138"/>
      <c r="T896" s="138"/>
      <c r="U896" s="138"/>
      <c r="V896" s="138"/>
      <c r="W896" s="138"/>
      <c r="X896" s="138"/>
      <c r="Y896" s="138"/>
      <c r="Z896" s="138"/>
      <c r="AA896" s="138"/>
      <c r="AB896" s="138"/>
      <c r="AC896" s="138"/>
      <c r="AD896" s="138"/>
      <c r="AE896" s="138"/>
      <c r="AF896" s="138"/>
      <c r="AG896" s="138"/>
      <c r="AH896" s="138"/>
      <c r="AI896" s="138"/>
      <c r="AJ896" s="138"/>
      <c r="AK896" s="138"/>
      <c r="AL896" s="138"/>
      <c r="AM896" s="138"/>
      <c r="AN896" s="138"/>
      <c r="AO896" s="138"/>
      <c r="AP896" s="138"/>
      <c r="AQ896" s="138"/>
      <c r="AR896" s="138"/>
      <c r="AS896" s="138"/>
      <c r="AT896" s="138"/>
      <c r="AU896" s="138"/>
      <c r="AV896" s="12"/>
    </row>
    <row r="897" spans="1:48" s="21" customFormat="1" ht="11.25" hidden="1" x14ac:dyDescent="0.2">
      <c r="A897" s="17"/>
      <c r="B897" s="18"/>
      <c r="C897" s="19"/>
      <c r="D897" s="19"/>
      <c r="E897" s="20"/>
      <c r="F897" s="138"/>
      <c r="G897" s="138"/>
      <c r="H897" s="138"/>
      <c r="I897" s="138"/>
      <c r="J897" s="138"/>
      <c r="K897" s="138"/>
      <c r="L897" s="138"/>
      <c r="M897" s="138"/>
      <c r="N897" s="138"/>
      <c r="O897" s="138"/>
      <c r="P897" s="138"/>
      <c r="Q897" s="138"/>
      <c r="R897" s="138"/>
      <c r="S897" s="138"/>
      <c r="T897" s="138"/>
      <c r="U897" s="138"/>
      <c r="V897" s="138"/>
      <c r="W897" s="138"/>
      <c r="X897" s="138"/>
      <c r="Y897" s="138"/>
      <c r="Z897" s="138"/>
      <c r="AA897" s="138"/>
      <c r="AB897" s="138"/>
      <c r="AC897" s="138"/>
      <c r="AD897" s="138"/>
      <c r="AE897" s="138"/>
      <c r="AF897" s="138"/>
      <c r="AG897" s="138"/>
      <c r="AH897" s="138"/>
      <c r="AI897" s="138"/>
      <c r="AJ897" s="138"/>
      <c r="AK897" s="138"/>
      <c r="AL897" s="138"/>
      <c r="AM897" s="138"/>
      <c r="AN897" s="138"/>
      <c r="AO897" s="138"/>
      <c r="AP897" s="138"/>
      <c r="AQ897" s="138"/>
      <c r="AR897" s="138"/>
      <c r="AS897" s="138"/>
      <c r="AT897" s="138"/>
      <c r="AU897" s="138"/>
      <c r="AV897" s="12"/>
    </row>
    <row r="898" spans="1:48" s="21" customFormat="1" ht="11.25" hidden="1" x14ac:dyDescent="0.2">
      <c r="A898" s="17"/>
      <c r="B898" s="18"/>
      <c r="C898" s="19"/>
      <c r="D898" s="19"/>
      <c r="E898" s="20"/>
      <c r="F898" s="138"/>
      <c r="G898" s="138"/>
      <c r="H898" s="138"/>
      <c r="I898" s="138"/>
      <c r="J898" s="138"/>
      <c r="K898" s="138"/>
      <c r="L898" s="138"/>
      <c r="M898" s="138"/>
      <c r="N898" s="138"/>
      <c r="O898" s="138"/>
      <c r="P898" s="138"/>
      <c r="Q898" s="138"/>
      <c r="R898" s="138"/>
      <c r="S898" s="138"/>
      <c r="T898" s="138"/>
      <c r="U898" s="138"/>
      <c r="V898" s="138"/>
      <c r="W898" s="138"/>
      <c r="X898" s="138"/>
      <c r="Y898" s="138"/>
      <c r="Z898" s="138"/>
      <c r="AA898" s="138"/>
      <c r="AB898" s="138"/>
      <c r="AC898" s="138"/>
      <c r="AD898" s="138"/>
      <c r="AE898" s="138"/>
      <c r="AF898" s="138"/>
      <c r="AG898" s="138"/>
      <c r="AH898" s="138"/>
      <c r="AI898" s="138"/>
      <c r="AJ898" s="138"/>
      <c r="AK898" s="138"/>
      <c r="AL898" s="138"/>
      <c r="AM898" s="138"/>
      <c r="AN898" s="138"/>
      <c r="AO898" s="138"/>
      <c r="AP898" s="138"/>
      <c r="AQ898" s="138"/>
      <c r="AR898" s="138"/>
      <c r="AS898" s="138"/>
      <c r="AT898" s="138"/>
      <c r="AU898" s="138"/>
      <c r="AV898" s="12"/>
    </row>
    <row r="899" spans="1:48" s="21" customFormat="1" ht="11.25" hidden="1" x14ac:dyDescent="0.2">
      <c r="A899" s="17"/>
      <c r="B899" s="18"/>
      <c r="C899" s="19"/>
      <c r="D899" s="19"/>
      <c r="E899" s="20"/>
      <c r="F899" s="138"/>
      <c r="G899" s="138"/>
      <c r="H899" s="138"/>
      <c r="I899" s="138"/>
      <c r="J899" s="138"/>
      <c r="K899" s="138"/>
      <c r="L899" s="138"/>
      <c r="M899" s="138"/>
      <c r="N899" s="138"/>
      <c r="O899" s="138"/>
      <c r="P899" s="138"/>
      <c r="Q899" s="138"/>
      <c r="R899" s="138"/>
      <c r="S899" s="138"/>
      <c r="T899" s="138"/>
      <c r="U899" s="138"/>
      <c r="V899" s="138"/>
      <c r="W899" s="138"/>
      <c r="X899" s="138"/>
      <c r="Y899" s="138"/>
      <c r="Z899" s="138"/>
      <c r="AA899" s="138"/>
      <c r="AB899" s="138"/>
      <c r="AC899" s="138"/>
      <c r="AD899" s="138"/>
      <c r="AE899" s="138"/>
      <c r="AF899" s="138"/>
      <c r="AG899" s="138"/>
      <c r="AH899" s="138"/>
      <c r="AI899" s="138"/>
      <c r="AJ899" s="138"/>
      <c r="AK899" s="138"/>
      <c r="AL899" s="138"/>
      <c r="AM899" s="138"/>
      <c r="AN899" s="138"/>
      <c r="AO899" s="138"/>
      <c r="AP899" s="138"/>
      <c r="AQ899" s="138"/>
      <c r="AR899" s="138"/>
      <c r="AS899" s="138"/>
      <c r="AT899" s="138"/>
      <c r="AU899" s="138"/>
      <c r="AV899" s="12"/>
    </row>
    <row r="900" spans="1:48" s="21" customFormat="1" ht="11.25" hidden="1" x14ac:dyDescent="0.2">
      <c r="A900" s="17"/>
      <c r="B900" s="18"/>
      <c r="C900" s="19"/>
      <c r="D900" s="19"/>
      <c r="E900" s="20"/>
      <c r="F900" s="138"/>
      <c r="G900" s="138"/>
      <c r="H900" s="138"/>
      <c r="I900" s="138"/>
      <c r="J900" s="138"/>
      <c r="K900" s="138"/>
      <c r="L900" s="138"/>
      <c r="M900" s="138"/>
      <c r="N900" s="138"/>
      <c r="O900" s="138"/>
      <c r="P900" s="138"/>
      <c r="Q900" s="138"/>
      <c r="R900" s="138"/>
      <c r="S900" s="138"/>
      <c r="T900" s="138"/>
      <c r="U900" s="138"/>
      <c r="V900" s="138"/>
      <c r="W900" s="138"/>
      <c r="X900" s="138"/>
      <c r="Y900" s="138"/>
      <c r="Z900" s="138"/>
      <c r="AA900" s="138"/>
      <c r="AB900" s="138"/>
      <c r="AC900" s="138"/>
      <c r="AD900" s="138"/>
      <c r="AE900" s="138"/>
      <c r="AF900" s="138"/>
      <c r="AG900" s="138"/>
      <c r="AH900" s="138"/>
      <c r="AI900" s="138"/>
      <c r="AJ900" s="138"/>
      <c r="AK900" s="138"/>
      <c r="AL900" s="138"/>
      <c r="AM900" s="138"/>
      <c r="AN900" s="138"/>
      <c r="AO900" s="138"/>
      <c r="AP900" s="138"/>
      <c r="AQ900" s="138"/>
      <c r="AR900" s="138"/>
      <c r="AS900" s="138"/>
      <c r="AT900" s="138"/>
      <c r="AU900" s="138"/>
      <c r="AV900" s="12"/>
    </row>
    <row r="901" spans="1:48" s="21" customFormat="1" ht="11.25" hidden="1" x14ac:dyDescent="0.2">
      <c r="A901" s="17"/>
      <c r="B901" s="18"/>
      <c r="C901" s="19"/>
      <c r="D901" s="19"/>
      <c r="E901" s="20"/>
      <c r="F901" s="138"/>
      <c r="G901" s="138"/>
      <c r="H901" s="138"/>
      <c r="I901" s="138"/>
      <c r="J901" s="138"/>
      <c r="K901" s="138"/>
      <c r="L901" s="138"/>
      <c r="M901" s="138"/>
      <c r="N901" s="138"/>
      <c r="O901" s="138"/>
      <c r="P901" s="138"/>
      <c r="Q901" s="138"/>
      <c r="R901" s="138"/>
      <c r="S901" s="138"/>
      <c r="T901" s="138"/>
      <c r="U901" s="138"/>
      <c r="V901" s="138"/>
      <c r="W901" s="138"/>
      <c r="X901" s="138"/>
      <c r="Y901" s="138"/>
      <c r="Z901" s="138"/>
      <c r="AA901" s="138"/>
      <c r="AB901" s="138"/>
      <c r="AC901" s="138"/>
      <c r="AD901" s="138"/>
      <c r="AE901" s="138"/>
      <c r="AF901" s="138"/>
      <c r="AG901" s="138"/>
      <c r="AH901" s="138"/>
      <c r="AI901" s="138"/>
      <c r="AJ901" s="138"/>
      <c r="AK901" s="138"/>
      <c r="AL901" s="138"/>
      <c r="AM901" s="138"/>
      <c r="AN901" s="138"/>
      <c r="AO901" s="138"/>
      <c r="AP901" s="138"/>
      <c r="AQ901" s="138"/>
      <c r="AR901" s="138"/>
      <c r="AS901" s="138"/>
      <c r="AT901" s="138"/>
      <c r="AU901" s="138"/>
      <c r="AV901" s="12"/>
    </row>
    <row r="902" spans="1:48" s="21" customFormat="1" ht="11.25" hidden="1" x14ac:dyDescent="0.2">
      <c r="A902" s="17"/>
      <c r="B902" s="18"/>
      <c r="C902" s="19"/>
      <c r="D902" s="19"/>
      <c r="E902" s="20"/>
      <c r="F902" s="138"/>
      <c r="G902" s="138"/>
      <c r="H902" s="138"/>
      <c r="I902" s="138"/>
      <c r="J902" s="138"/>
      <c r="K902" s="138"/>
      <c r="L902" s="138"/>
      <c r="M902" s="138"/>
      <c r="N902" s="138"/>
      <c r="O902" s="138"/>
      <c r="P902" s="138"/>
      <c r="Q902" s="138"/>
      <c r="R902" s="138"/>
      <c r="S902" s="138"/>
      <c r="T902" s="138"/>
      <c r="U902" s="138"/>
      <c r="V902" s="138"/>
      <c r="W902" s="138"/>
      <c r="X902" s="138"/>
      <c r="Y902" s="138"/>
      <c r="Z902" s="138"/>
      <c r="AA902" s="138"/>
      <c r="AB902" s="138"/>
      <c r="AC902" s="138"/>
      <c r="AD902" s="138"/>
      <c r="AE902" s="138"/>
      <c r="AF902" s="138"/>
      <c r="AG902" s="138"/>
      <c r="AH902" s="138"/>
      <c r="AI902" s="138"/>
      <c r="AJ902" s="138"/>
      <c r="AK902" s="138"/>
      <c r="AL902" s="138"/>
      <c r="AM902" s="138"/>
      <c r="AN902" s="138"/>
      <c r="AO902" s="138"/>
      <c r="AP902" s="138"/>
      <c r="AQ902" s="138"/>
      <c r="AR902" s="138"/>
      <c r="AS902" s="138"/>
      <c r="AT902" s="138"/>
      <c r="AU902" s="138"/>
      <c r="AV902" s="12"/>
    </row>
    <row r="903" spans="1:48" s="21" customFormat="1" ht="11.25" hidden="1" x14ac:dyDescent="0.2">
      <c r="A903" s="17"/>
      <c r="B903" s="18"/>
      <c r="C903" s="19"/>
      <c r="D903" s="19"/>
      <c r="E903" s="20"/>
      <c r="F903" s="138"/>
      <c r="G903" s="138"/>
      <c r="H903" s="138"/>
      <c r="I903" s="138"/>
      <c r="J903" s="138"/>
      <c r="K903" s="138"/>
      <c r="L903" s="138"/>
      <c r="M903" s="138"/>
      <c r="N903" s="138"/>
      <c r="O903" s="138"/>
      <c r="P903" s="138"/>
      <c r="Q903" s="138"/>
      <c r="R903" s="138"/>
      <c r="S903" s="138"/>
      <c r="T903" s="138"/>
      <c r="U903" s="138"/>
      <c r="V903" s="138"/>
      <c r="W903" s="138"/>
      <c r="X903" s="138"/>
      <c r="Y903" s="138"/>
      <c r="Z903" s="138"/>
      <c r="AA903" s="138"/>
      <c r="AB903" s="138"/>
      <c r="AC903" s="138"/>
      <c r="AD903" s="138"/>
      <c r="AE903" s="138"/>
      <c r="AF903" s="138"/>
      <c r="AG903" s="138"/>
      <c r="AH903" s="138"/>
      <c r="AI903" s="138"/>
      <c r="AJ903" s="138"/>
      <c r="AK903" s="138"/>
      <c r="AL903" s="138"/>
      <c r="AM903" s="138"/>
      <c r="AN903" s="138"/>
      <c r="AO903" s="138"/>
      <c r="AP903" s="138"/>
      <c r="AQ903" s="138"/>
      <c r="AR903" s="138"/>
      <c r="AS903" s="138"/>
      <c r="AT903" s="138"/>
      <c r="AU903" s="138"/>
      <c r="AV903" s="12"/>
    </row>
    <row r="904" spans="1:48" s="21" customFormat="1" ht="11.25" hidden="1" x14ac:dyDescent="0.2">
      <c r="A904" s="17"/>
      <c r="B904" s="18"/>
      <c r="C904" s="19"/>
      <c r="D904" s="19"/>
      <c r="E904" s="20"/>
      <c r="F904" s="138"/>
      <c r="G904" s="138"/>
      <c r="H904" s="138"/>
      <c r="I904" s="138"/>
      <c r="J904" s="138"/>
      <c r="K904" s="138"/>
      <c r="L904" s="138"/>
      <c r="M904" s="138"/>
      <c r="N904" s="138"/>
      <c r="O904" s="138"/>
      <c r="P904" s="138"/>
      <c r="Q904" s="138"/>
      <c r="R904" s="138"/>
      <c r="S904" s="138"/>
      <c r="T904" s="138"/>
      <c r="U904" s="138"/>
      <c r="V904" s="138"/>
      <c r="W904" s="138"/>
      <c r="X904" s="138"/>
      <c r="Y904" s="138"/>
      <c r="Z904" s="138"/>
      <c r="AA904" s="138"/>
      <c r="AB904" s="138"/>
      <c r="AC904" s="138"/>
      <c r="AD904" s="138"/>
      <c r="AE904" s="138"/>
      <c r="AF904" s="138"/>
      <c r="AG904" s="138"/>
      <c r="AH904" s="138"/>
      <c r="AI904" s="138"/>
      <c r="AJ904" s="138"/>
      <c r="AK904" s="138"/>
      <c r="AL904" s="138"/>
      <c r="AM904" s="138"/>
      <c r="AN904" s="138"/>
      <c r="AO904" s="138"/>
      <c r="AP904" s="138"/>
      <c r="AQ904" s="138"/>
      <c r="AR904" s="138"/>
      <c r="AS904" s="138"/>
      <c r="AT904" s="138"/>
      <c r="AU904" s="138"/>
      <c r="AV904" s="12"/>
    </row>
    <row r="905" spans="1:48" s="21" customFormat="1" ht="11.25" hidden="1" x14ac:dyDescent="0.2">
      <c r="A905" s="17"/>
      <c r="B905" s="18"/>
      <c r="C905" s="19"/>
      <c r="D905" s="19"/>
      <c r="E905" s="20"/>
      <c r="F905" s="138"/>
      <c r="G905" s="138"/>
      <c r="H905" s="138"/>
      <c r="I905" s="138"/>
      <c r="J905" s="138"/>
      <c r="K905" s="138"/>
      <c r="L905" s="138"/>
      <c r="M905" s="138"/>
      <c r="N905" s="138"/>
      <c r="O905" s="138"/>
      <c r="P905" s="138"/>
      <c r="Q905" s="138"/>
      <c r="R905" s="138"/>
      <c r="S905" s="138"/>
      <c r="T905" s="138"/>
      <c r="U905" s="138"/>
      <c r="V905" s="138"/>
      <c r="W905" s="138"/>
      <c r="X905" s="138"/>
      <c r="Y905" s="138"/>
      <c r="Z905" s="138"/>
      <c r="AA905" s="138"/>
      <c r="AB905" s="138"/>
      <c r="AC905" s="138"/>
      <c r="AD905" s="138"/>
      <c r="AE905" s="138"/>
      <c r="AF905" s="138"/>
      <c r="AG905" s="138"/>
      <c r="AH905" s="138"/>
      <c r="AI905" s="138"/>
      <c r="AJ905" s="138"/>
      <c r="AK905" s="138"/>
      <c r="AL905" s="138"/>
      <c r="AM905" s="138"/>
      <c r="AN905" s="138"/>
      <c r="AO905" s="138"/>
      <c r="AP905" s="138"/>
      <c r="AQ905" s="138"/>
      <c r="AR905" s="138"/>
      <c r="AS905" s="138"/>
      <c r="AT905" s="138"/>
      <c r="AU905" s="138"/>
      <c r="AV905" s="12"/>
    </row>
    <row r="906" spans="1:48" s="21" customFormat="1" ht="11.25" hidden="1" x14ac:dyDescent="0.2">
      <c r="A906" s="17"/>
      <c r="B906" s="18"/>
      <c r="C906" s="19"/>
      <c r="D906" s="19"/>
      <c r="E906" s="20"/>
      <c r="F906" s="138"/>
      <c r="G906" s="138"/>
      <c r="H906" s="138"/>
      <c r="I906" s="138"/>
      <c r="J906" s="138"/>
      <c r="K906" s="138"/>
      <c r="L906" s="138"/>
      <c r="M906" s="138"/>
      <c r="N906" s="138"/>
      <c r="O906" s="138"/>
      <c r="P906" s="138"/>
      <c r="Q906" s="138"/>
      <c r="R906" s="138"/>
      <c r="S906" s="138"/>
      <c r="T906" s="138"/>
      <c r="U906" s="138"/>
      <c r="V906" s="138"/>
      <c r="W906" s="138"/>
      <c r="X906" s="138"/>
      <c r="Y906" s="138"/>
      <c r="Z906" s="138"/>
      <c r="AA906" s="138"/>
      <c r="AB906" s="138"/>
      <c r="AC906" s="138"/>
      <c r="AD906" s="138"/>
      <c r="AE906" s="138"/>
      <c r="AF906" s="138"/>
      <c r="AG906" s="138"/>
      <c r="AH906" s="138"/>
      <c r="AI906" s="138"/>
      <c r="AJ906" s="138"/>
      <c r="AK906" s="138"/>
      <c r="AL906" s="138"/>
      <c r="AM906" s="138"/>
      <c r="AN906" s="138"/>
      <c r="AO906" s="138"/>
      <c r="AP906" s="138"/>
      <c r="AQ906" s="138"/>
      <c r="AR906" s="138"/>
      <c r="AS906" s="138"/>
      <c r="AT906" s="138"/>
      <c r="AU906" s="138"/>
      <c r="AV906" s="12"/>
    </row>
    <row r="907" spans="1:48" s="21" customFormat="1" ht="11.25" hidden="1" x14ac:dyDescent="0.2">
      <c r="A907" s="17"/>
      <c r="B907" s="18"/>
      <c r="C907" s="19"/>
      <c r="D907" s="19"/>
      <c r="E907" s="20"/>
      <c r="F907" s="138"/>
      <c r="G907" s="138"/>
      <c r="H907" s="138"/>
      <c r="I907" s="138"/>
      <c r="J907" s="138"/>
      <c r="K907" s="138"/>
      <c r="L907" s="138"/>
      <c r="M907" s="138"/>
      <c r="N907" s="138"/>
      <c r="O907" s="138"/>
      <c r="P907" s="138"/>
      <c r="Q907" s="138"/>
      <c r="R907" s="138"/>
      <c r="S907" s="138"/>
      <c r="T907" s="138"/>
      <c r="U907" s="138"/>
      <c r="V907" s="138"/>
      <c r="W907" s="138"/>
      <c r="X907" s="138"/>
      <c r="Y907" s="138"/>
      <c r="Z907" s="138"/>
      <c r="AA907" s="138"/>
      <c r="AB907" s="138"/>
      <c r="AC907" s="138"/>
      <c r="AD907" s="138"/>
      <c r="AE907" s="138"/>
      <c r="AF907" s="138"/>
      <c r="AG907" s="138"/>
      <c r="AH907" s="138"/>
      <c r="AI907" s="138"/>
      <c r="AJ907" s="138"/>
      <c r="AK907" s="138"/>
      <c r="AL907" s="138"/>
      <c r="AM907" s="138"/>
      <c r="AN907" s="138"/>
      <c r="AO907" s="138"/>
      <c r="AP907" s="138"/>
      <c r="AQ907" s="138"/>
      <c r="AR907" s="138"/>
      <c r="AS907" s="138"/>
      <c r="AT907" s="138"/>
      <c r="AU907" s="138"/>
      <c r="AV907" s="12"/>
    </row>
    <row r="908" spans="1:48" s="21" customFormat="1" ht="11.25" hidden="1" x14ac:dyDescent="0.2">
      <c r="A908" s="17"/>
      <c r="B908" s="18"/>
      <c r="C908" s="19"/>
      <c r="D908" s="19"/>
      <c r="E908" s="20"/>
      <c r="F908" s="138"/>
      <c r="G908" s="138"/>
      <c r="H908" s="138"/>
      <c r="I908" s="138"/>
      <c r="J908" s="138"/>
      <c r="K908" s="138"/>
      <c r="L908" s="138"/>
      <c r="M908" s="138"/>
      <c r="N908" s="138"/>
      <c r="O908" s="138"/>
      <c r="P908" s="138"/>
      <c r="Q908" s="138"/>
      <c r="R908" s="138"/>
      <c r="S908" s="138"/>
      <c r="T908" s="138"/>
      <c r="U908" s="138"/>
      <c r="V908" s="138"/>
      <c r="W908" s="138"/>
      <c r="X908" s="138"/>
      <c r="Y908" s="138"/>
      <c r="Z908" s="138"/>
      <c r="AA908" s="138"/>
      <c r="AB908" s="138"/>
      <c r="AC908" s="138"/>
      <c r="AD908" s="138"/>
      <c r="AE908" s="138"/>
      <c r="AF908" s="138"/>
      <c r="AG908" s="138"/>
      <c r="AH908" s="138"/>
      <c r="AI908" s="138"/>
      <c r="AJ908" s="138"/>
      <c r="AK908" s="138"/>
      <c r="AL908" s="138"/>
      <c r="AM908" s="138"/>
      <c r="AN908" s="138"/>
      <c r="AO908" s="138"/>
      <c r="AP908" s="138"/>
      <c r="AQ908" s="138"/>
      <c r="AR908" s="138"/>
      <c r="AS908" s="138"/>
      <c r="AT908" s="138"/>
      <c r="AU908" s="138"/>
      <c r="AV908" s="12"/>
    </row>
    <row r="909" spans="1:48" s="21" customFormat="1" ht="11.25" hidden="1" x14ac:dyDescent="0.2">
      <c r="A909" s="17"/>
      <c r="B909" s="18"/>
      <c r="C909" s="19"/>
      <c r="D909" s="19"/>
      <c r="E909" s="20"/>
      <c r="F909" s="138"/>
      <c r="G909" s="138"/>
      <c r="H909" s="138"/>
      <c r="I909" s="138"/>
      <c r="J909" s="138"/>
      <c r="K909" s="138"/>
      <c r="L909" s="138"/>
      <c r="M909" s="138"/>
      <c r="N909" s="138"/>
      <c r="O909" s="138"/>
      <c r="P909" s="138"/>
      <c r="Q909" s="138"/>
      <c r="R909" s="138"/>
      <c r="S909" s="138"/>
      <c r="T909" s="138"/>
      <c r="U909" s="138"/>
      <c r="V909" s="138"/>
      <c r="W909" s="138"/>
      <c r="X909" s="138"/>
      <c r="Y909" s="138"/>
      <c r="Z909" s="138"/>
      <c r="AA909" s="138"/>
      <c r="AB909" s="138"/>
      <c r="AC909" s="138"/>
      <c r="AD909" s="138"/>
      <c r="AE909" s="138"/>
      <c r="AF909" s="138"/>
      <c r="AG909" s="138"/>
      <c r="AH909" s="138"/>
      <c r="AI909" s="138"/>
      <c r="AJ909" s="138"/>
      <c r="AK909" s="138"/>
      <c r="AL909" s="138"/>
      <c r="AM909" s="138"/>
      <c r="AN909" s="138"/>
      <c r="AO909" s="138"/>
      <c r="AP909" s="138"/>
      <c r="AQ909" s="138"/>
      <c r="AR909" s="138"/>
      <c r="AS909" s="138"/>
      <c r="AT909" s="138"/>
      <c r="AU909" s="138"/>
      <c r="AV909" s="12"/>
    </row>
    <row r="910" spans="1:48" s="21" customFormat="1" ht="11.25" hidden="1" x14ac:dyDescent="0.2">
      <c r="A910" s="17"/>
      <c r="B910" s="18"/>
      <c r="C910" s="19"/>
      <c r="D910" s="19"/>
      <c r="E910" s="20"/>
      <c r="F910" s="138"/>
      <c r="G910" s="138"/>
      <c r="H910" s="138"/>
      <c r="I910" s="138"/>
      <c r="J910" s="138"/>
      <c r="K910" s="138"/>
      <c r="L910" s="138"/>
      <c r="M910" s="138"/>
      <c r="N910" s="138"/>
      <c r="O910" s="138"/>
      <c r="P910" s="138"/>
      <c r="Q910" s="138"/>
      <c r="R910" s="138"/>
      <c r="S910" s="138"/>
      <c r="T910" s="138"/>
      <c r="U910" s="138"/>
      <c r="V910" s="138"/>
      <c r="W910" s="138"/>
      <c r="X910" s="138"/>
      <c r="Y910" s="138"/>
      <c r="Z910" s="138"/>
      <c r="AA910" s="138"/>
      <c r="AB910" s="138"/>
      <c r="AC910" s="138"/>
      <c r="AD910" s="138"/>
      <c r="AE910" s="138"/>
      <c r="AF910" s="138"/>
      <c r="AG910" s="138"/>
      <c r="AH910" s="138"/>
      <c r="AI910" s="138"/>
      <c r="AJ910" s="138"/>
      <c r="AK910" s="138"/>
      <c r="AL910" s="138"/>
      <c r="AM910" s="138"/>
      <c r="AN910" s="138"/>
      <c r="AO910" s="138"/>
      <c r="AP910" s="138"/>
      <c r="AQ910" s="138"/>
      <c r="AR910" s="138"/>
      <c r="AS910" s="138"/>
      <c r="AT910" s="138"/>
      <c r="AU910" s="138"/>
      <c r="AV910" s="12"/>
    </row>
    <row r="911" spans="1:48" s="21" customFormat="1" ht="11.25" hidden="1" x14ac:dyDescent="0.2">
      <c r="A911" s="17"/>
      <c r="B911" s="18"/>
      <c r="C911" s="19"/>
      <c r="D911" s="19"/>
      <c r="E911" s="20"/>
      <c r="F911" s="138"/>
      <c r="G911" s="138"/>
      <c r="H911" s="138"/>
      <c r="I911" s="138"/>
      <c r="J911" s="138"/>
      <c r="K911" s="138"/>
      <c r="L911" s="138"/>
      <c r="M911" s="138"/>
      <c r="N911" s="138"/>
      <c r="O911" s="138"/>
      <c r="P911" s="138"/>
      <c r="Q911" s="138"/>
      <c r="R911" s="138"/>
      <c r="S911" s="138"/>
      <c r="T911" s="138"/>
      <c r="U911" s="138"/>
      <c r="V911" s="138"/>
      <c r="W911" s="138"/>
      <c r="X911" s="138"/>
      <c r="Y911" s="138"/>
      <c r="Z911" s="138"/>
      <c r="AA911" s="138"/>
      <c r="AB911" s="138"/>
      <c r="AC911" s="138"/>
      <c r="AD911" s="138"/>
      <c r="AE911" s="138"/>
      <c r="AF911" s="138"/>
      <c r="AG911" s="138"/>
      <c r="AH911" s="138"/>
      <c r="AI911" s="138"/>
      <c r="AJ911" s="138"/>
      <c r="AK911" s="138"/>
      <c r="AL911" s="138"/>
      <c r="AM911" s="138"/>
      <c r="AN911" s="138"/>
      <c r="AO911" s="138"/>
      <c r="AP911" s="138"/>
      <c r="AQ911" s="138"/>
      <c r="AR911" s="138"/>
      <c r="AS911" s="138"/>
      <c r="AT911" s="138"/>
      <c r="AU911" s="138"/>
      <c r="AV911" s="12"/>
    </row>
    <row r="912" spans="1:48" s="21" customFormat="1" ht="11.25" hidden="1" x14ac:dyDescent="0.2">
      <c r="A912" s="17"/>
      <c r="B912" s="18"/>
      <c r="C912" s="19"/>
      <c r="D912" s="19"/>
      <c r="E912" s="20"/>
      <c r="F912" s="138"/>
      <c r="G912" s="138"/>
      <c r="H912" s="138"/>
      <c r="I912" s="138"/>
      <c r="J912" s="138"/>
      <c r="K912" s="138"/>
      <c r="L912" s="138"/>
      <c r="M912" s="138"/>
      <c r="N912" s="138"/>
      <c r="O912" s="138"/>
      <c r="P912" s="138"/>
      <c r="Q912" s="138"/>
      <c r="R912" s="138"/>
      <c r="S912" s="138"/>
      <c r="T912" s="138"/>
      <c r="U912" s="138"/>
      <c r="V912" s="138"/>
      <c r="W912" s="138"/>
      <c r="X912" s="138"/>
      <c r="Y912" s="138"/>
      <c r="Z912" s="138"/>
      <c r="AA912" s="138"/>
      <c r="AB912" s="138"/>
      <c r="AC912" s="138"/>
      <c r="AD912" s="138"/>
      <c r="AE912" s="138"/>
      <c r="AF912" s="138"/>
      <c r="AG912" s="138"/>
      <c r="AH912" s="138"/>
      <c r="AI912" s="138"/>
      <c r="AJ912" s="138"/>
      <c r="AK912" s="138"/>
      <c r="AL912" s="138"/>
      <c r="AM912" s="138"/>
      <c r="AN912" s="138"/>
      <c r="AO912" s="138"/>
      <c r="AP912" s="138"/>
      <c r="AQ912" s="138"/>
      <c r="AR912" s="138"/>
      <c r="AS912" s="138"/>
      <c r="AT912" s="138"/>
      <c r="AU912" s="138"/>
      <c r="AV912" s="12"/>
    </row>
    <row r="913" spans="1:48" s="21" customFormat="1" ht="11.25" hidden="1" x14ac:dyDescent="0.2">
      <c r="A913" s="17"/>
      <c r="B913" s="18"/>
      <c r="C913" s="19"/>
      <c r="D913" s="19"/>
      <c r="E913" s="20"/>
      <c r="F913" s="138"/>
      <c r="G913" s="138"/>
      <c r="H913" s="138"/>
      <c r="I913" s="138"/>
      <c r="J913" s="138"/>
      <c r="K913" s="138"/>
      <c r="L913" s="138"/>
      <c r="M913" s="138"/>
      <c r="N913" s="138"/>
      <c r="O913" s="138"/>
      <c r="P913" s="138"/>
      <c r="Q913" s="138"/>
      <c r="R913" s="138"/>
      <c r="S913" s="138"/>
      <c r="T913" s="138"/>
      <c r="U913" s="138"/>
      <c r="V913" s="138"/>
      <c r="W913" s="138"/>
      <c r="X913" s="138"/>
      <c r="Y913" s="138"/>
      <c r="Z913" s="138"/>
      <c r="AA913" s="138"/>
      <c r="AB913" s="138"/>
      <c r="AC913" s="138"/>
      <c r="AD913" s="138"/>
      <c r="AE913" s="138"/>
      <c r="AF913" s="138"/>
      <c r="AG913" s="138"/>
      <c r="AH913" s="138"/>
      <c r="AI913" s="138"/>
      <c r="AJ913" s="138"/>
      <c r="AK913" s="138"/>
      <c r="AL913" s="138"/>
      <c r="AM913" s="138"/>
      <c r="AN913" s="138"/>
      <c r="AO913" s="138"/>
      <c r="AP913" s="138"/>
      <c r="AQ913" s="138"/>
      <c r="AR913" s="138"/>
      <c r="AS913" s="138"/>
      <c r="AT913" s="138"/>
      <c r="AU913" s="138"/>
      <c r="AV913" s="12"/>
    </row>
    <row r="914" spans="1:48" s="21" customFormat="1" ht="11.25" hidden="1" x14ac:dyDescent="0.2">
      <c r="A914" s="17"/>
      <c r="B914" s="18"/>
      <c r="C914" s="19"/>
      <c r="D914" s="19"/>
      <c r="E914" s="20"/>
      <c r="F914" s="138"/>
      <c r="G914" s="138"/>
      <c r="H914" s="138"/>
      <c r="I914" s="138"/>
      <c r="J914" s="138"/>
      <c r="K914" s="138"/>
      <c r="L914" s="138"/>
      <c r="M914" s="138"/>
      <c r="N914" s="138"/>
      <c r="O914" s="138"/>
      <c r="P914" s="138"/>
      <c r="Q914" s="138"/>
      <c r="R914" s="138"/>
      <c r="S914" s="138"/>
      <c r="T914" s="138"/>
      <c r="U914" s="138"/>
      <c r="V914" s="138"/>
      <c r="W914" s="138"/>
      <c r="X914" s="138"/>
      <c r="Y914" s="138"/>
      <c r="Z914" s="138"/>
      <c r="AA914" s="138"/>
      <c r="AB914" s="138"/>
      <c r="AC914" s="138"/>
      <c r="AD914" s="138"/>
      <c r="AE914" s="138"/>
      <c r="AF914" s="138"/>
      <c r="AG914" s="138"/>
      <c r="AH914" s="138"/>
      <c r="AI914" s="138"/>
      <c r="AJ914" s="138"/>
      <c r="AK914" s="138"/>
      <c r="AL914" s="138"/>
      <c r="AM914" s="138"/>
      <c r="AN914" s="138"/>
      <c r="AO914" s="138"/>
      <c r="AP914" s="138"/>
      <c r="AQ914" s="138"/>
      <c r="AR914" s="138"/>
      <c r="AS914" s="138"/>
      <c r="AT914" s="138"/>
      <c r="AU914" s="138"/>
      <c r="AV914" s="12"/>
    </row>
    <row r="915" spans="1:48" s="21" customFormat="1" ht="11.25" hidden="1" x14ac:dyDescent="0.2">
      <c r="A915" s="17"/>
      <c r="B915" s="18"/>
      <c r="C915" s="19"/>
      <c r="D915" s="19"/>
      <c r="E915" s="20"/>
      <c r="F915" s="138"/>
      <c r="G915" s="138"/>
      <c r="H915" s="138"/>
      <c r="I915" s="138"/>
      <c r="J915" s="138"/>
      <c r="K915" s="138"/>
      <c r="L915" s="138"/>
      <c r="M915" s="138"/>
      <c r="N915" s="138"/>
      <c r="O915" s="138"/>
      <c r="P915" s="138"/>
      <c r="Q915" s="138"/>
      <c r="R915" s="138"/>
      <c r="S915" s="138"/>
      <c r="T915" s="138"/>
      <c r="U915" s="138"/>
      <c r="V915" s="138"/>
      <c r="W915" s="138"/>
      <c r="X915" s="138"/>
      <c r="Y915" s="138"/>
      <c r="Z915" s="138"/>
      <c r="AA915" s="138"/>
      <c r="AB915" s="138"/>
      <c r="AC915" s="138"/>
      <c r="AD915" s="138"/>
      <c r="AE915" s="138"/>
      <c r="AF915" s="138"/>
      <c r="AG915" s="138"/>
      <c r="AH915" s="138"/>
      <c r="AI915" s="138"/>
      <c r="AJ915" s="138"/>
      <c r="AK915" s="138"/>
      <c r="AL915" s="138"/>
      <c r="AM915" s="138"/>
      <c r="AN915" s="138"/>
      <c r="AO915" s="138"/>
      <c r="AP915" s="138"/>
      <c r="AQ915" s="138"/>
      <c r="AR915" s="138"/>
      <c r="AS915" s="138"/>
      <c r="AT915" s="138"/>
      <c r="AU915" s="138"/>
      <c r="AV915" s="12"/>
    </row>
    <row r="916" spans="1:48" s="21" customFormat="1" ht="11.25" hidden="1" x14ac:dyDescent="0.2">
      <c r="A916" s="17"/>
      <c r="B916" s="18"/>
      <c r="C916" s="19"/>
      <c r="D916" s="19"/>
      <c r="E916" s="20"/>
      <c r="F916" s="138"/>
      <c r="G916" s="138"/>
      <c r="H916" s="138"/>
      <c r="I916" s="138"/>
      <c r="J916" s="138"/>
      <c r="K916" s="138"/>
      <c r="L916" s="138"/>
      <c r="M916" s="138"/>
      <c r="N916" s="138"/>
      <c r="O916" s="138"/>
      <c r="P916" s="138"/>
      <c r="Q916" s="138"/>
      <c r="R916" s="138"/>
      <c r="S916" s="138"/>
      <c r="T916" s="138"/>
      <c r="U916" s="138"/>
      <c r="V916" s="138"/>
      <c r="W916" s="138"/>
      <c r="X916" s="138"/>
      <c r="Y916" s="138"/>
      <c r="Z916" s="138"/>
      <c r="AA916" s="138"/>
      <c r="AB916" s="138"/>
      <c r="AC916" s="138"/>
      <c r="AD916" s="138"/>
      <c r="AE916" s="138"/>
      <c r="AF916" s="138"/>
      <c r="AG916" s="138"/>
      <c r="AH916" s="138"/>
      <c r="AI916" s="138"/>
      <c r="AJ916" s="138"/>
      <c r="AK916" s="138"/>
      <c r="AL916" s="138"/>
      <c r="AM916" s="138"/>
      <c r="AN916" s="138"/>
      <c r="AO916" s="138"/>
      <c r="AP916" s="138"/>
      <c r="AQ916" s="138"/>
      <c r="AR916" s="138"/>
      <c r="AS916" s="138"/>
      <c r="AT916" s="138"/>
      <c r="AU916" s="138"/>
      <c r="AV916" s="12"/>
    </row>
    <row r="917" spans="1:48" s="21" customFormat="1" ht="11.25" hidden="1" x14ac:dyDescent="0.2">
      <c r="A917" s="17"/>
      <c r="B917" s="18"/>
      <c r="C917" s="19"/>
      <c r="D917" s="19"/>
      <c r="E917" s="20"/>
      <c r="F917" s="138"/>
      <c r="G917" s="138"/>
      <c r="H917" s="138"/>
      <c r="I917" s="138"/>
      <c r="J917" s="138"/>
      <c r="K917" s="138"/>
      <c r="L917" s="138"/>
      <c r="M917" s="138"/>
      <c r="N917" s="138"/>
      <c r="O917" s="138"/>
      <c r="P917" s="138"/>
      <c r="Q917" s="138"/>
      <c r="R917" s="138"/>
      <c r="S917" s="138"/>
      <c r="T917" s="138"/>
      <c r="U917" s="138"/>
      <c r="V917" s="138"/>
      <c r="W917" s="138"/>
      <c r="X917" s="138"/>
      <c r="Y917" s="138"/>
      <c r="Z917" s="138"/>
      <c r="AA917" s="138"/>
      <c r="AB917" s="138"/>
      <c r="AC917" s="138"/>
      <c r="AD917" s="138"/>
      <c r="AE917" s="138"/>
      <c r="AF917" s="138"/>
      <c r="AG917" s="138"/>
      <c r="AH917" s="138"/>
      <c r="AI917" s="138"/>
      <c r="AJ917" s="138"/>
      <c r="AK917" s="138"/>
      <c r="AL917" s="138"/>
      <c r="AM917" s="138"/>
      <c r="AN917" s="138"/>
      <c r="AO917" s="138"/>
      <c r="AP917" s="138"/>
      <c r="AQ917" s="138"/>
      <c r="AR917" s="138"/>
      <c r="AS917" s="138"/>
      <c r="AT917" s="138"/>
      <c r="AU917" s="138"/>
      <c r="AV917" s="12"/>
    </row>
    <row r="918" spans="1:48" s="21" customFormat="1" ht="11.25" hidden="1" x14ac:dyDescent="0.2">
      <c r="A918" s="17"/>
      <c r="B918" s="18"/>
      <c r="C918" s="19"/>
      <c r="D918" s="19"/>
      <c r="E918" s="20"/>
      <c r="F918" s="138"/>
      <c r="G918" s="138"/>
      <c r="H918" s="138"/>
      <c r="I918" s="138"/>
      <c r="J918" s="138"/>
      <c r="K918" s="138"/>
      <c r="L918" s="138"/>
      <c r="M918" s="138"/>
      <c r="N918" s="138"/>
      <c r="O918" s="138"/>
      <c r="P918" s="138"/>
      <c r="Q918" s="138"/>
      <c r="R918" s="138"/>
      <c r="S918" s="138"/>
      <c r="T918" s="138"/>
      <c r="U918" s="138"/>
      <c r="V918" s="138"/>
      <c r="W918" s="138"/>
      <c r="X918" s="138"/>
      <c r="Y918" s="138"/>
      <c r="Z918" s="138"/>
      <c r="AA918" s="138"/>
      <c r="AB918" s="138"/>
      <c r="AC918" s="138"/>
      <c r="AD918" s="138"/>
      <c r="AE918" s="138"/>
      <c r="AF918" s="138"/>
      <c r="AG918" s="138"/>
      <c r="AH918" s="138"/>
      <c r="AI918" s="138"/>
      <c r="AJ918" s="138"/>
      <c r="AK918" s="138"/>
      <c r="AL918" s="138"/>
      <c r="AM918" s="138"/>
      <c r="AN918" s="138"/>
      <c r="AO918" s="138"/>
      <c r="AP918" s="138"/>
      <c r="AQ918" s="138"/>
      <c r="AR918" s="138"/>
      <c r="AS918" s="138"/>
      <c r="AT918" s="138"/>
      <c r="AU918" s="138"/>
      <c r="AV918" s="12"/>
    </row>
    <row r="919" spans="1:48" s="21" customFormat="1" ht="11.25" hidden="1" x14ac:dyDescent="0.2">
      <c r="A919" s="17"/>
      <c r="B919" s="18"/>
      <c r="C919" s="19"/>
      <c r="D919" s="19"/>
      <c r="E919" s="20"/>
      <c r="F919" s="138"/>
      <c r="G919" s="138"/>
      <c r="H919" s="138"/>
      <c r="I919" s="138"/>
      <c r="J919" s="138"/>
      <c r="K919" s="138"/>
      <c r="L919" s="138"/>
      <c r="M919" s="138"/>
      <c r="N919" s="138"/>
      <c r="O919" s="138"/>
      <c r="P919" s="138"/>
      <c r="Q919" s="138"/>
      <c r="R919" s="138"/>
      <c r="S919" s="138"/>
      <c r="T919" s="138"/>
      <c r="U919" s="138"/>
      <c r="V919" s="138"/>
      <c r="W919" s="138"/>
      <c r="X919" s="138"/>
      <c r="Y919" s="138"/>
      <c r="Z919" s="138"/>
      <c r="AA919" s="138"/>
      <c r="AB919" s="138"/>
      <c r="AC919" s="138"/>
      <c r="AD919" s="138"/>
      <c r="AE919" s="138"/>
      <c r="AF919" s="138"/>
      <c r="AG919" s="138"/>
      <c r="AH919" s="138"/>
      <c r="AI919" s="138"/>
      <c r="AJ919" s="138"/>
      <c r="AK919" s="138"/>
      <c r="AL919" s="138"/>
      <c r="AM919" s="138"/>
      <c r="AN919" s="138"/>
      <c r="AO919" s="138"/>
      <c r="AP919" s="138"/>
      <c r="AQ919" s="138"/>
      <c r="AR919" s="138"/>
      <c r="AS919" s="138"/>
      <c r="AT919" s="138"/>
      <c r="AU919" s="138"/>
      <c r="AV919" s="12"/>
    </row>
    <row r="920" spans="1:48" s="21" customFormat="1" ht="11.25" hidden="1" x14ac:dyDescent="0.2">
      <c r="A920" s="17"/>
      <c r="B920" s="18"/>
      <c r="C920" s="19"/>
      <c r="D920" s="19"/>
      <c r="E920" s="20"/>
      <c r="F920" s="138"/>
      <c r="G920" s="138"/>
      <c r="H920" s="138"/>
      <c r="I920" s="138"/>
      <c r="J920" s="138"/>
      <c r="K920" s="138"/>
      <c r="L920" s="138"/>
      <c r="M920" s="138"/>
      <c r="N920" s="138"/>
      <c r="O920" s="138"/>
      <c r="P920" s="138"/>
      <c r="Q920" s="138"/>
      <c r="R920" s="138"/>
      <c r="S920" s="138"/>
      <c r="T920" s="138"/>
      <c r="U920" s="138"/>
      <c r="V920" s="138"/>
      <c r="W920" s="138"/>
      <c r="X920" s="138"/>
      <c r="Y920" s="138"/>
      <c r="Z920" s="138"/>
      <c r="AA920" s="138"/>
      <c r="AB920" s="138"/>
      <c r="AC920" s="138"/>
      <c r="AD920" s="138"/>
      <c r="AE920" s="138"/>
      <c r="AF920" s="138"/>
      <c r="AG920" s="138"/>
      <c r="AH920" s="138"/>
      <c r="AI920" s="138"/>
      <c r="AJ920" s="138"/>
      <c r="AK920" s="138"/>
      <c r="AL920" s="138"/>
      <c r="AM920" s="138"/>
      <c r="AN920" s="138"/>
      <c r="AO920" s="138"/>
      <c r="AP920" s="138"/>
      <c r="AQ920" s="138"/>
      <c r="AR920" s="138"/>
      <c r="AS920" s="138"/>
      <c r="AT920" s="138"/>
      <c r="AU920" s="138"/>
      <c r="AV920" s="12"/>
    </row>
    <row r="921" spans="1:48" s="21" customFormat="1" ht="11.25" hidden="1" x14ac:dyDescent="0.2">
      <c r="A921" s="17"/>
      <c r="B921" s="18"/>
      <c r="C921" s="19"/>
      <c r="D921" s="19"/>
      <c r="E921" s="20"/>
      <c r="F921" s="138"/>
      <c r="G921" s="138"/>
      <c r="H921" s="138"/>
      <c r="I921" s="138"/>
      <c r="J921" s="138"/>
      <c r="K921" s="138"/>
      <c r="L921" s="138"/>
      <c r="M921" s="138"/>
      <c r="N921" s="138"/>
      <c r="O921" s="138"/>
      <c r="P921" s="138"/>
      <c r="Q921" s="138"/>
      <c r="R921" s="138"/>
      <c r="S921" s="138"/>
      <c r="T921" s="138"/>
      <c r="U921" s="138"/>
      <c r="V921" s="138"/>
      <c r="W921" s="138"/>
      <c r="X921" s="138"/>
      <c r="Y921" s="138"/>
      <c r="Z921" s="138"/>
      <c r="AA921" s="138"/>
      <c r="AB921" s="138"/>
      <c r="AC921" s="138"/>
      <c r="AD921" s="138"/>
      <c r="AE921" s="138"/>
      <c r="AF921" s="138"/>
      <c r="AG921" s="138"/>
      <c r="AH921" s="138"/>
      <c r="AI921" s="138"/>
      <c r="AJ921" s="138"/>
      <c r="AK921" s="138"/>
      <c r="AL921" s="138"/>
      <c r="AM921" s="138"/>
      <c r="AN921" s="138"/>
      <c r="AO921" s="138"/>
      <c r="AP921" s="138"/>
      <c r="AQ921" s="138"/>
      <c r="AR921" s="138"/>
      <c r="AS921" s="138"/>
      <c r="AT921" s="138"/>
      <c r="AU921" s="138"/>
      <c r="AV921" s="12"/>
    </row>
    <row r="922" spans="1:48" s="21" customFormat="1" ht="11.25" hidden="1" x14ac:dyDescent="0.2">
      <c r="A922" s="17"/>
      <c r="B922" s="18"/>
      <c r="C922" s="19"/>
      <c r="D922" s="19"/>
      <c r="E922" s="20"/>
      <c r="F922" s="138"/>
      <c r="G922" s="138"/>
      <c r="H922" s="138"/>
      <c r="I922" s="138"/>
      <c r="J922" s="138"/>
      <c r="K922" s="138"/>
      <c r="L922" s="138"/>
      <c r="M922" s="138"/>
      <c r="N922" s="138"/>
      <c r="O922" s="138"/>
      <c r="P922" s="138"/>
      <c r="Q922" s="138"/>
      <c r="R922" s="138"/>
      <c r="S922" s="138"/>
      <c r="T922" s="138"/>
      <c r="U922" s="138"/>
      <c r="V922" s="138"/>
      <c r="W922" s="138"/>
      <c r="X922" s="138"/>
      <c r="Y922" s="138"/>
      <c r="Z922" s="138"/>
      <c r="AA922" s="138"/>
      <c r="AB922" s="138"/>
      <c r="AC922" s="138"/>
      <c r="AD922" s="138"/>
      <c r="AE922" s="138"/>
      <c r="AF922" s="138"/>
      <c r="AG922" s="138"/>
      <c r="AH922" s="138"/>
      <c r="AI922" s="138"/>
      <c r="AJ922" s="138"/>
      <c r="AK922" s="138"/>
      <c r="AL922" s="138"/>
      <c r="AM922" s="138"/>
      <c r="AN922" s="138"/>
      <c r="AO922" s="138"/>
      <c r="AP922" s="138"/>
      <c r="AQ922" s="138"/>
      <c r="AR922" s="138"/>
      <c r="AS922" s="138"/>
      <c r="AT922" s="138"/>
      <c r="AU922" s="138"/>
      <c r="AV922" s="12"/>
    </row>
    <row r="923" spans="1:48" s="21" customFormat="1" ht="11.25" hidden="1" x14ac:dyDescent="0.2">
      <c r="A923" s="17"/>
      <c r="B923" s="18"/>
      <c r="C923" s="19"/>
      <c r="D923" s="19"/>
      <c r="E923" s="20"/>
      <c r="F923" s="138"/>
      <c r="G923" s="138"/>
      <c r="H923" s="138"/>
      <c r="I923" s="138"/>
      <c r="J923" s="138"/>
      <c r="K923" s="138"/>
      <c r="L923" s="138"/>
      <c r="M923" s="138"/>
      <c r="N923" s="138"/>
      <c r="O923" s="138"/>
      <c r="P923" s="138"/>
      <c r="Q923" s="138"/>
      <c r="R923" s="138"/>
      <c r="S923" s="138"/>
      <c r="T923" s="138"/>
      <c r="U923" s="138"/>
      <c r="V923" s="138"/>
      <c r="W923" s="138"/>
      <c r="X923" s="138"/>
      <c r="Y923" s="138"/>
      <c r="Z923" s="138"/>
      <c r="AA923" s="138"/>
      <c r="AB923" s="138"/>
      <c r="AC923" s="138"/>
      <c r="AD923" s="138"/>
      <c r="AE923" s="138"/>
      <c r="AF923" s="138"/>
      <c r="AG923" s="138"/>
      <c r="AH923" s="138"/>
      <c r="AI923" s="138"/>
      <c r="AJ923" s="138"/>
      <c r="AK923" s="138"/>
      <c r="AL923" s="138"/>
      <c r="AM923" s="138"/>
      <c r="AN923" s="138"/>
      <c r="AO923" s="138"/>
      <c r="AP923" s="138"/>
      <c r="AQ923" s="138"/>
      <c r="AR923" s="138"/>
      <c r="AS923" s="138"/>
      <c r="AT923" s="138"/>
      <c r="AU923" s="138"/>
      <c r="AV923" s="12"/>
    </row>
    <row r="924" spans="1:48" s="21" customFormat="1" ht="11.25" hidden="1" x14ac:dyDescent="0.2">
      <c r="A924" s="17"/>
      <c r="B924" s="18"/>
      <c r="C924" s="19"/>
      <c r="D924" s="19"/>
      <c r="E924" s="20"/>
      <c r="F924" s="138"/>
      <c r="G924" s="138"/>
      <c r="H924" s="138"/>
      <c r="I924" s="138"/>
      <c r="J924" s="138"/>
      <c r="K924" s="138"/>
      <c r="L924" s="138"/>
      <c r="M924" s="138"/>
      <c r="N924" s="138"/>
      <c r="O924" s="138"/>
      <c r="P924" s="138"/>
      <c r="Q924" s="138"/>
      <c r="R924" s="138"/>
      <c r="S924" s="138"/>
      <c r="T924" s="138"/>
      <c r="U924" s="138"/>
      <c r="V924" s="138"/>
      <c r="W924" s="138"/>
      <c r="X924" s="138"/>
      <c r="Y924" s="138"/>
      <c r="Z924" s="138"/>
      <c r="AA924" s="138"/>
      <c r="AB924" s="138"/>
      <c r="AC924" s="138"/>
      <c r="AD924" s="138"/>
      <c r="AE924" s="138"/>
      <c r="AF924" s="138"/>
      <c r="AG924" s="138"/>
      <c r="AH924" s="138"/>
      <c r="AI924" s="138"/>
      <c r="AJ924" s="138"/>
      <c r="AK924" s="138"/>
      <c r="AL924" s="138"/>
      <c r="AM924" s="138"/>
      <c r="AN924" s="138"/>
      <c r="AO924" s="138"/>
      <c r="AP924" s="138"/>
      <c r="AQ924" s="138"/>
      <c r="AR924" s="138"/>
      <c r="AS924" s="138"/>
      <c r="AT924" s="138"/>
      <c r="AU924" s="138"/>
      <c r="AV924" s="12"/>
    </row>
    <row r="925" spans="1:48" s="21" customFormat="1" ht="11.25" hidden="1" x14ac:dyDescent="0.2">
      <c r="A925" s="17"/>
      <c r="B925" s="18"/>
      <c r="C925" s="19"/>
      <c r="D925" s="19"/>
      <c r="E925" s="20"/>
      <c r="F925" s="138"/>
      <c r="G925" s="138"/>
      <c r="H925" s="138"/>
      <c r="I925" s="138"/>
      <c r="J925" s="138"/>
      <c r="K925" s="138"/>
      <c r="L925" s="138"/>
      <c r="M925" s="138"/>
      <c r="N925" s="138"/>
      <c r="O925" s="138"/>
      <c r="P925" s="138"/>
      <c r="Q925" s="138"/>
      <c r="R925" s="138"/>
      <c r="S925" s="138"/>
      <c r="T925" s="138"/>
      <c r="U925" s="138"/>
      <c r="V925" s="138"/>
      <c r="W925" s="138"/>
      <c r="X925" s="138"/>
      <c r="Y925" s="138"/>
      <c r="Z925" s="138"/>
      <c r="AA925" s="138"/>
      <c r="AB925" s="138"/>
      <c r="AC925" s="138"/>
      <c r="AD925" s="138"/>
      <c r="AE925" s="138"/>
      <c r="AF925" s="138"/>
      <c r="AG925" s="138"/>
      <c r="AH925" s="138"/>
      <c r="AI925" s="138"/>
      <c r="AJ925" s="138"/>
      <c r="AK925" s="138"/>
      <c r="AL925" s="138"/>
      <c r="AM925" s="138"/>
      <c r="AN925" s="138"/>
      <c r="AO925" s="138"/>
      <c r="AP925" s="138"/>
      <c r="AQ925" s="138"/>
      <c r="AR925" s="138"/>
      <c r="AS925" s="138"/>
      <c r="AT925" s="138"/>
      <c r="AU925" s="138"/>
      <c r="AV925" s="12"/>
    </row>
    <row r="926" spans="1:48" s="21" customFormat="1" ht="11.25" hidden="1" x14ac:dyDescent="0.2">
      <c r="A926" s="17"/>
      <c r="B926" s="18"/>
      <c r="C926" s="19"/>
      <c r="D926" s="19"/>
      <c r="E926" s="20"/>
      <c r="F926" s="138"/>
      <c r="G926" s="138"/>
      <c r="H926" s="138"/>
      <c r="I926" s="138"/>
      <c r="J926" s="138"/>
      <c r="K926" s="138"/>
      <c r="L926" s="138"/>
      <c r="M926" s="138"/>
      <c r="N926" s="138"/>
      <c r="O926" s="138"/>
      <c r="P926" s="138"/>
      <c r="Q926" s="138"/>
      <c r="R926" s="138"/>
      <c r="S926" s="138"/>
      <c r="T926" s="138"/>
      <c r="U926" s="138"/>
      <c r="V926" s="138"/>
      <c r="W926" s="138"/>
      <c r="X926" s="138"/>
      <c r="Y926" s="138"/>
      <c r="Z926" s="138"/>
      <c r="AA926" s="138"/>
      <c r="AB926" s="138"/>
      <c r="AC926" s="138"/>
      <c r="AD926" s="138"/>
      <c r="AE926" s="138"/>
      <c r="AF926" s="138"/>
      <c r="AG926" s="138"/>
      <c r="AH926" s="138"/>
      <c r="AI926" s="138"/>
      <c r="AJ926" s="138"/>
      <c r="AK926" s="138"/>
      <c r="AL926" s="138"/>
      <c r="AM926" s="138"/>
      <c r="AN926" s="138"/>
      <c r="AO926" s="138"/>
      <c r="AP926" s="138"/>
      <c r="AQ926" s="138"/>
      <c r="AR926" s="138"/>
      <c r="AS926" s="138"/>
      <c r="AT926" s="138"/>
      <c r="AU926" s="138"/>
      <c r="AV926" s="12"/>
    </row>
    <row r="927" spans="1:48" s="21" customFormat="1" ht="11.25" hidden="1" x14ac:dyDescent="0.2">
      <c r="A927" s="17"/>
      <c r="B927" s="18"/>
      <c r="C927" s="19"/>
      <c r="D927" s="19"/>
      <c r="E927" s="20"/>
      <c r="F927" s="138"/>
      <c r="G927" s="138"/>
      <c r="H927" s="138"/>
      <c r="I927" s="138"/>
      <c r="J927" s="138"/>
      <c r="K927" s="138"/>
      <c r="L927" s="138"/>
      <c r="M927" s="138"/>
      <c r="N927" s="138"/>
      <c r="O927" s="138"/>
      <c r="P927" s="138"/>
      <c r="Q927" s="138"/>
      <c r="R927" s="138"/>
      <c r="S927" s="138"/>
      <c r="T927" s="138"/>
      <c r="U927" s="138"/>
      <c r="V927" s="138"/>
      <c r="W927" s="138"/>
      <c r="X927" s="138"/>
      <c r="Y927" s="138"/>
      <c r="Z927" s="138"/>
      <c r="AA927" s="138"/>
      <c r="AB927" s="138"/>
      <c r="AC927" s="138"/>
      <c r="AD927" s="138"/>
      <c r="AE927" s="138"/>
      <c r="AF927" s="138"/>
      <c r="AG927" s="138"/>
      <c r="AH927" s="138"/>
      <c r="AI927" s="138"/>
      <c r="AJ927" s="138"/>
      <c r="AK927" s="138"/>
      <c r="AL927" s="138"/>
      <c r="AM927" s="138"/>
      <c r="AN927" s="138"/>
      <c r="AO927" s="138"/>
      <c r="AP927" s="138"/>
      <c r="AQ927" s="138"/>
      <c r="AR927" s="138"/>
      <c r="AS927" s="138"/>
      <c r="AT927" s="138"/>
      <c r="AU927" s="138"/>
      <c r="AV927" s="12"/>
    </row>
    <row r="928" spans="1:48" s="21" customFormat="1" ht="11.25" hidden="1" x14ac:dyDescent="0.2">
      <c r="A928" s="17"/>
      <c r="B928" s="18"/>
      <c r="C928" s="19"/>
      <c r="D928" s="19"/>
      <c r="E928" s="20"/>
      <c r="F928" s="138"/>
      <c r="G928" s="138"/>
      <c r="H928" s="138"/>
      <c r="I928" s="138"/>
      <c r="J928" s="138"/>
      <c r="K928" s="138"/>
      <c r="L928" s="138"/>
      <c r="M928" s="138"/>
      <c r="N928" s="138"/>
      <c r="O928" s="138"/>
      <c r="P928" s="138"/>
      <c r="Q928" s="138"/>
      <c r="R928" s="138"/>
      <c r="S928" s="138"/>
      <c r="T928" s="138"/>
      <c r="U928" s="138"/>
      <c r="V928" s="138"/>
      <c r="W928" s="138"/>
      <c r="X928" s="138"/>
      <c r="Y928" s="138"/>
      <c r="Z928" s="138"/>
      <c r="AA928" s="138"/>
      <c r="AB928" s="138"/>
      <c r="AC928" s="138"/>
      <c r="AD928" s="138"/>
      <c r="AE928" s="138"/>
      <c r="AF928" s="138"/>
      <c r="AG928" s="138"/>
      <c r="AH928" s="138"/>
      <c r="AI928" s="138"/>
      <c r="AJ928" s="138"/>
      <c r="AK928" s="138"/>
      <c r="AL928" s="138"/>
      <c r="AM928" s="138"/>
      <c r="AN928" s="138"/>
      <c r="AO928" s="138"/>
      <c r="AP928" s="138"/>
      <c r="AQ928" s="138"/>
      <c r="AR928" s="138"/>
      <c r="AS928" s="138"/>
      <c r="AT928" s="138"/>
      <c r="AU928" s="138"/>
      <c r="AV928" s="12"/>
    </row>
    <row r="929" spans="1:48" s="21" customFormat="1" ht="11.25" hidden="1" x14ac:dyDescent="0.2">
      <c r="A929" s="17"/>
      <c r="B929" s="18"/>
      <c r="C929" s="19"/>
      <c r="D929" s="19"/>
      <c r="E929" s="20"/>
      <c r="F929" s="138"/>
      <c r="G929" s="138"/>
      <c r="H929" s="138"/>
      <c r="I929" s="138"/>
      <c r="J929" s="138"/>
      <c r="K929" s="138"/>
      <c r="L929" s="138"/>
      <c r="M929" s="138"/>
      <c r="N929" s="138"/>
      <c r="O929" s="138"/>
      <c r="P929" s="138"/>
      <c r="Q929" s="138"/>
      <c r="R929" s="138"/>
      <c r="S929" s="138"/>
      <c r="T929" s="138"/>
      <c r="U929" s="138"/>
      <c r="V929" s="138"/>
      <c r="W929" s="138"/>
      <c r="X929" s="138"/>
      <c r="Y929" s="138"/>
      <c r="Z929" s="138"/>
      <c r="AA929" s="138"/>
      <c r="AB929" s="138"/>
      <c r="AC929" s="138"/>
      <c r="AD929" s="138"/>
      <c r="AE929" s="138"/>
      <c r="AF929" s="138"/>
      <c r="AG929" s="138"/>
      <c r="AH929" s="138"/>
      <c r="AI929" s="138"/>
      <c r="AJ929" s="138"/>
      <c r="AK929" s="138"/>
      <c r="AL929" s="138"/>
      <c r="AM929" s="138"/>
      <c r="AN929" s="138"/>
      <c r="AO929" s="138"/>
      <c r="AP929" s="138"/>
      <c r="AQ929" s="138"/>
      <c r="AR929" s="138"/>
      <c r="AS929" s="138"/>
      <c r="AT929" s="138"/>
      <c r="AU929" s="138"/>
      <c r="AV929" s="12"/>
    </row>
    <row r="930" spans="1:48" s="21" customFormat="1" ht="11.25" hidden="1" x14ac:dyDescent="0.2">
      <c r="A930" s="17"/>
      <c r="B930" s="18"/>
      <c r="C930" s="19"/>
      <c r="D930" s="19"/>
      <c r="E930" s="20"/>
      <c r="F930" s="138"/>
      <c r="G930" s="138"/>
      <c r="H930" s="138"/>
      <c r="I930" s="138"/>
      <c r="J930" s="138"/>
      <c r="K930" s="138"/>
      <c r="L930" s="138"/>
      <c r="M930" s="138"/>
      <c r="N930" s="138"/>
      <c r="O930" s="138"/>
      <c r="P930" s="138"/>
      <c r="Q930" s="138"/>
      <c r="R930" s="138"/>
      <c r="S930" s="138"/>
      <c r="T930" s="138"/>
      <c r="U930" s="138"/>
      <c r="V930" s="138"/>
      <c r="W930" s="138"/>
      <c r="X930" s="138"/>
      <c r="Y930" s="138"/>
      <c r="Z930" s="138"/>
      <c r="AA930" s="138"/>
      <c r="AB930" s="138"/>
      <c r="AC930" s="138"/>
      <c r="AD930" s="138"/>
      <c r="AE930" s="138"/>
      <c r="AF930" s="138"/>
      <c r="AG930" s="138"/>
      <c r="AH930" s="138"/>
      <c r="AI930" s="138"/>
      <c r="AJ930" s="138"/>
      <c r="AK930" s="138"/>
      <c r="AL930" s="138"/>
      <c r="AM930" s="138"/>
      <c r="AN930" s="138"/>
      <c r="AO930" s="138"/>
      <c r="AP930" s="138"/>
      <c r="AQ930" s="138"/>
      <c r="AR930" s="138"/>
      <c r="AS930" s="138"/>
      <c r="AT930" s="138"/>
      <c r="AU930" s="138"/>
      <c r="AV930" s="12"/>
    </row>
    <row r="931" spans="1:48" s="21" customFormat="1" ht="11.25" hidden="1" x14ac:dyDescent="0.2">
      <c r="A931" s="17"/>
      <c r="B931" s="18"/>
      <c r="C931" s="19"/>
      <c r="D931" s="19"/>
      <c r="E931" s="20"/>
      <c r="F931" s="138"/>
      <c r="G931" s="138"/>
      <c r="H931" s="138"/>
      <c r="I931" s="138"/>
      <c r="J931" s="138"/>
      <c r="K931" s="138"/>
      <c r="L931" s="138"/>
      <c r="M931" s="138"/>
      <c r="N931" s="138"/>
      <c r="O931" s="138"/>
      <c r="P931" s="138"/>
      <c r="Q931" s="138"/>
      <c r="R931" s="138"/>
      <c r="S931" s="138"/>
      <c r="T931" s="138"/>
      <c r="U931" s="138"/>
      <c r="V931" s="138"/>
      <c r="W931" s="138"/>
      <c r="X931" s="138"/>
      <c r="Y931" s="138"/>
      <c r="Z931" s="138"/>
      <c r="AA931" s="138"/>
      <c r="AB931" s="138"/>
      <c r="AC931" s="138"/>
      <c r="AD931" s="138"/>
      <c r="AE931" s="138"/>
      <c r="AF931" s="138"/>
      <c r="AG931" s="138"/>
      <c r="AH931" s="138"/>
      <c r="AI931" s="138"/>
      <c r="AJ931" s="138"/>
      <c r="AK931" s="138"/>
      <c r="AL931" s="138"/>
      <c r="AM931" s="138"/>
      <c r="AN931" s="138"/>
      <c r="AO931" s="138"/>
      <c r="AP931" s="138"/>
      <c r="AQ931" s="138"/>
      <c r="AR931" s="138"/>
      <c r="AS931" s="138"/>
      <c r="AT931" s="138"/>
      <c r="AU931" s="138"/>
      <c r="AV931" s="12"/>
    </row>
    <row r="932" spans="1:48" s="21" customFormat="1" ht="11.25" hidden="1" x14ac:dyDescent="0.2">
      <c r="A932" s="17"/>
      <c r="B932" s="18"/>
      <c r="C932" s="19"/>
      <c r="D932" s="19"/>
      <c r="E932" s="20"/>
      <c r="F932" s="138"/>
      <c r="G932" s="138"/>
      <c r="H932" s="138"/>
      <c r="I932" s="138"/>
      <c r="J932" s="138"/>
      <c r="K932" s="138"/>
      <c r="L932" s="138"/>
      <c r="M932" s="138"/>
      <c r="N932" s="138"/>
      <c r="O932" s="138"/>
      <c r="P932" s="138"/>
      <c r="Q932" s="138"/>
      <c r="R932" s="138"/>
      <c r="S932" s="138"/>
      <c r="T932" s="138"/>
      <c r="U932" s="138"/>
      <c r="V932" s="138"/>
      <c r="W932" s="138"/>
      <c r="X932" s="138"/>
      <c r="Y932" s="138"/>
      <c r="Z932" s="138"/>
      <c r="AA932" s="138"/>
      <c r="AB932" s="138"/>
      <c r="AC932" s="138"/>
      <c r="AD932" s="138"/>
      <c r="AE932" s="138"/>
      <c r="AF932" s="138"/>
      <c r="AG932" s="138"/>
      <c r="AH932" s="138"/>
      <c r="AI932" s="138"/>
      <c r="AJ932" s="138"/>
      <c r="AK932" s="138"/>
      <c r="AL932" s="138"/>
      <c r="AM932" s="138"/>
      <c r="AN932" s="138"/>
      <c r="AO932" s="138"/>
      <c r="AP932" s="138"/>
      <c r="AQ932" s="138"/>
      <c r="AR932" s="138"/>
      <c r="AS932" s="138"/>
      <c r="AT932" s="138"/>
      <c r="AU932" s="138"/>
      <c r="AV932" s="12"/>
    </row>
    <row r="933" spans="1:48" s="21" customFormat="1" ht="11.25" hidden="1" x14ac:dyDescent="0.2">
      <c r="A933" s="17"/>
      <c r="B933" s="18"/>
      <c r="C933" s="19"/>
      <c r="D933" s="19"/>
      <c r="E933" s="20"/>
      <c r="F933" s="138"/>
      <c r="G933" s="138"/>
      <c r="H933" s="138"/>
      <c r="I933" s="138"/>
      <c r="J933" s="138"/>
      <c r="K933" s="138"/>
      <c r="L933" s="138"/>
      <c r="M933" s="138"/>
      <c r="N933" s="138"/>
      <c r="O933" s="138"/>
      <c r="P933" s="138"/>
      <c r="Q933" s="138"/>
      <c r="R933" s="138"/>
      <c r="S933" s="138"/>
      <c r="T933" s="138"/>
      <c r="U933" s="138"/>
      <c r="V933" s="138"/>
      <c r="W933" s="138"/>
      <c r="X933" s="138"/>
      <c r="Y933" s="138"/>
      <c r="Z933" s="138"/>
      <c r="AA933" s="138"/>
      <c r="AB933" s="138"/>
      <c r="AC933" s="138"/>
      <c r="AD933" s="138"/>
      <c r="AE933" s="138"/>
      <c r="AF933" s="138"/>
      <c r="AG933" s="138"/>
      <c r="AH933" s="138"/>
      <c r="AI933" s="138"/>
      <c r="AJ933" s="138"/>
      <c r="AK933" s="138"/>
      <c r="AL933" s="138"/>
      <c r="AM933" s="138"/>
      <c r="AN933" s="138"/>
      <c r="AO933" s="138"/>
      <c r="AP933" s="138"/>
      <c r="AQ933" s="138"/>
      <c r="AR933" s="138"/>
      <c r="AS933" s="138"/>
      <c r="AT933" s="138"/>
      <c r="AU933" s="138"/>
      <c r="AV933" s="12"/>
    </row>
    <row r="934" spans="1:48" s="21" customFormat="1" ht="11.25" hidden="1" x14ac:dyDescent="0.2">
      <c r="A934" s="17"/>
      <c r="B934" s="18"/>
      <c r="C934" s="19"/>
      <c r="D934" s="19"/>
      <c r="E934" s="20"/>
      <c r="F934" s="138"/>
      <c r="G934" s="138"/>
      <c r="H934" s="138"/>
      <c r="I934" s="138"/>
      <c r="J934" s="138"/>
      <c r="K934" s="138"/>
      <c r="L934" s="138"/>
      <c r="M934" s="138"/>
      <c r="N934" s="138"/>
      <c r="O934" s="138"/>
      <c r="P934" s="138"/>
      <c r="Q934" s="138"/>
      <c r="R934" s="138"/>
      <c r="S934" s="138"/>
      <c r="T934" s="138"/>
      <c r="U934" s="138"/>
      <c r="V934" s="138"/>
      <c r="W934" s="138"/>
      <c r="X934" s="138"/>
      <c r="Y934" s="138"/>
      <c r="Z934" s="138"/>
      <c r="AA934" s="138"/>
      <c r="AB934" s="138"/>
      <c r="AC934" s="138"/>
      <c r="AD934" s="138"/>
      <c r="AE934" s="138"/>
      <c r="AF934" s="138"/>
      <c r="AG934" s="138"/>
      <c r="AH934" s="138"/>
      <c r="AI934" s="138"/>
      <c r="AJ934" s="138"/>
      <c r="AK934" s="138"/>
      <c r="AL934" s="138"/>
      <c r="AM934" s="138"/>
      <c r="AN934" s="138"/>
      <c r="AO934" s="138"/>
      <c r="AP934" s="138"/>
      <c r="AQ934" s="138"/>
      <c r="AR934" s="138"/>
      <c r="AS934" s="138"/>
      <c r="AT934" s="138"/>
      <c r="AU934" s="138"/>
      <c r="AV934" s="12"/>
    </row>
    <row r="935" spans="1:48" s="21" customFormat="1" ht="11.25" hidden="1" x14ac:dyDescent="0.2">
      <c r="A935" s="17"/>
      <c r="B935" s="18"/>
      <c r="C935" s="19"/>
      <c r="D935" s="19"/>
      <c r="E935" s="20"/>
      <c r="F935" s="138"/>
      <c r="G935" s="138"/>
      <c r="H935" s="138"/>
      <c r="I935" s="138"/>
      <c r="J935" s="138"/>
      <c r="K935" s="138"/>
      <c r="L935" s="138"/>
      <c r="M935" s="138"/>
      <c r="N935" s="138"/>
      <c r="O935" s="138"/>
      <c r="P935" s="138"/>
      <c r="Q935" s="138"/>
      <c r="R935" s="138"/>
      <c r="S935" s="138"/>
      <c r="T935" s="138"/>
      <c r="U935" s="138"/>
      <c r="V935" s="138"/>
      <c r="W935" s="138"/>
      <c r="X935" s="138"/>
      <c r="Y935" s="138"/>
      <c r="Z935" s="138"/>
      <c r="AA935" s="138"/>
      <c r="AB935" s="138"/>
      <c r="AC935" s="138"/>
      <c r="AD935" s="138"/>
      <c r="AE935" s="138"/>
      <c r="AF935" s="138"/>
      <c r="AG935" s="138"/>
      <c r="AH935" s="138"/>
      <c r="AI935" s="138"/>
      <c r="AJ935" s="138"/>
      <c r="AK935" s="138"/>
      <c r="AL935" s="138"/>
      <c r="AM935" s="138"/>
      <c r="AN935" s="138"/>
      <c r="AO935" s="138"/>
      <c r="AP935" s="138"/>
      <c r="AQ935" s="138"/>
      <c r="AR935" s="138"/>
      <c r="AS935" s="138"/>
      <c r="AT935" s="138"/>
      <c r="AU935" s="138"/>
      <c r="AV935" s="12"/>
    </row>
    <row r="936" spans="1:48" s="21" customFormat="1" ht="11.25" hidden="1" x14ac:dyDescent="0.2">
      <c r="A936" s="17"/>
      <c r="B936" s="18"/>
      <c r="C936" s="19"/>
      <c r="D936" s="19"/>
      <c r="E936" s="20"/>
      <c r="F936" s="138"/>
      <c r="G936" s="138"/>
      <c r="H936" s="138"/>
      <c r="I936" s="138"/>
      <c r="J936" s="138"/>
      <c r="K936" s="138"/>
      <c r="L936" s="138"/>
      <c r="M936" s="138"/>
      <c r="N936" s="138"/>
      <c r="O936" s="138"/>
      <c r="P936" s="138"/>
      <c r="Q936" s="138"/>
      <c r="R936" s="138"/>
      <c r="S936" s="138"/>
      <c r="T936" s="138"/>
      <c r="U936" s="138"/>
      <c r="V936" s="138"/>
      <c r="W936" s="138"/>
      <c r="X936" s="138"/>
      <c r="Y936" s="138"/>
      <c r="Z936" s="138"/>
      <c r="AA936" s="138"/>
      <c r="AB936" s="138"/>
      <c r="AC936" s="138"/>
      <c r="AD936" s="138"/>
      <c r="AE936" s="138"/>
      <c r="AF936" s="138"/>
      <c r="AG936" s="138"/>
      <c r="AH936" s="138"/>
      <c r="AI936" s="138"/>
      <c r="AJ936" s="138"/>
      <c r="AK936" s="138"/>
      <c r="AL936" s="138"/>
      <c r="AM936" s="138"/>
      <c r="AN936" s="138"/>
      <c r="AO936" s="138"/>
      <c r="AP936" s="138"/>
      <c r="AQ936" s="138"/>
      <c r="AR936" s="138"/>
      <c r="AS936" s="138"/>
      <c r="AT936" s="138"/>
      <c r="AU936" s="138"/>
      <c r="AV936" s="12"/>
    </row>
    <row r="937" spans="1:48" s="21" customFormat="1" ht="11.25" hidden="1" x14ac:dyDescent="0.2">
      <c r="A937" s="17"/>
      <c r="B937" s="18"/>
      <c r="C937" s="19"/>
      <c r="D937" s="19"/>
      <c r="E937" s="20"/>
      <c r="F937" s="138"/>
      <c r="G937" s="138"/>
      <c r="H937" s="138"/>
      <c r="I937" s="138"/>
      <c r="J937" s="138"/>
      <c r="K937" s="138"/>
      <c r="L937" s="138"/>
      <c r="M937" s="138"/>
      <c r="N937" s="138"/>
      <c r="O937" s="138"/>
      <c r="P937" s="138"/>
      <c r="Q937" s="138"/>
      <c r="R937" s="138"/>
      <c r="S937" s="138"/>
      <c r="T937" s="138"/>
      <c r="U937" s="138"/>
      <c r="V937" s="138"/>
      <c r="W937" s="138"/>
      <c r="X937" s="138"/>
      <c r="Y937" s="138"/>
      <c r="Z937" s="138"/>
      <c r="AA937" s="138"/>
      <c r="AB937" s="138"/>
      <c r="AC937" s="138"/>
      <c r="AD937" s="138"/>
      <c r="AE937" s="138"/>
      <c r="AF937" s="138"/>
      <c r="AG937" s="138"/>
      <c r="AH937" s="138"/>
      <c r="AI937" s="138"/>
      <c r="AJ937" s="138"/>
      <c r="AK937" s="138"/>
      <c r="AL937" s="138"/>
      <c r="AM937" s="138"/>
      <c r="AN937" s="138"/>
      <c r="AO937" s="138"/>
      <c r="AP937" s="138"/>
      <c r="AQ937" s="138"/>
      <c r="AR937" s="138"/>
      <c r="AS937" s="138"/>
      <c r="AT937" s="138"/>
      <c r="AU937" s="138"/>
      <c r="AV937" s="12"/>
    </row>
    <row r="938" spans="1:48" s="21" customFormat="1" ht="11.25" hidden="1" x14ac:dyDescent="0.2">
      <c r="A938" s="17"/>
      <c r="B938" s="18"/>
      <c r="C938" s="19"/>
      <c r="D938" s="19"/>
      <c r="E938" s="20"/>
      <c r="F938" s="138"/>
      <c r="G938" s="138"/>
      <c r="H938" s="138"/>
      <c r="I938" s="138"/>
      <c r="J938" s="138"/>
      <c r="K938" s="138"/>
      <c r="L938" s="138"/>
      <c r="M938" s="138"/>
      <c r="N938" s="138"/>
      <c r="O938" s="138"/>
      <c r="P938" s="138"/>
      <c r="Q938" s="138"/>
      <c r="R938" s="138"/>
      <c r="S938" s="138"/>
      <c r="T938" s="138"/>
      <c r="U938" s="138"/>
      <c r="V938" s="138"/>
      <c r="W938" s="138"/>
      <c r="X938" s="138"/>
      <c r="Y938" s="138"/>
      <c r="Z938" s="138"/>
      <c r="AA938" s="138"/>
      <c r="AB938" s="138"/>
      <c r="AC938" s="138"/>
      <c r="AD938" s="138"/>
      <c r="AE938" s="138"/>
      <c r="AF938" s="138"/>
      <c r="AG938" s="138"/>
      <c r="AH938" s="138"/>
      <c r="AI938" s="138"/>
      <c r="AJ938" s="138"/>
      <c r="AK938" s="138"/>
      <c r="AL938" s="138"/>
      <c r="AM938" s="138"/>
      <c r="AN938" s="138"/>
      <c r="AO938" s="138"/>
      <c r="AP938" s="138"/>
      <c r="AQ938" s="138"/>
      <c r="AR938" s="138"/>
      <c r="AS938" s="138"/>
      <c r="AT938" s="138"/>
      <c r="AU938" s="138"/>
      <c r="AV938" s="12"/>
    </row>
    <row r="939" spans="1:48" s="21" customFormat="1" ht="11.25" hidden="1" x14ac:dyDescent="0.2">
      <c r="A939" s="17"/>
      <c r="B939" s="18"/>
      <c r="C939" s="19"/>
      <c r="D939" s="19"/>
      <c r="E939" s="20"/>
      <c r="F939" s="138"/>
      <c r="G939" s="138"/>
      <c r="H939" s="138"/>
      <c r="I939" s="138"/>
      <c r="J939" s="138"/>
      <c r="K939" s="138"/>
      <c r="L939" s="138"/>
      <c r="M939" s="138"/>
      <c r="N939" s="138"/>
      <c r="O939" s="138"/>
      <c r="P939" s="138"/>
      <c r="Q939" s="138"/>
      <c r="R939" s="138"/>
      <c r="S939" s="138"/>
      <c r="T939" s="138"/>
      <c r="U939" s="138"/>
      <c r="V939" s="138"/>
      <c r="W939" s="138"/>
      <c r="X939" s="138"/>
      <c r="Y939" s="138"/>
      <c r="Z939" s="138"/>
      <c r="AA939" s="138"/>
      <c r="AB939" s="138"/>
      <c r="AC939" s="138"/>
      <c r="AD939" s="138"/>
      <c r="AE939" s="138"/>
      <c r="AF939" s="138"/>
      <c r="AG939" s="138"/>
      <c r="AH939" s="138"/>
      <c r="AI939" s="138"/>
      <c r="AJ939" s="138"/>
      <c r="AK939" s="138"/>
      <c r="AL939" s="138"/>
      <c r="AM939" s="138"/>
      <c r="AN939" s="138"/>
      <c r="AO939" s="138"/>
      <c r="AP939" s="138"/>
      <c r="AQ939" s="138"/>
      <c r="AR939" s="138"/>
      <c r="AS939" s="138"/>
      <c r="AT939" s="138"/>
      <c r="AU939" s="138"/>
      <c r="AV939" s="12"/>
    </row>
    <row r="940" spans="1:48" s="21" customFormat="1" ht="11.25" hidden="1" x14ac:dyDescent="0.2">
      <c r="A940" s="17"/>
      <c r="B940" s="18"/>
      <c r="C940" s="19"/>
      <c r="D940" s="19"/>
      <c r="E940" s="20"/>
      <c r="F940" s="138"/>
      <c r="G940" s="138"/>
      <c r="H940" s="138"/>
      <c r="I940" s="138"/>
      <c r="J940" s="138"/>
      <c r="K940" s="138"/>
      <c r="L940" s="138"/>
      <c r="M940" s="138"/>
      <c r="N940" s="138"/>
      <c r="O940" s="138"/>
      <c r="P940" s="138"/>
      <c r="Q940" s="138"/>
      <c r="R940" s="138"/>
      <c r="S940" s="138"/>
      <c r="T940" s="138"/>
      <c r="U940" s="138"/>
      <c r="V940" s="138"/>
      <c r="W940" s="138"/>
      <c r="X940" s="138"/>
      <c r="Y940" s="138"/>
      <c r="Z940" s="138"/>
      <c r="AA940" s="138"/>
      <c r="AB940" s="138"/>
      <c r="AC940" s="138"/>
      <c r="AD940" s="138"/>
      <c r="AE940" s="138"/>
      <c r="AF940" s="138"/>
      <c r="AG940" s="138"/>
      <c r="AH940" s="138"/>
      <c r="AI940" s="138"/>
      <c r="AJ940" s="138"/>
      <c r="AK940" s="138"/>
      <c r="AL940" s="138"/>
      <c r="AM940" s="138"/>
      <c r="AN940" s="138"/>
      <c r="AO940" s="138"/>
      <c r="AP940" s="138"/>
      <c r="AQ940" s="138"/>
      <c r="AR940" s="138"/>
      <c r="AS940" s="138"/>
      <c r="AT940" s="138"/>
      <c r="AU940" s="138"/>
      <c r="AV940" s="12"/>
    </row>
    <row r="941" spans="1:48" s="21" customFormat="1" ht="11.25" hidden="1" x14ac:dyDescent="0.2">
      <c r="A941" s="17"/>
      <c r="B941" s="18"/>
      <c r="C941" s="19"/>
      <c r="D941" s="19"/>
      <c r="E941" s="20"/>
      <c r="F941" s="138"/>
      <c r="G941" s="138"/>
      <c r="H941" s="138"/>
      <c r="I941" s="138"/>
      <c r="J941" s="138"/>
      <c r="K941" s="138"/>
      <c r="L941" s="138"/>
      <c r="M941" s="138"/>
      <c r="N941" s="138"/>
      <c r="O941" s="138"/>
      <c r="P941" s="138"/>
      <c r="Q941" s="138"/>
      <c r="R941" s="138"/>
      <c r="S941" s="138"/>
      <c r="T941" s="138"/>
      <c r="U941" s="138"/>
      <c r="V941" s="138"/>
      <c r="W941" s="138"/>
      <c r="X941" s="138"/>
      <c r="Y941" s="138"/>
      <c r="Z941" s="138"/>
      <c r="AA941" s="138"/>
      <c r="AB941" s="138"/>
      <c r="AC941" s="138"/>
      <c r="AD941" s="138"/>
      <c r="AE941" s="138"/>
      <c r="AF941" s="138"/>
      <c r="AG941" s="138"/>
      <c r="AH941" s="138"/>
      <c r="AI941" s="138"/>
      <c r="AJ941" s="138"/>
      <c r="AK941" s="138"/>
      <c r="AL941" s="138"/>
      <c r="AM941" s="138"/>
      <c r="AN941" s="138"/>
      <c r="AO941" s="138"/>
      <c r="AP941" s="138"/>
      <c r="AQ941" s="138"/>
      <c r="AR941" s="138"/>
      <c r="AS941" s="138"/>
      <c r="AT941" s="138"/>
      <c r="AU941" s="138"/>
      <c r="AV941" s="12"/>
    </row>
    <row r="942" spans="1:48" s="21" customFormat="1" ht="11.25" hidden="1" x14ac:dyDescent="0.2">
      <c r="A942" s="17"/>
      <c r="B942" s="18"/>
      <c r="C942" s="19"/>
      <c r="D942" s="19"/>
      <c r="E942" s="20"/>
      <c r="F942" s="138"/>
      <c r="G942" s="138"/>
      <c r="H942" s="138"/>
      <c r="I942" s="138"/>
      <c r="J942" s="138"/>
      <c r="K942" s="138"/>
      <c r="L942" s="138"/>
      <c r="M942" s="138"/>
      <c r="N942" s="138"/>
      <c r="O942" s="138"/>
      <c r="P942" s="138"/>
      <c r="Q942" s="138"/>
      <c r="R942" s="138"/>
      <c r="S942" s="138"/>
      <c r="T942" s="138"/>
      <c r="U942" s="138"/>
      <c r="V942" s="138"/>
      <c r="W942" s="138"/>
      <c r="X942" s="138"/>
      <c r="Y942" s="138"/>
      <c r="Z942" s="138"/>
      <c r="AA942" s="138"/>
      <c r="AB942" s="138"/>
      <c r="AC942" s="138"/>
      <c r="AD942" s="138"/>
      <c r="AE942" s="138"/>
      <c r="AF942" s="138"/>
      <c r="AG942" s="138"/>
      <c r="AH942" s="138"/>
      <c r="AI942" s="138"/>
      <c r="AJ942" s="138"/>
      <c r="AK942" s="138"/>
      <c r="AL942" s="138"/>
      <c r="AM942" s="138"/>
      <c r="AN942" s="138"/>
      <c r="AO942" s="138"/>
      <c r="AP942" s="138"/>
      <c r="AQ942" s="138"/>
      <c r="AR942" s="138"/>
      <c r="AS942" s="138"/>
      <c r="AT942" s="138"/>
      <c r="AU942" s="138"/>
      <c r="AV942" s="12"/>
    </row>
    <row r="943" spans="1:48" s="21" customFormat="1" ht="11.25" hidden="1" x14ac:dyDescent="0.2">
      <c r="A943" s="17"/>
      <c r="B943" s="18"/>
      <c r="C943" s="19"/>
      <c r="D943" s="19"/>
      <c r="E943" s="20"/>
      <c r="F943" s="138"/>
      <c r="G943" s="138"/>
      <c r="H943" s="138"/>
      <c r="I943" s="138"/>
      <c r="J943" s="138"/>
      <c r="K943" s="138"/>
      <c r="L943" s="138"/>
      <c r="M943" s="138"/>
      <c r="N943" s="138"/>
      <c r="O943" s="138"/>
      <c r="P943" s="138"/>
      <c r="Q943" s="138"/>
      <c r="R943" s="138"/>
      <c r="S943" s="138"/>
      <c r="T943" s="138"/>
      <c r="U943" s="138"/>
      <c r="V943" s="138"/>
      <c r="W943" s="138"/>
      <c r="X943" s="138"/>
      <c r="Y943" s="138"/>
      <c r="Z943" s="138"/>
      <c r="AA943" s="138"/>
      <c r="AB943" s="138"/>
      <c r="AC943" s="138"/>
      <c r="AD943" s="138"/>
      <c r="AE943" s="138"/>
      <c r="AF943" s="138"/>
      <c r="AG943" s="138"/>
      <c r="AH943" s="138"/>
      <c r="AI943" s="138"/>
      <c r="AJ943" s="138"/>
      <c r="AK943" s="138"/>
      <c r="AL943" s="138"/>
      <c r="AM943" s="138"/>
      <c r="AN943" s="138"/>
      <c r="AO943" s="138"/>
      <c r="AP943" s="138"/>
      <c r="AQ943" s="138"/>
      <c r="AR943" s="138"/>
      <c r="AS943" s="138"/>
      <c r="AT943" s="138"/>
      <c r="AU943" s="138"/>
      <c r="AV943" s="12"/>
    </row>
    <row r="944" spans="1:48" s="21" customFormat="1" ht="11.25" hidden="1" x14ac:dyDescent="0.2">
      <c r="A944" s="17"/>
      <c r="B944" s="18"/>
      <c r="C944" s="19"/>
      <c r="D944" s="19"/>
      <c r="E944" s="20"/>
      <c r="F944" s="138"/>
      <c r="G944" s="138"/>
      <c r="H944" s="138"/>
      <c r="I944" s="138"/>
      <c r="J944" s="138"/>
      <c r="K944" s="138"/>
      <c r="L944" s="138"/>
      <c r="M944" s="138"/>
      <c r="N944" s="138"/>
      <c r="O944" s="138"/>
      <c r="P944" s="138"/>
      <c r="Q944" s="138"/>
      <c r="R944" s="138"/>
      <c r="S944" s="138"/>
      <c r="T944" s="138"/>
      <c r="U944" s="138"/>
      <c r="V944" s="138"/>
      <c r="W944" s="138"/>
      <c r="X944" s="138"/>
      <c r="Y944" s="138"/>
      <c r="Z944" s="138"/>
      <c r="AA944" s="138"/>
      <c r="AB944" s="138"/>
      <c r="AC944" s="138"/>
      <c r="AD944" s="138"/>
      <c r="AE944" s="138"/>
      <c r="AF944" s="138"/>
      <c r="AG944" s="138"/>
      <c r="AH944" s="138"/>
      <c r="AI944" s="138"/>
      <c r="AJ944" s="138"/>
      <c r="AK944" s="138"/>
      <c r="AL944" s="138"/>
      <c r="AM944" s="138"/>
      <c r="AN944" s="138"/>
      <c r="AO944" s="138"/>
      <c r="AP944" s="138"/>
      <c r="AQ944" s="138"/>
      <c r="AR944" s="138"/>
      <c r="AS944" s="138"/>
      <c r="AT944" s="138"/>
      <c r="AU944" s="138"/>
      <c r="AV944" s="12"/>
    </row>
    <row r="945" spans="1:48" s="21" customFormat="1" ht="11.25" hidden="1" x14ac:dyDescent="0.2">
      <c r="A945" s="17"/>
      <c r="B945" s="18"/>
      <c r="C945" s="19"/>
      <c r="D945" s="19"/>
      <c r="E945" s="20"/>
      <c r="F945" s="138"/>
      <c r="G945" s="138"/>
      <c r="H945" s="138"/>
      <c r="I945" s="138"/>
      <c r="J945" s="138"/>
      <c r="K945" s="138"/>
      <c r="L945" s="138"/>
      <c r="M945" s="138"/>
      <c r="N945" s="138"/>
      <c r="O945" s="138"/>
      <c r="P945" s="138"/>
      <c r="Q945" s="138"/>
      <c r="R945" s="138"/>
      <c r="S945" s="138"/>
      <c r="T945" s="138"/>
      <c r="U945" s="138"/>
      <c r="V945" s="138"/>
      <c r="W945" s="138"/>
      <c r="X945" s="138"/>
      <c r="Y945" s="138"/>
      <c r="Z945" s="138"/>
      <c r="AA945" s="138"/>
      <c r="AB945" s="138"/>
      <c r="AC945" s="138"/>
      <c r="AD945" s="138"/>
      <c r="AE945" s="138"/>
      <c r="AF945" s="138"/>
      <c r="AG945" s="138"/>
      <c r="AH945" s="138"/>
      <c r="AI945" s="138"/>
      <c r="AJ945" s="138"/>
      <c r="AK945" s="138"/>
      <c r="AL945" s="138"/>
      <c r="AM945" s="138"/>
      <c r="AN945" s="138"/>
      <c r="AO945" s="138"/>
      <c r="AP945" s="138"/>
      <c r="AQ945" s="138"/>
      <c r="AR945" s="138"/>
      <c r="AS945" s="138"/>
      <c r="AT945" s="138"/>
      <c r="AU945" s="138"/>
      <c r="AV945" s="12"/>
    </row>
    <row r="946" spans="1:48" s="21" customFormat="1" ht="11.25" hidden="1" x14ac:dyDescent="0.2">
      <c r="A946" s="17"/>
      <c r="B946" s="18"/>
      <c r="C946" s="19"/>
      <c r="D946" s="19"/>
      <c r="E946" s="20"/>
      <c r="F946" s="138"/>
      <c r="G946" s="138"/>
      <c r="H946" s="138"/>
      <c r="I946" s="138"/>
      <c r="J946" s="138"/>
      <c r="K946" s="138"/>
      <c r="L946" s="138"/>
      <c r="M946" s="138"/>
      <c r="N946" s="138"/>
      <c r="O946" s="138"/>
      <c r="P946" s="138"/>
      <c r="Q946" s="138"/>
      <c r="R946" s="138"/>
      <c r="S946" s="138"/>
      <c r="T946" s="138"/>
      <c r="U946" s="138"/>
      <c r="V946" s="138"/>
      <c r="W946" s="138"/>
      <c r="X946" s="138"/>
      <c r="Y946" s="138"/>
      <c r="Z946" s="138"/>
      <c r="AA946" s="138"/>
      <c r="AB946" s="138"/>
      <c r="AC946" s="138"/>
      <c r="AD946" s="138"/>
      <c r="AE946" s="138"/>
      <c r="AF946" s="138"/>
      <c r="AG946" s="138"/>
      <c r="AH946" s="138"/>
      <c r="AI946" s="138"/>
      <c r="AJ946" s="138"/>
      <c r="AK946" s="138"/>
      <c r="AL946" s="138"/>
      <c r="AM946" s="138"/>
      <c r="AN946" s="138"/>
      <c r="AO946" s="138"/>
      <c r="AP946" s="138"/>
      <c r="AQ946" s="138"/>
      <c r="AR946" s="138"/>
      <c r="AS946" s="138"/>
      <c r="AT946" s="138"/>
      <c r="AU946" s="138"/>
      <c r="AV946" s="12"/>
    </row>
    <row r="947" spans="1:48" s="21" customFormat="1" ht="11.25" hidden="1" x14ac:dyDescent="0.2">
      <c r="A947" s="17"/>
      <c r="B947" s="18"/>
      <c r="C947" s="19"/>
      <c r="D947" s="19"/>
      <c r="E947" s="20"/>
      <c r="F947" s="138"/>
      <c r="G947" s="138"/>
      <c r="H947" s="138"/>
      <c r="I947" s="138"/>
      <c r="J947" s="138"/>
      <c r="K947" s="138"/>
      <c r="L947" s="138"/>
      <c r="M947" s="138"/>
      <c r="N947" s="138"/>
      <c r="O947" s="138"/>
      <c r="P947" s="138"/>
      <c r="Q947" s="138"/>
      <c r="R947" s="138"/>
      <c r="S947" s="138"/>
      <c r="T947" s="138"/>
      <c r="U947" s="138"/>
      <c r="V947" s="138"/>
      <c r="W947" s="138"/>
      <c r="X947" s="138"/>
      <c r="Y947" s="138"/>
      <c r="Z947" s="138"/>
      <c r="AA947" s="138"/>
      <c r="AB947" s="138"/>
      <c r="AC947" s="138"/>
      <c r="AD947" s="138"/>
      <c r="AE947" s="138"/>
      <c r="AF947" s="138"/>
      <c r="AG947" s="138"/>
      <c r="AH947" s="138"/>
      <c r="AI947" s="138"/>
      <c r="AJ947" s="138"/>
      <c r="AK947" s="138"/>
      <c r="AL947" s="138"/>
      <c r="AM947" s="138"/>
      <c r="AN947" s="138"/>
      <c r="AO947" s="138"/>
      <c r="AP947" s="138"/>
      <c r="AQ947" s="138"/>
      <c r="AR947" s="138"/>
      <c r="AS947" s="138"/>
      <c r="AT947" s="138"/>
      <c r="AU947" s="138"/>
      <c r="AV947" s="12"/>
    </row>
    <row r="948" spans="1:48" s="21" customFormat="1" ht="11.25" hidden="1" x14ac:dyDescent="0.2">
      <c r="A948" s="17"/>
      <c r="B948" s="18"/>
      <c r="C948" s="19"/>
      <c r="D948" s="19"/>
      <c r="E948" s="20"/>
      <c r="F948" s="138"/>
      <c r="G948" s="138"/>
      <c r="H948" s="138"/>
      <c r="I948" s="138"/>
      <c r="J948" s="138"/>
      <c r="K948" s="138"/>
      <c r="L948" s="138"/>
      <c r="M948" s="138"/>
      <c r="N948" s="138"/>
      <c r="O948" s="138"/>
      <c r="P948" s="138"/>
      <c r="Q948" s="138"/>
      <c r="R948" s="138"/>
      <c r="S948" s="138"/>
      <c r="T948" s="138"/>
      <c r="U948" s="138"/>
      <c r="V948" s="138"/>
      <c r="W948" s="138"/>
      <c r="X948" s="138"/>
      <c r="Y948" s="138"/>
      <c r="Z948" s="138"/>
      <c r="AA948" s="138"/>
      <c r="AB948" s="138"/>
      <c r="AC948" s="138"/>
      <c r="AD948" s="138"/>
      <c r="AE948" s="138"/>
      <c r="AF948" s="138"/>
      <c r="AG948" s="138"/>
      <c r="AH948" s="138"/>
      <c r="AI948" s="138"/>
      <c r="AJ948" s="138"/>
      <c r="AK948" s="138"/>
      <c r="AL948" s="138"/>
      <c r="AM948" s="138"/>
      <c r="AN948" s="138"/>
      <c r="AO948" s="138"/>
      <c r="AP948" s="138"/>
      <c r="AQ948" s="138"/>
      <c r="AR948" s="138"/>
      <c r="AS948" s="138"/>
      <c r="AT948" s="138"/>
      <c r="AU948" s="138"/>
      <c r="AV948" s="12"/>
    </row>
    <row r="949" spans="1:48" s="21" customFormat="1" ht="11.25" hidden="1" x14ac:dyDescent="0.2">
      <c r="A949" s="17"/>
      <c r="B949" s="18"/>
      <c r="C949" s="19"/>
      <c r="D949" s="19"/>
      <c r="E949" s="20"/>
      <c r="F949" s="138"/>
      <c r="G949" s="138"/>
      <c r="H949" s="138"/>
      <c r="I949" s="138"/>
      <c r="J949" s="138"/>
      <c r="K949" s="138"/>
      <c r="L949" s="138"/>
      <c r="M949" s="138"/>
      <c r="N949" s="138"/>
      <c r="O949" s="138"/>
      <c r="P949" s="138"/>
      <c r="Q949" s="138"/>
      <c r="R949" s="138"/>
      <c r="S949" s="138"/>
      <c r="T949" s="138"/>
      <c r="U949" s="138"/>
      <c r="V949" s="138"/>
      <c r="W949" s="138"/>
      <c r="X949" s="138"/>
      <c r="Y949" s="138"/>
      <c r="Z949" s="138"/>
      <c r="AA949" s="138"/>
      <c r="AB949" s="138"/>
      <c r="AC949" s="138"/>
      <c r="AD949" s="138"/>
      <c r="AE949" s="138"/>
      <c r="AF949" s="138"/>
      <c r="AG949" s="138"/>
      <c r="AH949" s="138"/>
      <c r="AI949" s="138"/>
      <c r="AJ949" s="138"/>
      <c r="AK949" s="138"/>
      <c r="AL949" s="138"/>
      <c r="AM949" s="138"/>
      <c r="AN949" s="138"/>
      <c r="AO949" s="138"/>
      <c r="AP949" s="138"/>
      <c r="AQ949" s="138"/>
      <c r="AR949" s="138"/>
      <c r="AS949" s="138"/>
      <c r="AT949" s="138"/>
      <c r="AU949" s="138"/>
      <c r="AV949" s="12"/>
    </row>
    <row r="950" spans="1:48" s="21" customFormat="1" ht="11.25" hidden="1" x14ac:dyDescent="0.2">
      <c r="A950" s="17"/>
      <c r="B950" s="18"/>
      <c r="C950" s="19"/>
      <c r="D950" s="19"/>
      <c r="E950" s="20"/>
      <c r="F950" s="138"/>
      <c r="G950" s="138"/>
      <c r="H950" s="138"/>
      <c r="I950" s="138"/>
      <c r="J950" s="138"/>
      <c r="K950" s="138"/>
      <c r="L950" s="138"/>
      <c r="M950" s="138"/>
      <c r="N950" s="138"/>
      <c r="O950" s="138"/>
      <c r="P950" s="138"/>
      <c r="Q950" s="138"/>
      <c r="R950" s="138"/>
      <c r="S950" s="138"/>
      <c r="T950" s="138"/>
      <c r="U950" s="138"/>
      <c r="V950" s="138"/>
      <c r="W950" s="138"/>
      <c r="X950" s="138"/>
      <c r="Y950" s="138"/>
      <c r="Z950" s="138"/>
      <c r="AA950" s="138"/>
      <c r="AB950" s="138"/>
      <c r="AC950" s="138"/>
      <c r="AD950" s="138"/>
      <c r="AE950" s="138"/>
      <c r="AF950" s="138"/>
      <c r="AG950" s="138"/>
      <c r="AH950" s="138"/>
      <c r="AI950" s="138"/>
      <c r="AJ950" s="138"/>
      <c r="AK950" s="138"/>
      <c r="AL950" s="138"/>
      <c r="AM950" s="138"/>
      <c r="AN950" s="138"/>
      <c r="AO950" s="138"/>
      <c r="AP950" s="138"/>
      <c r="AQ950" s="138"/>
      <c r="AR950" s="138"/>
      <c r="AS950" s="138"/>
      <c r="AT950" s="138"/>
      <c r="AU950" s="138"/>
      <c r="AV950" s="12"/>
    </row>
    <row r="951" spans="1:48" s="21" customFormat="1" ht="11.25" hidden="1" x14ac:dyDescent="0.2">
      <c r="A951" s="17"/>
      <c r="B951" s="18"/>
      <c r="C951" s="19"/>
      <c r="D951" s="19"/>
      <c r="E951" s="20"/>
      <c r="F951" s="138"/>
      <c r="G951" s="138"/>
      <c r="H951" s="138"/>
      <c r="I951" s="138"/>
      <c r="J951" s="138"/>
      <c r="K951" s="138"/>
      <c r="L951" s="138"/>
      <c r="M951" s="138"/>
      <c r="N951" s="138"/>
      <c r="O951" s="138"/>
      <c r="P951" s="138"/>
      <c r="Q951" s="138"/>
      <c r="R951" s="138"/>
      <c r="S951" s="138"/>
      <c r="T951" s="138"/>
      <c r="U951" s="138"/>
      <c r="V951" s="138"/>
      <c r="W951" s="138"/>
      <c r="X951" s="138"/>
      <c r="Y951" s="138"/>
      <c r="Z951" s="138"/>
      <c r="AA951" s="138"/>
      <c r="AB951" s="138"/>
      <c r="AC951" s="138"/>
      <c r="AD951" s="138"/>
      <c r="AE951" s="138"/>
      <c r="AF951" s="138"/>
      <c r="AG951" s="138"/>
      <c r="AH951" s="138"/>
      <c r="AI951" s="138"/>
      <c r="AJ951" s="138"/>
      <c r="AK951" s="138"/>
      <c r="AL951" s="138"/>
      <c r="AM951" s="138"/>
      <c r="AN951" s="138"/>
      <c r="AO951" s="138"/>
      <c r="AP951" s="138"/>
      <c r="AQ951" s="138"/>
      <c r="AR951" s="138"/>
      <c r="AS951" s="138"/>
      <c r="AT951" s="138"/>
      <c r="AU951" s="138"/>
      <c r="AV951" s="12"/>
    </row>
    <row r="952" spans="1:48" s="21" customFormat="1" ht="11.25" hidden="1" x14ac:dyDescent="0.2">
      <c r="A952" s="17"/>
      <c r="B952" s="18"/>
      <c r="C952" s="19"/>
      <c r="D952" s="19"/>
      <c r="E952" s="20"/>
      <c r="F952" s="138"/>
      <c r="G952" s="138"/>
      <c r="H952" s="138"/>
      <c r="I952" s="138"/>
      <c r="J952" s="138"/>
      <c r="K952" s="138"/>
      <c r="L952" s="138"/>
      <c r="M952" s="138"/>
      <c r="N952" s="138"/>
      <c r="O952" s="138"/>
      <c r="P952" s="138"/>
      <c r="Q952" s="138"/>
      <c r="R952" s="138"/>
      <c r="S952" s="138"/>
      <c r="T952" s="138"/>
      <c r="U952" s="138"/>
      <c r="V952" s="138"/>
      <c r="W952" s="138"/>
      <c r="X952" s="138"/>
      <c r="Y952" s="138"/>
      <c r="Z952" s="138"/>
      <c r="AA952" s="138"/>
      <c r="AB952" s="138"/>
      <c r="AC952" s="138"/>
      <c r="AD952" s="138"/>
      <c r="AE952" s="138"/>
      <c r="AF952" s="138"/>
      <c r="AG952" s="138"/>
      <c r="AH952" s="138"/>
      <c r="AI952" s="138"/>
      <c r="AJ952" s="138"/>
      <c r="AK952" s="138"/>
      <c r="AL952" s="138"/>
      <c r="AM952" s="138"/>
      <c r="AN952" s="138"/>
      <c r="AO952" s="138"/>
      <c r="AP952" s="138"/>
      <c r="AQ952" s="138"/>
      <c r="AR952" s="138"/>
      <c r="AS952" s="138"/>
      <c r="AT952" s="138"/>
      <c r="AU952" s="138"/>
      <c r="AV952" s="12"/>
    </row>
    <row r="953" spans="1:48" s="21" customFormat="1" ht="11.25" hidden="1" x14ac:dyDescent="0.2">
      <c r="A953" s="17"/>
      <c r="B953" s="18"/>
      <c r="C953" s="19"/>
      <c r="D953" s="19"/>
      <c r="E953" s="20"/>
      <c r="F953" s="138"/>
      <c r="G953" s="138"/>
      <c r="H953" s="138"/>
      <c r="I953" s="138"/>
      <c r="J953" s="138"/>
      <c r="K953" s="138"/>
      <c r="L953" s="138"/>
      <c r="M953" s="138"/>
      <c r="N953" s="138"/>
      <c r="O953" s="138"/>
      <c r="P953" s="138"/>
      <c r="Q953" s="138"/>
      <c r="R953" s="138"/>
      <c r="S953" s="138"/>
      <c r="T953" s="138"/>
      <c r="U953" s="138"/>
      <c r="V953" s="138"/>
      <c r="W953" s="138"/>
      <c r="X953" s="138"/>
      <c r="Y953" s="138"/>
      <c r="Z953" s="138"/>
      <c r="AA953" s="138"/>
      <c r="AB953" s="138"/>
      <c r="AC953" s="138"/>
      <c r="AD953" s="138"/>
      <c r="AE953" s="138"/>
      <c r="AF953" s="138"/>
      <c r="AG953" s="138"/>
      <c r="AH953" s="138"/>
      <c r="AI953" s="138"/>
      <c r="AJ953" s="138"/>
      <c r="AK953" s="138"/>
      <c r="AL953" s="138"/>
      <c r="AM953" s="138"/>
      <c r="AN953" s="138"/>
      <c r="AO953" s="138"/>
      <c r="AP953" s="138"/>
      <c r="AQ953" s="138"/>
      <c r="AR953" s="138"/>
      <c r="AS953" s="138"/>
      <c r="AT953" s="138"/>
      <c r="AU953" s="138"/>
      <c r="AV953" s="12"/>
    </row>
    <row r="954" spans="1:48" s="21" customFormat="1" ht="11.25" hidden="1" x14ac:dyDescent="0.2">
      <c r="A954" s="17"/>
      <c r="B954" s="18"/>
      <c r="C954" s="19"/>
      <c r="D954" s="19"/>
      <c r="E954" s="20"/>
      <c r="F954" s="138"/>
      <c r="G954" s="138"/>
      <c r="H954" s="138"/>
      <c r="I954" s="138"/>
      <c r="J954" s="138"/>
      <c r="K954" s="138"/>
      <c r="L954" s="138"/>
      <c r="M954" s="138"/>
      <c r="N954" s="138"/>
      <c r="O954" s="138"/>
      <c r="P954" s="138"/>
      <c r="Q954" s="138"/>
      <c r="R954" s="138"/>
      <c r="S954" s="138"/>
      <c r="T954" s="138"/>
      <c r="U954" s="138"/>
      <c r="V954" s="138"/>
      <c r="W954" s="138"/>
      <c r="X954" s="138"/>
      <c r="Y954" s="138"/>
      <c r="Z954" s="138"/>
      <c r="AA954" s="138"/>
      <c r="AB954" s="138"/>
      <c r="AC954" s="138"/>
      <c r="AD954" s="138"/>
      <c r="AE954" s="138"/>
      <c r="AF954" s="138"/>
      <c r="AG954" s="138"/>
      <c r="AH954" s="138"/>
      <c r="AI954" s="138"/>
      <c r="AJ954" s="138"/>
      <c r="AK954" s="138"/>
      <c r="AL954" s="138"/>
      <c r="AM954" s="138"/>
      <c r="AN954" s="138"/>
      <c r="AO954" s="138"/>
      <c r="AP954" s="138"/>
      <c r="AQ954" s="138"/>
      <c r="AR954" s="138"/>
      <c r="AS954" s="138"/>
      <c r="AT954" s="138"/>
      <c r="AU954" s="138"/>
      <c r="AV954" s="12"/>
    </row>
    <row r="955" spans="1:48" s="21" customFormat="1" ht="11.25" hidden="1" x14ac:dyDescent="0.2">
      <c r="A955" s="17"/>
      <c r="B955" s="18"/>
      <c r="C955" s="19"/>
      <c r="D955" s="19"/>
      <c r="E955" s="20"/>
      <c r="F955" s="138"/>
      <c r="G955" s="138"/>
      <c r="H955" s="138"/>
      <c r="I955" s="138"/>
      <c r="J955" s="138"/>
      <c r="K955" s="138"/>
      <c r="L955" s="138"/>
      <c r="M955" s="138"/>
      <c r="N955" s="138"/>
      <c r="O955" s="138"/>
      <c r="P955" s="138"/>
      <c r="Q955" s="138"/>
      <c r="R955" s="138"/>
      <c r="S955" s="138"/>
      <c r="T955" s="138"/>
      <c r="U955" s="138"/>
      <c r="V955" s="138"/>
      <c r="W955" s="138"/>
      <c r="X955" s="138"/>
      <c r="Y955" s="138"/>
      <c r="Z955" s="138"/>
      <c r="AA955" s="138"/>
      <c r="AB955" s="138"/>
      <c r="AC955" s="138"/>
      <c r="AD955" s="138"/>
      <c r="AE955" s="138"/>
      <c r="AF955" s="138"/>
      <c r="AG955" s="138"/>
      <c r="AH955" s="138"/>
      <c r="AI955" s="138"/>
      <c r="AJ955" s="138"/>
      <c r="AK955" s="138"/>
      <c r="AL955" s="138"/>
      <c r="AM955" s="138"/>
      <c r="AN955" s="138"/>
      <c r="AO955" s="138"/>
      <c r="AP955" s="138"/>
      <c r="AQ955" s="138"/>
      <c r="AR955" s="138"/>
      <c r="AS955" s="138"/>
      <c r="AT955" s="138"/>
      <c r="AU955" s="138"/>
      <c r="AV955" s="12"/>
    </row>
    <row r="956" spans="1:48" s="21" customFormat="1" ht="11.25" hidden="1" x14ac:dyDescent="0.2">
      <c r="A956" s="17"/>
      <c r="B956" s="18"/>
      <c r="C956" s="19"/>
      <c r="D956" s="19"/>
      <c r="E956" s="20"/>
      <c r="F956" s="138"/>
      <c r="G956" s="138"/>
      <c r="H956" s="138"/>
      <c r="I956" s="138"/>
      <c r="J956" s="138"/>
      <c r="K956" s="138"/>
      <c r="L956" s="138"/>
      <c r="M956" s="138"/>
      <c r="N956" s="138"/>
      <c r="O956" s="138"/>
      <c r="P956" s="138"/>
      <c r="Q956" s="138"/>
      <c r="R956" s="138"/>
      <c r="S956" s="138"/>
      <c r="T956" s="138"/>
      <c r="U956" s="138"/>
      <c r="V956" s="138"/>
      <c r="W956" s="138"/>
      <c r="X956" s="138"/>
      <c r="Y956" s="138"/>
      <c r="Z956" s="138"/>
      <c r="AA956" s="138"/>
      <c r="AB956" s="138"/>
      <c r="AC956" s="138"/>
      <c r="AD956" s="138"/>
      <c r="AE956" s="138"/>
      <c r="AF956" s="138"/>
      <c r="AG956" s="138"/>
      <c r="AH956" s="138"/>
      <c r="AI956" s="138"/>
      <c r="AJ956" s="138"/>
      <c r="AK956" s="138"/>
      <c r="AL956" s="138"/>
      <c r="AM956" s="138"/>
      <c r="AN956" s="138"/>
      <c r="AO956" s="138"/>
      <c r="AP956" s="138"/>
      <c r="AQ956" s="138"/>
      <c r="AR956" s="138"/>
      <c r="AS956" s="138"/>
      <c r="AT956" s="138"/>
      <c r="AU956" s="138"/>
      <c r="AV956" s="12"/>
    </row>
    <row r="957" spans="1:48" s="21" customFormat="1" ht="11.25" hidden="1" x14ac:dyDescent="0.2">
      <c r="A957" s="17"/>
      <c r="B957" s="18"/>
      <c r="C957" s="19"/>
      <c r="D957" s="19"/>
      <c r="E957" s="20"/>
      <c r="F957" s="138"/>
      <c r="G957" s="138"/>
      <c r="H957" s="138"/>
      <c r="I957" s="138"/>
      <c r="J957" s="138"/>
      <c r="K957" s="138"/>
      <c r="L957" s="138"/>
      <c r="M957" s="138"/>
      <c r="N957" s="138"/>
      <c r="O957" s="138"/>
      <c r="P957" s="138"/>
      <c r="Q957" s="138"/>
      <c r="R957" s="138"/>
      <c r="S957" s="138"/>
      <c r="T957" s="138"/>
      <c r="U957" s="138"/>
      <c r="V957" s="138"/>
      <c r="W957" s="138"/>
      <c r="X957" s="138"/>
      <c r="Y957" s="138"/>
      <c r="Z957" s="138"/>
      <c r="AA957" s="138"/>
      <c r="AB957" s="138"/>
      <c r="AC957" s="138"/>
      <c r="AD957" s="138"/>
      <c r="AE957" s="138"/>
      <c r="AF957" s="138"/>
      <c r="AG957" s="138"/>
      <c r="AH957" s="138"/>
      <c r="AI957" s="138"/>
      <c r="AJ957" s="138"/>
      <c r="AK957" s="138"/>
      <c r="AL957" s="138"/>
      <c r="AM957" s="138"/>
      <c r="AN957" s="138"/>
      <c r="AO957" s="138"/>
      <c r="AP957" s="138"/>
      <c r="AQ957" s="138"/>
      <c r="AR957" s="138"/>
      <c r="AS957" s="138"/>
      <c r="AT957" s="138"/>
      <c r="AU957" s="138"/>
      <c r="AV957" s="12"/>
    </row>
    <row r="958" spans="1:48" s="21" customFormat="1" ht="11.25" hidden="1" x14ac:dyDescent="0.2">
      <c r="A958" s="17"/>
      <c r="B958" s="18"/>
      <c r="C958" s="19"/>
      <c r="D958" s="19"/>
      <c r="E958" s="20"/>
      <c r="F958" s="138"/>
      <c r="G958" s="138"/>
      <c r="H958" s="138"/>
      <c r="I958" s="138"/>
      <c r="J958" s="138"/>
      <c r="K958" s="138"/>
      <c r="L958" s="138"/>
      <c r="M958" s="138"/>
      <c r="N958" s="138"/>
      <c r="O958" s="138"/>
      <c r="P958" s="138"/>
      <c r="Q958" s="138"/>
      <c r="R958" s="138"/>
      <c r="S958" s="138"/>
      <c r="T958" s="138"/>
      <c r="U958" s="138"/>
      <c r="V958" s="138"/>
      <c r="W958" s="138"/>
      <c r="X958" s="138"/>
      <c r="Y958" s="138"/>
      <c r="Z958" s="138"/>
      <c r="AA958" s="138"/>
      <c r="AB958" s="138"/>
      <c r="AC958" s="138"/>
      <c r="AD958" s="138"/>
      <c r="AE958" s="138"/>
      <c r="AF958" s="138"/>
      <c r="AG958" s="138"/>
      <c r="AH958" s="138"/>
      <c r="AI958" s="138"/>
      <c r="AJ958" s="138"/>
      <c r="AK958" s="138"/>
      <c r="AL958" s="138"/>
      <c r="AM958" s="138"/>
      <c r="AN958" s="138"/>
      <c r="AO958" s="138"/>
      <c r="AP958" s="138"/>
      <c r="AQ958" s="138"/>
      <c r="AR958" s="138"/>
      <c r="AS958" s="138"/>
      <c r="AT958" s="138"/>
      <c r="AU958" s="138"/>
      <c r="AV958" s="12"/>
    </row>
    <row r="959" spans="1:48" s="21" customFormat="1" ht="11.25" hidden="1" x14ac:dyDescent="0.2">
      <c r="A959" s="17"/>
      <c r="B959" s="18"/>
      <c r="C959" s="19"/>
      <c r="D959" s="19"/>
      <c r="E959" s="20"/>
      <c r="F959" s="138"/>
      <c r="G959" s="138"/>
      <c r="H959" s="138"/>
      <c r="I959" s="138"/>
      <c r="J959" s="138"/>
      <c r="K959" s="138"/>
      <c r="L959" s="138"/>
      <c r="M959" s="138"/>
      <c r="N959" s="138"/>
      <c r="O959" s="138"/>
      <c r="P959" s="138"/>
      <c r="Q959" s="138"/>
      <c r="R959" s="138"/>
      <c r="S959" s="138"/>
      <c r="T959" s="138"/>
      <c r="U959" s="138"/>
      <c r="V959" s="138"/>
      <c r="W959" s="138"/>
      <c r="X959" s="138"/>
      <c r="Y959" s="138"/>
      <c r="Z959" s="138"/>
      <c r="AA959" s="138"/>
      <c r="AB959" s="138"/>
      <c r="AC959" s="138"/>
      <c r="AD959" s="138"/>
      <c r="AE959" s="138"/>
      <c r="AF959" s="138"/>
      <c r="AG959" s="138"/>
      <c r="AH959" s="138"/>
      <c r="AI959" s="138"/>
      <c r="AJ959" s="138"/>
      <c r="AK959" s="138"/>
      <c r="AL959" s="138"/>
      <c r="AM959" s="138"/>
      <c r="AN959" s="138"/>
      <c r="AO959" s="138"/>
      <c r="AP959" s="138"/>
      <c r="AQ959" s="138"/>
      <c r="AR959" s="138"/>
      <c r="AS959" s="138"/>
      <c r="AT959" s="138"/>
      <c r="AU959" s="138"/>
      <c r="AV959" s="12"/>
    </row>
    <row r="960" spans="1:48" s="21" customFormat="1" ht="11.25" hidden="1" x14ac:dyDescent="0.2">
      <c r="A960" s="17"/>
      <c r="B960" s="18"/>
      <c r="C960" s="19"/>
      <c r="D960" s="19"/>
      <c r="E960" s="20"/>
      <c r="F960" s="138"/>
      <c r="G960" s="138"/>
      <c r="H960" s="138"/>
      <c r="I960" s="138"/>
      <c r="J960" s="138"/>
      <c r="K960" s="138"/>
      <c r="L960" s="138"/>
      <c r="M960" s="138"/>
      <c r="N960" s="138"/>
      <c r="O960" s="138"/>
      <c r="P960" s="138"/>
      <c r="Q960" s="138"/>
      <c r="R960" s="138"/>
      <c r="S960" s="138"/>
      <c r="T960" s="138"/>
      <c r="U960" s="138"/>
      <c r="V960" s="138"/>
      <c r="W960" s="138"/>
      <c r="X960" s="138"/>
      <c r="Y960" s="138"/>
      <c r="Z960" s="138"/>
      <c r="AA960" s="138"/>
      <c r="AB960" s="138"/>
      <c r="AC960" s="138"/>
      <c r="AD960" s="138"/>
      <c r="AE960" s="138"/>
      <c r="AF960" s="138"/>
      <c r="AG960" s="138"/>
      <c r="AH960" s="138"/>
      <c r="AI960" s="138"/>
      <c r="AJ960" s="138"/>
      <c r="AK960" s="138"/>
      <c r="AL960" s="138"/>
      <c r="AM960" s="138"/>
      <c r="AN960" s="138"/>
      <c r="AO960" s="138"/>
      <c r="AP960" s="138"/>
      <c r="AQ960" s="138"/>
      <c r="AR960" s="138"/>
      <c r="AS960" s="138"/>
      <c r="AT960" s="138"/>
      <c r="AU960" s="138"/>
      <c r="AV960" s="12"/>
    </row>
    <row r="961" spans="1:48" s="21" customFormat="1" ht="11.25" hidden="1" x14ac:dyDescent="0.2">
      <c r="A961" s="17"/>
      <c r="B961" s="18"/>
      <c r="C961" s="19"/>
      <c r="D961" s="19"/>
      <c r="E961" s="20"/>
      <c r="F961" s="138"/>
      <c r="G961" s="138"/>
      <c r="H961" s="138"/>
      <c r="I961" s="138"/>
      <c r="J961" s="138"/>
      <c r="K961" s="138"/>
      <c r="L961" s="138"/>
      <c r="M961" s="138"/>
      <c r="N961" s="138"/>
      <c r="O961" s="138"/>
      <c r="P961" s="138"/>
      <c r="Q961" s="138"/>
      <c r="R961" s="138"/>
      <c r="S961" s="138"/>
      <c r="T961" s="138"/>
      <c r="U961" s="138"/>
      <c r="V961" s="138"/>
      <c r="W961" s="138"/>
      <c r="X961" s="138"/>
      <c r="Y961" s="138"/>
      <c r="Z961" s="138"/>
      <c r="AA961" s="138"/>
      <c r="AB961" s="138"/>
      <c r="AC961" s="138"/>
      <c r="AD961" s="138"/>
      <c r="AE961" s="138"/>
      <c r="AF961" s="138"/>
      <c r="AG961" s="138"/>
      <c r="AH961" s="138"/>
      <c r="AI961" s="138"/>
      <c r="AJ961" s="138"/>
      <c r="AK961" s="138"/>
      <c r="AL961" s="138"/>
      <c r="AM961" s="138"/>
      <c r="AN961" s="138"/>
      <c r="AO961" s="138"/>
      <c r="AP961" s="138"/>
      <c r="AQ961" s="138"/>
      <c r="AR961" s="138"/>
      <c r="AS961" s="138"/>
      <c r="AT961" s="138"/>
      <c r="AU961" s="138"/>
      <c r="AV961" s="12"/>
    </row>
    <row r="962" spans="1:48" s="21" customFormat="1" ht="11.25" hidden="1" x14ac:dyDescent="0.2">
      <c r="A962" s="17"/>
      <c r="B962" s="18"/>
      <c r="C962" s="19"/>
      <c r="D962" s="19"/>
      <c r="E962" s="20"/>
      <c r="F962" s="138"/>
      <c r="G962" s="138"/>
      <c r="H962" s="138"/>
      <c r="I962" s="138"/>
      <c r="J962" s="138"/>
      <c r="K962" s="138"/>
      <c r="L962" s="138"/>
      <c r="M962" s="138"/>
      <c r="N962" s="138"/>
      <c r="O962" s="138"/>
      <c r="P962" s="138"/>
      <c r="Q962" s="138"/>
      <c r="R962" s="138"/>
      <c r="S962" s="138"/>
      <c r="T962" s="138"/>
      <c r="U962" s="138"/>
      <c r="V962" s="138"/>
      <c r="W962" s="138"/>
      <c r="X962" s="138"/>
      <c r="Y962" s="138"/>
      <c r="Z962" s="138"/>
      <c r="AA962" s="138"/>
      <c r="AB962" s="138"/>
      <c r="AC962" s="138"/>
      <c r="AD962" s="138"/>
      <c r="AE962" s="138"/>
      <c r="AF962" s="138"/>
      <c r="AG962" s="138"/>
      <c r="AH962" s="138"/>
      <c r="AI962" s="138"/>
      <c r="AJ962" s="138"/>
      <c r="AK962" s="138"/>
      <c r="AL962" s="138"/>
      <c r="AM962" s="138"/>
      <c r="AN962" s="138"/>
      <c r="AO962" s="138"/>
      <c r="AP962" s="138"/>
      <c r="AQ962" s="138"/>
      <c r="AR962" s="138"/>
      <c r="AS962" s="138"/>
      <c r="AT962" s="138"/>
      <c r="AU962" s="138"/>
      <c r="AV962" s="12"/>
    </row>
    <row r="963" spans="1:48" s="21" customFormat="1" ht="11.25" hidden="1" x14ac:dyDescent="0.2">
      <c r="A963" s="17"/>
      <c r="B963" s="18"/>
      <c r="C963" s="19"/>
      <c r="D963" s="19"/>
      <c r="E963" s="20"/>
      <c r="F963" s="138"/>
      <c r="G963" s="138"/>
      <c r="H963" s="138"/>
      <c r="I963" s="138"/>
      <c r="J963" s="138"/>
      <c r="K963" s="138"/>
      <c r="L963" s="138"/>
      <c r="M963" s="138"/>
      <c r="N963" s="138"/>
      <c r="O963" s="138"/>
      <c r="P963" s="138"/>
      <c r="Q963" s="138"/>
      <c r="R963" s="138"/>
      <c r="S963" s="138"/>
      <c r="T963" s="138"/>
      <c r="U963" s="138"/>
      <c r="V963" s="138"/>
      <c r="W963" s="138"/>
      <c r="X963" s="138"/>
      <c r="Y963" s="138"/>
      <c r="Z963" s="138"/>
      <c r="AA963" s="138"/>
      <c r="AB963" s="138"/>
      <c r="AC963" s="138"/>
      <c r="AD963" s="138"/>
      <c r="AE963" s="138"/>
      <c r="AF963" s="138"/>
      <c r="AG963" s="138"/>
      <c r="AH963" s="138"/>
      <c r="AI963" s="138"/>
      <c r="AJ963" s="138"/>
      <c r="AK963" s="138"/>
      <c r="AL963" s="138"/>
      <c r="AM963" s="138"/>
      <c r="AN963" s="138"/>
      <c r="AO963" s="138"/>
      <c r="AP963" s="138"/>
      <c r="AQ963" s="138"/>
      <c r="AR963" s="138"/>
      <c r="AS963" s="138"/>
      <c r="AT963" s="138"/>
      <c r="AU963" s="138"/>
      <c r="AV963" s="12"/>
    </row>
    <row r="964" spans="1:48" s="21" customFormat="1" ht="11.25" hidden="1" x14ac:dyDescent="0.2">
      <c r="A964" s="17"/>
      <c r="B964" s="18"/>
      <c r="C964" s="19"/>
      <c r="D964" s="19"/>
      <c r="E964" s="20"/>
      <c r="F964" s="138"/>
      <c r="G964" s="138"/>
      <c r="H964" s="138"/>
      <c r="I964" s="138"/>
      <c r="J964" s="138"/>
      <c r="K964" s="138"/>
      <c r="L964" s="138"/>
      <c r="M964" s="138"/>
      <c r="N964" s="138"/>
      <c r="O964" s="138"/>
      <c r="P964" s="138"/>
      <c r="Q964" s="138"/>
      <c r="R964" s="138"/>
      <c r="S964" s="138"/>
      <c r="T964" s="138"/>
      <c r="U964" s="138"/>
      <c r="V964" s="138"/>
      <c r="W964" s="138"/>
      <c r="X964" s="138"/>
      <c r="Y964" s="138"/>
      <c r="Z964" s="138"/>
      <c r="AA964" s="138"/>
      <c r="AB964" s="138"/>
      <c r="AC964" s="138"/>
      <c r="AD964" s="138"/>
      <c r="AE964" s="138"/>
      <c r="AF964" s="138"/>
      <c r="AG964" s="138"/>
      <c r="AH964" s="138"/>
      <c r="AI964" s="138"/>
      <c r="AJ964" s="138"/>
      <c r="AK964" s="138"/>
      <c r="AL964" s="138"/>
      <c r="AM964" s="138"/>
      <c r="AN964" s="138"/>
      <c r="AO964" s="138"/>
      <c r="AP964" s="138"/>
      <c r="AQ964" s="138"/>
      <c r="AR964" s="138"/>
      <c r="AS964" s="138"/>
      <c r="AT964" s="138"/>
      <c r="AU964" s="138"/>
      <c r="AV964" s="12"/>
    </row>
    <row r="965" spans="1:48" s="21" customFormat="1" ht="11.25" hidden="1" x14ac:dyDescent="0.2">
      <c r="A965" s="17"/>
      <c r="B965" s="18"/>
      <c r="C965" s="19"/>
      <c r="D965" s="19"/>
      <c r="E965" s="20"/>
      <c r="F965" s="138"/>
      <c r="G965" s="138"/>
      <c r="H965" s="138"/>
      <c r="I965" s="138"/>
      <c r="J965" s="138"/>
      <c r="K965" s="138"/>
      <c r="L965" s="138"/>
      <c r="M965" s="138"/>
      <c r="N965" s="138"/>
      <c r="O965" s="138"/>
      <c r="P965" s="138"/>
      <c r="Q965" s="138"/>
      <c r="R965" s="138"/>
      <c r="S965" s="138"/>
      <c r="T965" s="138"/>
      <c r="U965" s="138"/>
      <c r="V965" s="138"/>
      <c r="W965" s="138"/>
      <c r="X965" s="138"/>
      <c r="Y965" s="138"/>
      <c r="Z965" s="138"/>
      <c r="AA965" s="138"/>
      <c r="AB965" s="138"/>
      <c r="AC965" s="138"/>
      <c r="AD965" s="138"/>
      <c r="AE965" s="138"/>
      <c r="AF965" s="138"/>
      <c r="AG965" s="138"/>
      <c r="AH965" s="138"/>
      <c r="AI965" s="138"/>
      <c r="AJ965" s="138"/>
      <c r="AK965" s="138"/>
      <c r="AL965" s="138"/>
      <c r="AM965" s="138"/>
      <c r="AN965" s="138"/>
      <c r="AO965" s="138"/>
      <c r="AP965" s="138"/>
      <c r="AQ965" s="138"/>
      <c r="AR965" s="138"/>
      <c r="AS965" s="138"/>
      <c r="AT965" s="138"/>
      <c r="AU965" s="138"/>
      <c r="AV965" s="12"/>
    </row>
    <row r="966" spans="1:48" s="21" customFormat="1" ht="11.25" hidden="1" x14ac:dyDescent="0.2">
      <c r="A966" s="17"/>
      <c r="B966" s="18"/>
      <c r="C966" s="19"/>
      <c r="D966" s="19"/>
      <c r="E966" s="20"/>
      <c r="F966" s="138"/>
      <c r="G966" s="138"/>
      <c r="H966" s="138"/>
      <c r="I966" s="138"/>
      <c r="J966" s="138"/>
      <c r="K966" s="138"/>
      <c r="L966" s="138"/>
      <c r="M966" s="138"/>
      <c r="N966" s="138"/>
      <c r="O966" s="138"/>
      <c r="P966" s="138"/>
      <c r="Q966" s="138"/>
      <c r="R966" s="138"/>
      <c r="S966" s="138"/>
      <c r="T966" s="138"/>
      <c r="U966" s="138"/>
      <c r="V966" s="138"/>
      <c r="W966" s="138"/>
      <c r="X966" s="138"/>
      <c r="Y966" s="138"/>
      <c r="Z966" s="138"/>
      <c r="AA966" s="138"/>
      <c r="AB966" s="138"/>
      <c r="AC966" s="138"/>
      <c r="AD966" s="138"/>
      <c r="AE966" s="138"/>
      <c r="AF966" s="138"/>
      <c r="AG966" s="138"/>
      <c r="AH966" s="138"/>
      <c r="AI966" s="138"/>
      <c r="AJ966" s="138"/>
      <c r="AK966" s="138"/>
      <c r="AL966" s="138"/>
      <c r="AM966" s="138"/>
      <c r="AN966" s="138"/>
      <c r="AO966" s="138"/>
      <c r="AP966" s="138"/>
      <c r="AQ966" s="138"/>
      <c r="AR966" s="138"/>
      <c r="AS966" s="138"/>
      <c r="AT966" s="138"/>
      <c r="AU966" s="138"/>
      <c r="AV966" s="12"/>
    </row>
    <row r="967" spans="1:48" s="21" customFormat="1" ht="11.25" hidden="1" x14ac:dyDescent="0.2">
      <c r="A967" s="17"/>
      <c r="B967" s="18"/>
      <c r="C967" s="19"/>
      <c r="D967" s="19"/>
      <c r="E967" s="20"/>
      <c r="F967" s="138"/>
      <c r="G967" s="138"/>
      <c r="H967" s="138"/>
      <c r="I967" s="138"/>
      <c r="J967" s="138"/>
      <c r="K967" s="138"/>
      <c r="L967" s="138"/>
      <c r="M967" s="138"/>
      <c r="N967" s="138"/>
      <c r="O967" s="138"/>
      <c r="P967" s="138"/>
      <c r="Q967" s="138"/>
      <c r="R967" s="138"/>
      <c r="S967" s="138"/>
      <c r="T967" s="138"/>
      <c r="U967" s="138"/>
      <c r="V967" s="138"/>
      <c r="W967" s="138"/>
      <c r="X967" s="138"/>
      <c r="Y967" s="138"/>
      <c r="Z967" s="138"/>
      <c r="AA967" s="138"/>
      <c r="AB967" s="138"/>
      <c r="AC967" s="138"/>
      <c r="AD967" s="138"/>
      <c r="AE967" s="138"/>
      <c r="AF967" s="138"/>
      <c r="AG967" s="138"/>
      <c r="AH967" s="138"/>
      <c r="AI967" s="138"/>
      <c r="AJ967" s="138"/>
      <c r="AK967" s="138"/>
      <c r="AL967" s="138"/>
      <c r="AM967" s="138"/>
      <c r="AN967" s="138"/>
      <c r="AO967" s="138"/>
      <c r="AP967" s="138"/>
      <c r="AQ967" s="138"/>
      <c r="AR967" s="138"/>
      <c r="AS967" s="138"/>
      <c r="AT967" s="138"/>
      <c r="AU967" s="138"/>
      <c r="AV967" s="12"/>
    </row>
    <row r="968" spans="1:48" s="21" customFormat="1" ht="11.25" hidden="1" x14ac:dyDescent="0.2">
      <c r="A968" s="17"/>
      <c r="B968" s="18"/>
      <c r="C968" s="19"/>
      <c r="D968" s="19"/>
      <c r="E968" s="20"/>
      <c r="F968" s="138"/>
      <c r="G968" s="138"/>
      <c r="H968" s="138"/>
      <c r="I968" s="138"/>
      <c r="J968" s="138"/>
      <c r="K968" s="138"/>
      <c r="L968" s="138"/>
      <c r="M968" s="138"/>
      <c r="N968" s="138"/>
      <c r="O968" s="138"/>
      <c r="P968" s="138"/>
      <c r="Q968" s="138"/>
      <c r="R968" s="138"/>
      <c r="S968" s="138"/>
      <c r="T968" s="138"/>
      <c r="U968" s="138"/>
      <c r="V968" s="138"/>
      <c r="W968" s="138"/>
      <c r="X968" s="138"/>
      <c r="Y968" s="138"/>
      <c r="Z968" s="138"/>
      <c r="AA968" s="138"/>
      <c r="AB968" s="138"/>
      <c r="AC968" s="138"/>
      <c r="AD968" s="138"/>
      <c r="AE968" s="138"/>
      <c r="AF968" s="138"/>
      <c r="AG968" s="138"/>
      <c r="AH968" s="138"/>
      <c r="AI968" s="138"/>
      <c r="AJ968" s="138"/>
      <c r="AK968" s="138"/>
      <c r="AL968" s="138"/>
      <c r="AM968" s="138"/>
      <c r="AN968" s="138"/>
      <c r="AO968" s="138"/>
      <c r="AP968" s="138"/>
      <c r="AQ968" s="138"/>
      <c r="AR968" s="138"/>
      <c r="AS968" s="138"/>
      <c r="AT968" s="138"/>
      <c r="AU968" s="138"/>
      <c r="AV968" s="12"/>
    </row>
    <row r="969" spans="1:48" s="21" customFormat="1" ht="11.25" hidden="1" x14ac:dyDescent="0.2">
      <c r="A969" s="17"/>
      <c r="B969" s="18"/>
      <c r="C969" s="19"/>
      <c r="D969" s="19"/>
      <c r="E969" s="20"/>
      <c r="F969" s="138"/>
      <c r="G969" s="138"/>
      <c r="H969" s="138"/>
      <c r="I969" s="138"/>
      <c r="J969" s="138"/>
      <c r="K969" s="138"/>
      <c r="L969" s="138"/>
      <c r="M969" s="138"/>
      <c r="N969" s="138"/>
      <c r="O969" s="138"/>
      <c r="P969" s="138"/>
      <c r="Q969" s="138"/>
      <c r="R969" s="138"/>
      <c r="S969" s="138"/>
      <c r="T969" s="138"/>
      <c r="U969" s="138"/>
      <c r="V969" s="138"/>
      <c r="W969" s="138"/>
      <c r="X969" s="138"/>
      <c r="Y969" s="138"/>
      <c r="Z969" s="138"/>
      <c r="AA969" s="138"/>
      <c r="AB969" s="138"/>
      <c r="AC969" s="138"/>
      <c r="AD969" s="138"/>
      <c r="AE969" s="138"/>
      <c r="AF969" s="138"/>
      <c r="AG969" s="138"/>
      <c r="AH969" s="138"/>
      <c r="AI969" s="138"/>
      <c r="AJ969" s="138"/>
      <c r="AK969" s="138"/>
      <c r="AL969" s="138"/>
      <c r="AM969" s="138"/>
      <c r="AN969" s="138"/>
      <c r="AO969" s="138"/>
      <c r="AP969" s="138"/>
      <c r="AQ969" s="138"/>
      <c r="AR969" s="138"/>
      <c r="AS969" s="138"/>
      <c r="AT969" s="138"/>
      <c r="AU969" s="138"/>
      <c r="AV969" s="12"/>
    </row>
    <row r="970" spans="1:48" s="21" customFormat="1" ht="11.25" hidden="1" x14ac:dyDescent="0.2">
      <c r="A970" s="17"/>
      <c r="B970" s="18"/>
      <c r="C970" s="19"/>
      <c r="D970" s="19"/>
      <c r="E970" s="20"/>
      <c r="F970" s="138"/>
      <c r="G970" s="138"/>
      <c r="H970" s="138"/>
      <c r="I970" s="138"/>
      <c r="J970" s="138"/>
      <c r="K970" s="138"/>
      <c r="L970" s="138"/>
      <c r="M970" s="138"/>
      <c r="N970" s="138"/>
      <c r="O970" s="138"/>
      <c r="P970" s="138"/>
      <c r="Q970" s="138"/>
      <c r="R970" s="138"/>
      <c r="S970" s="138"/>
      <c r="T970" s="138"/>
      <c r="U970" s="138"/>
      <c r="V970" s="138"/>
      <c r="W970" s="138"/>
      <c r="X970" s="138"/>
      <c r="Y970" s="138"/>
      <c r="Z970" s="138"/>
      <c r="AA970" s="138"/>
      <c r="AB970" s="138"/>
      <c r="AC970" s="138"/>
      <c r="AD970" s="138"/>
      <c r="AE970" s="138"/>
      <c r="AF970" s="138"/>
      <c r="AG970" s="138"/>
      <c r="AH970" s="138"/>
      <c r="AI970" s="138"/>
      <c r="AJ970" s="138"/>
      <c r="AK970" s="138"/>
      <c r="AL970" s="138"/>
      <c r="AM970" s="138"/>
      <c r="AN970" s="138"/>
      <c r="AO970" s="138"/>
      <c r="AP970" s="138"/>
      <c r="AQ970" s="138"/>
      <c r="AR970" s="138"/>
      <c r="AS970" s="138"/>
      <c r="AT970" s="138"/>
      <c r="AU970" s="138"/>
      <c r="AV970" s="12"/>
    </row>
    <row r="971" spans="1:48" s="21" customFormat="1" ht="11.25" hidden="1" x14ac:dyDescent="0.2">
      <c r="A971" s="17"/>
      <c r="B971" s="18"/>
      <c r="C971" s="19"/>
      <c r="D971" s="19"/>
      <c r="E971" s="20"/>
      <c r="F971" s="138"/>
      <c r="G971" s="138"/>
      <c r="H971" s="138"/>
      <c r="I971" s="138"/>
      <c r="J971" s="138"/>
      <c r="K971" s="138"/>
      <c r="L971" s="138"/>
      <c r="M971" s="138"/>
      <c r="N971" s="138"/>
      <c r="O971" s="138"/>
      <c r="P971" s="138"/>
      <c r="Q971" s="138"/>
      <c r="R971" s="138"/>
      <c r="S971" s="138"/>
      <c r="T971" s="138"/>
      <c r="U971" s="138"/>
      <c r="V971" s="138"/>
      <c r="W971" s="138"/>
      <c r="X971" s="138"/>
      <c r="Y971" s="138"/>
      <c r="Z971" s="138"/>
      <c r="AA971" s="138"/>
      <c r="AB971" s="138"/>
      <c r="AC971" s="138"/>
      <c r="AD971" s="138"/>
      <c r="AE971" s="138"/>
      <c r="AF971" s="138"/>
      <c r="AG971" s="138"/>
      <c r="AH971" s="138"/>
      <c r="AI971" s="138"/>
      <c r="AJ971" s="138"/>
      <c r="AK971" s="138"/>
      <c r="AL971" s="138"/>
      <c r="AM971" s="138"/>
      <c r="AN971" s="138"/>
      <c r="AO971" s="138"/>
      <c r="AP971" s="138"/>
      <c r="AQ971" s="138"/>
      <c r="AR971" s="138"/>
      <c r="AS971" s="138"/>
      <c r="AT971" s="138"/>
      <c r="AU971" s="138"/>
      <c r="AV971" s="12"/>
    </row>
    <row r="972" spans="1:48" s="21" customFormat="1" ht="11.25" hidden="1" x14ac:dyDescent="0.2">
      <c r="A972" s="17"/>
      <c r="B972" s="18"/>
      <c r="C972" s="19"/>
      <c r="D972" s="19"/>
      <c r="E972" s="20"/>
      <c r="F972" s="138"/>
      <c r="G972" s="138"/>
      <c r="H972" s="138"/>
      <c r="I972" s="138"/>
      <c r="J972" s="138"/>
      <c r="K972" s="138"/>
      <c r="L972" s="138"/>
      <c r="M972" s="138"/>
      <c r="N972" s="138"/>
      <c r="O972" s="138"/>
      <c r="P972" s="138"/>
      <c r="Q972" s="138"/>
      <c r="R972" s="138"/>
      <c r="S972" s="138"/>
      <c r="T972" s="138"/>
      <c r="U972" s="138"/>
      <c r="V972" s="138"/>
      <c r="W972" s="138"/>
      <c r="X972" s="138"/>
      <c r="Y972" s="138"/>
      <c r="Z972" s="138"/>
      <c r="AA972" s="138"/>
      <c r="AB972" s="138"/>
      <c r="AC972" s="138"/>
      <c r="AD972" s="138"/>
      <c r="AE972" s="138"/>
      <c r="AF972" s="138"/>
      <c r="AG972" s="138"/>
      <c r="AH972" s="138"/>
      <c r="AI972" s="138"/>
      <c r="AJ972" s="138"/>
      <c r="AK972" s="138"/>
      <c r="AL972" s="138"/>
      <c r="AM972" s="138"/>
      <c r="AN972" s="138"/>
      <c r="AO972" s="138"/>
      <c r="AP972" s="138"/>
      <c r="AQ972" s="138"/>
      <c r="AR972" s="138"/>
      <c r="AS972" s="138"/>
      <c r="AT972" s="138"/>
      <c r="AU972" s="138"/>
      <c r="AV972" s="12"/>
    </row>
    <row r="973" spans="1:48" s="21" customFormat="1" ht="11.25" hidden="1" x14ac:dyDescent="0.2">
      <c r="A973" s="17"/>
      <c r="B973" s="18"/>
      <c r="C973" s="19"/>
      <c r="D973" s="19"/>
      <c r="E973" s="20"/>
      <c r="F973" s="138"/>
      <c r="G973" s="138"/>
      <c r="H973" s="138"/>
      <c r="I973" s="138"/>
      <c r="J973" s="138"/>
      <c r="K973" s="138"/>
      <c r="L973" s="138"/>
      <c r="M973" s="138"/>
      <c r="N973" s="138"/>
      <c r="O973" s="138"/>
      <c r="P973" s="138"/>
      <c r="Q973" s="138"/>
      <c r="R973" s="138"/>
      <c r="S973" s="138"/>
      <c r="T973" s="138"/>
      <c r="U973" s="138"/>
      <c r="V973" s="138"/>
      <c r="W973" s="138"/>
      <c r="X973" s="138"/>
      <c r="Y973" s="138"/>
      <c r="Z973" s="138"/>
      <c r="AA973" s="138"/>
      <c r="AB973" s="138"/>
      <c r="AC973" s="138"/>
      <c r="AD973" s="138"/>
      <c r="AE973" s="138"/>
      <c r="AF973" s="138"/>
      <c r="AG973" s="138"/>
      <c r="AH973" s="138"/>
      <c r="AI973" s="138"/>
      <c r="AJ973" s="138"/>
      <c r="AK973" s="138"/>
      <c r="AL973" s="138"/>
      <c r="AM973" s="138"/>
      <c r="AN973" s="138"/>
      <c r="AO973" s="138"/>
      <c r="AP973" s="138"/>
      <c r="AQ973" s="138"/>
      <c r="AR973" s="138"/>
      <c r="AS973" s="138"/>
      <c r="AT973" s="138"/>
      <c r="AU973" s="138"/>
      <c r="AV973" s="12"/>
    </row>
    <row r="974" spans="1:48" s="21" customFormat="1" ht="11.25" hidden="1" x14ac:dyDescent="0.2">
      <c r="A974" s="17"/>
      <c r="B974" s="18"/>
      <c r="C974" s="19"/>
      <c r="D974" s="19"/>
      <c r="E974" s="20"/>
      <c r="F974" s="138"/>
      <c r="G974" s="138"/>
      <c r="H974" s="138"/>
      <c r="I974" s="138"/>
      <c r="J974" s="138"/>
      <c r="K974" s="138"/>
      <c r="L974" s="138"/>
      <c r="M974" s="138"/>
      <c r="N974" s="138"/>
      <c r="O974" s="138"/>
      <c r="P974" s="138"/>
      <c r="Q974" s="138"/>
      <c r="R974" s="138"/>
      <c r="S974" s="138"/>
      <c r="T974" s="138"/>
      <c r="U974" s="138"/>
      <c r="V974" s="138"/>
      <c r="W974" s="138"/>
      <c r="X974" s="138"/>
      <c r="Y974" s="138"/>
      <c r="Z974" s="138"/>
      <c r="AA974" s="138"/>
      <c r="AB974" s="138"/>
      <c r="AC974" s="138"/>
      <c r="AD974" s="138"/>
      <c r="AE974" s="138"/>
      <c r="AF974" s="138"/>
      <c r="AG974" s="138"/>
      <c r="AH974" s="138"/>
      <c r="AI974" s="138"/>
      <c r="AJ974" s="138"/>
      <c r="AK974" s="138"/>
      <c r="AL974" s="138"/>
      <c r="AM974" s="138"/>
      <c r="AN974" s="138"/>
      <c r="AO974" s="138"/>
      <c r="AP974" s="138"/>
      <c r="AQ974" s="138"/>
      <c r="AR974" s="138"/>
      <c r="AS974" s="138"/>
      <c r="AT974" s="138"/>
      <c r="AU974" s="138"/>
      <c r="AV974" s="12"/>
    </row>
    <row r="975" spans="1:48" s="21" customFormat="1" ht="11.25" hidden="1" x14ac:dyDescent="0.2">
      <c r="A975" s="17"/>
      <c r="B975" s="18"/>
      <c r="C975" s="19"/>
      <c r="D975" s="19"/>
      <c r="E975" s="20"/>
      <c r="F975" s="138"/>
      <c r="G975" s="138"/>
      <c r="H975" s="138"/>
      <c r="I975" s="138"/>
      <c r="J975" s="138"/>
      <c r="K975" s="138"/>
      <c r="L975" s="138"/>
      <c r="M975" s="138"/>
      <c r="N975" s="138"/>
      <c r="O975" s="138"/>
      <c r="P975" s="138"/>
      <c r="Q975" s="138"/>
      <c r="R975" s="138"/>
      <c r="S975" s="138"/>
      <c r="T975" s="138"/>
      <c r="U975" s="138"/>
      <c r="V975" s="138"/>
      <c r="W975" s="138"/>
      <c r="X975" s="138"/>
      <c r="Y975" s="138"/>
      <c r="Z975" s="138"/>
      <c r="AA975" s="138"/>
      <c r="AB975" s="138"/>
      <c r="AC975" s="138"/>
      <c r="AD975" s="138"/>
      <c r="AE975" s="138"/>
      <c r="AF975" s="138"/>
      <c r="AG975" s="138"/>
      <c r="AH975" s="138"/>
      <c r="AI975" s="138"/>
      <c r="AJ975" s="138"/>
      <c r="AK975" s="138"/>
      <c r="AL975" s="138"/>
      <c r="AM975" s="138"/>
      <c r="AN975" s="138"/>
      <c r="AO975" s="138"/>
      <c r="AP975" s="138"/>
      <c r="AQ975" s="138"/>
      <c r="AR975" s="138"/>
      <c r="AS975" s="138"/>
      <c r="AT975" s="138"/>
      <c r="AU975" s="138"/>
      <c r="AV975" s="12"/>
    </row>
    <row r="976" spans="1:48" s="21" customFormat="1" ht="11.25" hidden="1" x14ac:dyDescent="0.2">
      <c r="A976" s="17"/>
      <c r="B976" s="18"/>
      <c r="C976" s="19"/>
      <c r="D976" s="19"/>
      <c r="E976" s="20"/>
      <c r="F976" s="138"/>
      <c r="G976" s="138"/>
      <c r="H976" s="138"/>
      <c r="I976" s="138"/>
      <c r="J976" s="138"/>
      <c r="K976" s="138"/>
      <c r="L976" s="138"/>
      <c r="M976" s="138"/>
      <c r="N976" s="138"/>
      <c r="O976" s="138"/>
      <c r="P976" s="138"/>
      <c r="Q976" s="138"/>
      <c r="R976" s="138"/>
      <c r="S976" s="138"/>
      <c r="T976" s="138"/>
      <c r="U976" s="138"/>
      <c r="V976" s="138"/>
      <c r="W976" s="138"/>
      <c r="X976" s="138"/>
      <c r="Y976" s="138"/>
      <c r="Z976" s="138"/>
      <c r="AA976" s="138"/>
      <c r="AB976" s="138"/>
      <c r="AC976" s="138"/>
      <c r="AD976" s="138"/>
      <c r="AE976" s="138"/>
      <c r="AF976" s="138"/>
      <c r="AG976" s="138"/>
      <c r="AH976" s="138"/>
      <c r="AI976" s="138"/>
      <c r="AJ976" s="138"/>
      <c r="AK976" s="138"/>
      <c r="AL976" s="138"/>
      <c r="AM976" s="138"/>
      <c r="AN976" s="138"/>
      <c r="AO976" s="138"/>
      <c r="AP976" s="138"/>
      <c r="AQ976" s="138"/>
      <c r="AR976" s="138"/>
      <c r="AS976" s="138"/>
      <c r="AT976" s="138"/>
      <c r="AU976" s="138"/>
      <c r="AV976" s="12"/>
    </row>
    <row r="977" spans="1:48" s="21" customFormat="1" ht="11.25" hidden="1" x14ac:dyDescent="0.2">
      <c r="A977" s="17"/>
      <c r="B977" s="18"/>
      <c r="C977" s="19"/>
      <c r="D977" s="19"/>
      <c r="E977" s="20"/>
      <c r="F977" s="138"/>
      <c r="G977" s="138"/>
      <c r="H977" s="138"/>
      <c r="I977" s="138"/>
      <c r="J977" s="138"/>
      <c r="K977" s="138"/>
      <c r="L977" s="138"/>
      <c r="M977" s="138"/>
      <c r="N977" s="138"/>
      <c r="O977" s="138"/>
      <c r="P977" s="138"/>
      <c r="Q977" s="138"/>
      <c r="R977" s="138"/>
      <c r="S977" s="138"/>
      <c r="T977" s="138"/>
      <c r="U977" s="138"/>
      <c r="V977" s="138"/>
      <c r="W977" s="138"/>
      <c r="X977" s="138"/>
      <c r="Y977" s="138"/>
      <c r="Z977" s="138"/>
      <c r="AA977" s="138"/>
      <c r="AB977" s="138"/>
      <c r="AC977" s="138"/>
      <c r="AD977" s="138"/>
      <c r="AE977" s="138"/>
      <c r="AF977" s="138"/>
      <c r="AG977" s="138"/>
      <c r="AH977" s="138"/>
      <c r="AI977" s="138"/>
      <c r="AJ977" s="138"/>
      <c r="AK977" s="138"/>
      <c r="AL977" s="138"/>
      <c r="AM977" s="138"/>
      <c r="AN977" s="138"/>
      <c r="AO977" s="138"/>
      <c r="AP977" s="138"/>
      <c r="AQ977" s="138"/>
      <c r="AR977" s="138"/>
      <c r="AS977" s="138"/>
      <c r="AT977" s="138"/>
      <c r="AU977" s="138"/>
      <c r="AV977" s="12"/>
    </row>
    <row r="978" spans="1:48" s="21" customFormat="1" ht="11.25" hidden="1" x14ac:dyDescent="0.2">
      <c r="A978" s="17"/>
      <c r="B978" s="18"/>
      <c r="C978" s="19"/>
      <c r="D978" s="19"/>
      <c r="E978" s="20"/>
      <c r="F978" s="138"/>
      <c r="G978" s="138"/>
      <c r="H978" s="138"/>
      <c r="I978" s="138"/>
      <c r="J978" s="138"/>
      <c r="K978" s="138"/>
      <c r="L978" s="138"/>
      <c r="M978" s="138"/>
      <c r="N978" s="138"/>
      <c r="O978" s="138"/>
      <c r="P978" s="138"/>
      <c r="Q978" s="138"/>
      <c r="R978" s="138"/>
      <c r="S978" s="138"/>
      <c r="T978" s="138"/>
      <c r="U978" s="138"/>
      <c r="V978" s="138"/>
      <c r="W978" s="138"/>
      <c r="X978" s="138"/>
      <c r="Y978" s="138"/>
      <c r="Z978" s="138"/>
      <c r="AA978" s="138"/>
      <c r="AB978" s="138"/>
      <c r="AC978" s="138"/>
      <c r="AD978" s="138"/>
      <c r="AE978" s="138"/>
      <c r="AF978" s="138"/>
      <c r="AG978" s="138"/>
      <c r="AH978" s="138"/>
      <c r="AI978" s="138"/>
      <c r="AJ978" s="138"/>
      <c r="AK978" s="138"/>
      <c r="AL978" s="138"/>
      <c r="AM978" s="138"/>
      <c r="AN978" s="138"/>
      <c r="AO978" s="138"/>
      <c r="AP978" s="138"/>
      <c r="AQ978" s="138"/>
      <c r="AR978" s="138"/>
      <c r="AS978" s="138"/>
      <c r="AT978" s="138"/>
      <c r="AU978" s="138"/>
      <c r="AV978" s="12"/>
    </row>
    <row r="979" spans="1:48" s="21" customFormat="1" ht="11.25" hidden="1" x14ac:dyDescent="0.2">
      <c r="A979" s="17"/>
      <c r="B979" s="18"/>
      <c r="C979" s="19"/>
      <c r="D979" s="19"/>
      <c r="E979" s="20"/>
      <c r="F979" s="138"/>
      <c r="G979" s="138"/>
      <c r="H979" s="138"/>
      <c r="I979" s="138"/>
      <c r="J979" s="138"/>
      <c r="K979" s="138"/>
      <c r="L979" s="138"/>
      <c r="M979" s="138"/>
      <c r="N979" s="138"/>
      <c r="O979" s="138"/>
      <c r="P979" s="138"/>
      <c r="Q979" s="138"/>
      <c r="R979" s="138"/>
      <c r="S979" s="138"/>
      <c r="T979" s="138"/>
      <c r="U979" s="138"/>
      <c r="V979" s="138"/>
      <c r="W979" s="138"/>
      <c r="X979" s="138"/>
      <c r="Y979" s="138"/>
      <c r="Z979" s="138"/>
      <c r="AA979" s="138"/>
      <c r="AB979" s="138"/>
      <c r="AC979" s="138"/>
      <c r="AD979" s="138"/>
      <c r="AE979" s="138"/>
      <c r="AF979" s="138"/>
      <c r="AG979" s="138"/>
      <c r="AH979" s="138"/>
      <c r="AI979" s="138"/>
      <c r="AJ979" s="138"/>
      <c r="AK979" s="138"/>
      <c r="AL979" s="138"/>
      <c r="AM979" s="138"/>
      <c r="AN979" s="138"/>
      <c r="AO979" s="138"/>
      <c r="AP979" s="138"/>
      <c r="AQ979" s="138"/>
      <c r="AR979" s="138"/>
      <c r="AS979" s="138"/>
      <c r="AT979" s="138"/>
      <c r="AU979" s="138"/>
      <c r="AV979" s="12"/>
    </row>
    <row r="980" spans="1:48" s="21" customFormat="1" ht="11.25" hidden="1" x14ac:dyDescent="0.2">
      <c r="A980" s="17"/>
      <c r="B980" s="18"/>
      <c r="C980" s="19"/>
      <c r="D980" s="19"/>
      <c r="E980" s="20"/>
      <c r="F980" s="138"/>
      <c r="G980" s="138"/>
      <c r="H980" s="138"/>
      <c r="I980" s="138"/>
      <c r="J980" s="138"/>
      <c r="K980" s="138"/>
      <c r="L980" s="138"/>
      <c r="M980" s="138"/>
      <c r="N980" s="138"/>
      <c r="O980" s="138"/>
      <c r="P980" s="138"/>
      <c r="Q980" s="138"/>
      <c r="R980" s="138"/>
      <c r="S980" s="138"/>
      <c r="T980" s="138"/>
      <c r="U980" s="138"/>
      <c r="V980" s="138"/>
      <c r="W980" s="138"/>
      <c r="X980" s="138"/>
      <c r="Y980" s="138"/>
      <c r="Z980" s="138"/>
      <c r="AA980" s="138"/>
      <c r="AB980" s="138"/>
      <c r="AC980" s="138"/>
      <c r="AD980" s="138"/>
      <c r="AE980" s="138"/>
      <c r="AF980" s="138"/>
      <c r="AG980" s="138"/>
      <c r="AH980" s="138"/>
      <c r="AI980" s="138"/>
      <c r="AJ980" s="138"/>
      <c r="AK980" s="138"/>
      <c r="AL980" s="138"/>
      <c r="AM980" s="138"/>
      <c r="AN980" s="138"/>
      <c r="AO980" s="138"/>
      <c r="AP980" s="138"/>
      <c r="AQ980" s="138"/>
      <c r="AR980" s="138"/>
      <c r="AS980" s="138"/>
      <c r="AT980" s="138"/>
      <c r="AU980" s="138"/>
      <c r="AV980" s="12"/>
    </row>
    <row r="981" spans="1:48" s="21" customFormat="1" ht="11.25" hidden="1" x14ac:dyDescent="0.2">
      <c r="A981" s="17"/>
      <c r="B981" s="18"/>
      <c r="C981" s="19"/>
      <c r="D981" s="19"/>
      <c r="E981" s="20"/>
      <c r="F981" s="138"/>
      <c r="G981" s="138"/>
      <c r="H981" s="138"/>
      <c r="I981" s="138"/>
      <c r="J981" s="138"/>
      <c r="K981" s="138"/>
      <c r="L981" s="138"/>
      <c r="M981" s="138"/>
      <c r="N981" s="138"/>
      <c r="O981" s="138"/>
      <c r="P981" s="138"/>
      <c r="Q981" s="138"/>
      <c r="R981" s="138"/>
      <c r="S981" s="138"/>
      <c r="T981" s="138"/>
      <c r="U981" s="138"/>
      <c r="V981" s="138"/>
      <c r="W981" s="138"/>
      <c r="X981" s="138"/>
      <c r="Y981" s="138"/>
      <c r="Z981" s="138"/>
      <c r="AA981" s="138"/>
      <c r="AB981" s="138"/>
      <c r="AC981" s="138"/>
      <c r="AD981" s="138"/>
      <c r="AE981" s="138"/>
      <c r="AF981" s="138"/>
      <c r="AG981" s="138"/>
      <c r="AH981" s="138"/>
      <c r="AI981" s="138"/>
      <c r="AJ981" s="138"/>
      <c r="AK981" s="138"/>
      <c r="AL981" s="138"/>
      <c r="AM981" s="138"/>
      <c r="AN981" s="138"/>
      <c r="AO981" s="138"/>
      <c r="AP981" s="138"/>
      <c r="AQ981" s="138"/>
      <c r="AR981" s="138"/>
      <c r="AS981" s="138"/>
      <c r="AT981" s="138"/>
      <c r="AU981" s="138"/>
      <c r="AV981" s="12"/>
    </row>
    <row r="982" spans="1:48" s="21" customFormat="1" ht="11.25" hidden="1" x14ac:dyDescent="0.2">
      <c r="A982" s="17"/>
      <c r="B982" s="18"/>
      <c r="C982" s="19"/>
      <c r="D982" s="19"/>
      <c r="E982" s="20"/>
      <c r="F982" s="138"/>
      <c r="G982" s="138"/>
      <c r="H982" s="138"/>
      <c r="I982" s="138"/>
      <c r="J982" s="138"/>
      <c r="K982" s="138"/>
      <c r="L982" s="138"/>
      <c r="M982" s="138"/>
      <c r="N982" s="138"/>
      <c r="O982" s="138"/>
      <c r="P982" s="138"/>
      <c r="Q982" s="138"/>
      <c r="R982" s="138"/>
      <c r="S982" s="138"/>
      <c r="T982" s="138"/>
      <c r="U982" s="138"/>
      <c r="V982" s="138"/>
      <c r="W982" s="138"/>
      <c r="X982" s="138"/>
      <c r="Y982" s="138"/>
      <c r="Z982" s="138"/>
      <c r="AA982" s="138"/>
      <c r="AB982" s="138"/>
      <c r="AC982" s="138"/>
      <c r="AD982" s="138"/>
      <c r="AE982" s="138"/>
      <c r="AF982" s="138"/>
      <c r="AG982" s="138"/>
      <c r="AH982" s="138"/>
      <c r="AI982" s="138"/>
      <c r="AJ982" s="138"/>
      <c r="AK982" s="138"/>
      <c r="AL982" s="138"/>
      <c r="AM982" s="138"/>
      <c r="AN982" s="138"/>
      <c r="AO982" s="138"/>
      <c r="AP982" s="138"/>
      <c r="AQ982" s="138"/>
      <c r="AR982" s="138"/>
      <c r="AS982" s="138"/>
      <c r="AT982" s="138"/>
      <c r="AU982" s="138"/>
      <c r="AV982" s="12"/>
    </row>
    <row r="983" spans="1:48" s="21" customFormat="1" ht="11.25" hidden="1" x14ac:dyDescent="0.2">
      <c r="A983" s="17"/>
      <c r="B983" s="18"/>
      <c r="C983" s="19"/>
      <c r="D983" s="19"/>
      <c r="E983" s="20"/>
      <c r="F983" s="138"/>
      <c r="G983" s="138"/>
      <c r="H983" s="138"/>
      <c r="I983" s="138"/>
      <c r="J983" s="138"/>
      <c r="K983" s="138"/>
      <c r="L983" s="138"/>
      <c r="M983" s="138"/>
      <c r="N983" s="138"/>
      <c r="O983" s="138"/>
      <c r="P983" s="138"/>
      <c r="Q983" s="138"/>
      <c r="R983" s="138"/>
      <c r="S983" s="138"/>
      <c r="T983" s="138"/>
      <c r="U983" s="138"/>
      <c r="V983" s="138"/>
      <c r="W983" s="138"/>
      <c r="X983" s="138"/>
      <c r="Y983" s="138"/>
      <c r="Z983" s="138"/>
      <c r="AA983" s="138"/>
      <c r="AB983" s="138"/>
      <c r="AC983" s="138"/>
      <c r="AD983" s="138"/>
      <c r="AE983" s="138"/>
      <c r="AF983" s="138"/>
      <c r="AG983" s="138"/>
      <c r="AH983" s="138"/>
      <c r="AI983" s="138"/>
      <c r="AJ983" s="138"/>
      <c r="AK983" s="138"/>
      <c r="AL983" s="138"/>
      <c r="AM983" s="138"/>
      <c r="AN983" s="138"/>
      <c r="AO983" s="138"/>
      <c r="AP983" s="138"/>
      <c r="AQ983" s="138"/>
      <c r="AR983" s="138"/>
      <c r="AS983" s="138"/>
      <c r="AT983" s="138"/>
      <c r="AU983" s="138"/>
      <c r="AV983" s="12"/>
    </row>
    <row r="984" spans="1:48" s="21" customFormat="1" ht="11.25" hidden="1" x14ac:dyDescent="0.2">
      <c r="A984" s="17"/>
      <c r="B984" s="18"/>
      <c r="C984" s="19"/>
      <c r="D984" s="19"/>
      <c r="E984" s="20"/>
      <c r="F984" s="138"/>
      <c r="G984" s="138"/>
      <c r="H984" s="138"/>
      <c r="I984" s="138"/>
      <c r="J984" s="138"/>
      <c r="K984" s="138"/>
      <c r="L984" s="138"/>
      <c r="M984" s="138"/>
      <c r="N984" s="138"/>
      <c r="O984" s="138"/>
      <c r="P984" s="138"/>
      <c r="Q984" s="138"/>
      <c r="R984" s="138"/>
      <c r="S984" s="138"/>
      <c r="T984" s="138"/>
      <c r="U984" s="138"/>
      <c r="V984" s="138"/>
      <c r="W984" s="138"/>
      <c r="X984" s="138"/>
      <c r="Y984" s="138"/>
      <c r="Z984" s="138"/>
      <c r="AA984" s="138"/>
      <c r="AB984" s="138"/>
      <c r="AC984" s="138"/>
      <c r="AD984" s="138"/>
      <c r="AE984" s="138"/>
      <c r="AF984" s="138"/>
      <c r="AG984" s="138"/>
      <c r="AH984" s="138"/>
      <c r="AI984" s="138"/>
      <c r="AJ984" s="138"/>
      <c r="AK984" s="138"/>
      <c r="AL984" s="138"/>
      <c r="AM984" s="138"/>
      <c r="AN984" s="138"/>
      <c r="AO984" s="138"/>
      <c r="AP984" s="138"/>
      <c r="AQ984" s="138"/>
      <c r="AR984" s="138"/>
      <c r="AS984" s="138"/>
      <c r="AT984" s="138"/>
      <c r="AU984" s="138"/>
      <c r="AV984" s="12"/>
    </row>
    <row r="985" spans="1:48" s="21" customFormat="1" ht="11.25" hidden="1" x14ac:dyDescent="0.2">
      <c r="A985" s="17"/>
      <c r="B985" s="18"/>
      <c r="C985" s="19"/>
      <c r="D985" s="19"/>
      <c r="E985" s="20"/>
      <c r="F985" s="138"/>
      <c r="G985" s="138"/>
      <c r="H985" s="138"/>
      <c r="I985" s="138"/>
      <c r="J985" s="138"/>
      <c r="K985" s="138"/>
      <c r="L985" s="138"/>
      <c r="M985" s="138"/>
      <c r="N985" s="138"/>
      <c r="O985" s="138"/>
      <c r="P985" s="138"/>
      <c r="Q985" s="138"/>
      <c r="R985" s="138"/>
      <c r="S985" s="138"/>
      <c r="T985" s="138"/>
      <c r="U985" s="138"/>
      <c r="V985" s="138"/>
      <c r="W985" s="138"/>
      <c r="X985" s="138"/>
      <c r="Y985" s="138"/>
      <c r="Z985" s="138"/>
      <c r="AA985" s="138"/>
      <c r="AB985" s="138"/>
      <c r="AC985" s="138"/>
      <c r="AD985" s="138"/>
      <c r="AE985" s="138"/>
      <c r="AF985" s="138"/>
      <c r="AG985" s="138"/>
      <c r="AH985" s="138"/>
      <c r="AI985" s="138"/>
      <c r="AJ985" s="138"/>
      <c r="AK985" s="138"/>
      <c r="AL985" s="138"/>
      <c r="AM985" s="138"/>
      <c r="AN985" s="138"/>
      <c r="AO985" s="138"/>
      <c r="AP985" s="138"/>
      <c r="AQ985" s="138"/>
      <c r="AR985" s="138"/>
      <c r="AS985" s="138"/>
      <c r="AT985" s="138"/>
      <c r="AU985" s="138"/>
      <c r="AV985" s="12"/>
    </row>
    <row r="986" spans="1:48" s="21" customFormat="1" ht="11.25" hidden="1" x14ac:dyDescent="0.2">
      <c r="A986" s="17"/>
      <c r="B986" s="18"/>
      <c r="C986" s="19"/>
      <c r="D986" s="19"/>
      <c r="E986" s="20"/>
      <c r="F986" s="138"/>
      <c r="G986" s="138"/>
      <c r="H986" s="138"/>
      <c r="I986" s="138"/>
      <c r="J986" s="138"/>
      <c r="K986" s="138"/>
      <c r="L986" s="138"/>
      <c r="M986" s="138"/>
      <c r="N986" s="138"/>
      <c r="O986" s="138"/>
      <c r="P986" s="138"/>
      <c r="Q986" s="138"/>
      <c r="R986" s="138"/>
      <c r="S986" s="138"/>
      <c r="T986" s="138"/>
      <c r="U986" s="138"/>
      <c r="V986" s="138"/>
      <c r="W986" s="138"/>
      <c r="X986" s="138"/>
      <c r="Y986" s="138"/>
      <c r="Z986" s="138"/>
      <c r="AA986" s="138"/>
      <c r="AB986" s="138"/>
      <c r="AC986" s="138"/>
      <c r="AD986" s="138"/>
      <c r="AE986" s="138"/>
      <c r="AF986" s="138"/>
      <c r="AG986" s="138"/>
      <c r="AH986" s="138"/>
      <c r="AI986" s="138"/>
      <c r="AJ986" s="138"/>
      <c r="AK986" s="138"/>
      <c r="AL986" s="138"/>
      <c r="AM986" s="138"/>
      <c r="AN986" s="138"/>
      <c r="AO986" s="138"/>
      <c r="AP986" s="138"/>
      <c r="AQ986" s="138"/>
      <c r="AR986" s="138"/>
      <c r="AS986" s="138"/>
      <c r="AT986" s="138"/>
      <c r="AU986" s="138"/>
      <c r="AV986" s="12"/>
    </row>
    <row r="987" spans="1:48" s="21" customFormat="1" ht="11.25" hidden="1" x14ac:dyDescent="0.2">
      <c r="A987" s="17"/>
      <c r="B987" s="18"/>
      <c r="C987" s="19"/>
      <c r="D987" s="19"/>
      <c r="E987" s="20"/>
      <c r="F987" s="138"/>
      <c r="G987" s="138"/>
      <c r="H987" s="138"/>
      <c r="I987" s="138"/>
      <c r="J987" s="138"/>
      <c r="K987" s="138"/>
      <c r="L987" s="138"/>
      <c r="M987" s="138"/>
      <c r="N987" s="138"/>
      <c r="O987" s="138"/>
      <c r="P987" s="138"/>
      <c r="Q987" s="138"/>
      <c r="R987" s="138"/>
      <c r="S987" s="138"/>
      <c r="T987" s="138"/>
      <c r="U987" s="138"/>
      <c r="V987" s="138"/>
      <c r="W987" s="138"/>
      <c r="X987" s="138"/>
      <c r="Y987" s="138"/>
      <c r="Z987" s="138"/>
      <c r="AA987" s="138"/>
      <c r="AB987" s="138"/>
      <c r="AC987" s="138"/>
      <c r="AD987" s="138"/>
      <c r="AE987" s="138"/>
      <c r="AF987" s="138"/>
      <c r="AG987" s="138"/>
      <c r="AH987" s="138"/>
      <c r="AI987" s="138"/>
      <c r="AJ987" s="138"/>
      <c r="AK987" s="138"/>
      <c r="AL987" s="138"/>
      <c r="AM987" s="138"/>
      <c r="AN987" s="138"/>
      <c r="AO987" s="138"/>
      <c r="AP987" s="138"/>
      <c r="AQ987" s="138"/>
      <c r="AR987" s="138"/>
      <c r="AS987" s="138"/>
      <c r="AT987" s="138"/>
      <c r="AU987" s="138"/>
      <c r="AV987" s="12"/>
    </row>
    <row r="988" spans="1:48" s="21" customFormat="1" ht="11.25" hidden="1" x14ac:dyDescent="0.2">
      <c r="A988" s="17"/>
      <c r="B988" s="18"/>
      <c r="C988" s="19"/>
      <c r="D988" s="19"/>
      <c r="E988" s="20"/>
      <c r="F988" s="138"/>
      <c r="G988" s="138"/>
      <c r="H988" s="138"/>
      <c r="I988" s="138"/>
      <c r="J988" s="138"/>
      <c r="K988" s="138"/>
      <c r="L988" s="138"/>
      <c r="M988" s="138"/>
      <c r="N988" s="138"/>
      <c r="O988" s="138"/>
      <c r="P988" s="138"/>
      <c r="Q988" s="138"/>
      <c r="R988" s="138"/>
      <c r="S988" s="138"/>
      <c r="T988" s="138"/>
      <c r="U988" s="138"/>
      <c r="V988" s="138"/>
      <c r="W988" s="138"/>
      <c r="X988" s="138"/>
      <c r="Y988" s="138"/>
      <c r="Z988" s="138"/>
      <c r="AA988" s="138"/>
      <c r="AB988" s="138"/>
      <c r="AC988" s="138"/>
      <c r="AD988" s="138"/>
      <c r="AE988" s="138"/>
      <c r="AF988" s="138"/>
      <c r="AG988" s="138"/>
      <c r="AH988" s="138"/>
      <c r="AI988" s="138"/>
      <c r="AJ988" s="138"/>
      <c r="AK988" s="138"/>
      <c r="AL988" s="138"/>
      <c r="AM988" s="138"/>
      <c r="AN988" s="138"/>
      <c r="AO988" s="138"/>
      <c r="AP988" s="138"/>
      <c r="AQ988" s="138"/>
      <c r="AR988" s="138"/>
      <c r="AS988" s="138"/>
      <c r="AT988" s="138"/>
      <c r="AU988" s="138"/>
      <c r="AV988" s="12"/>
    </row>
    <row r="989" spans="1:48" s="21" customFormat="1" ht="11.25" hidden="1" x14ac:dyDescent="0.2">
      <c r="A989" s="17"/>
      <c r="B989" s="18"/>
      <c r="C989" s="19"/>
      <c r="D989" s="19"/>
      <c r="E989" s="20"/>
      <c r="F989" s="138"/>
      <c r="G989" s="138"/>
      <c r="H989" s="138"/>
      <c r="I989" s="138"/>
      <c r="J989" s="138"/>
      <c r="K989" s="138"/>
      <c r="L989" s="138"/>
      <c r="M989" s="138"/>
      <c r="N989" s="138"/>
      <c r="O989" s="138"/>
      <c r="P989" s="138"/>
      <c r="Q989" s="138"/>
      <c r="R989" s="138"/>
      <c r="S989" s="138"/>
      <c r="T989" s="138"/>
      <c r="U989" s="138"/>
      <c r="V989" s="138"/>
      <c r="W989" s="138"/>
      <c r="X989" s="138"/>
      <c r="Y989" s="138"/>
      <c r="Z989" s="138"/>
      <c r="AA989" s="138"/>
      <c r="AB989" s="138"/>
      <c r="AC989" s="138"/>
      <c r="AD989" s="138"/>
      <c r="AE989" s="138"/>
      <c r="AF989" s="138"/>
      <c r="AG989" s="138"/>
      <c r="AH989" s="138"/>
      <c r="AI989" s="138"/>
      <c r="AJ989" s="138"/>
      <c r="AK989" s="138"/>
      <c r="AL989" s="138"/>
      <c r="AM989" s="138"/>
      <c r="AN989" s="138"/>
      <c r="AO989" s="138"/>
      <c r="AP989" s="138"/>
      <c r="AQ989" s="138"/>
      <c r="AR989" s="138"/>
      <c r="AS989" s="138"/>
      <c r="AT989" s="138"/>
      <c r="AU989" s="138"/>
      <c r="AV989" s="12"/>
    </row>
    <row r="990" spans="1:48" s="21" customFormat="1" ht="11.25" hidden="1" x14ac:dyDescent="0.2">
      <c r="A990" s="17"/>
      <c r="B990" s="18"/>
      <c r="C990" s="19"/>
      <c r="D990" s="19"/>
      <c r="E990" s="20"/>
      <c r="F990" s="138"/>
      <c r="G990" s="138"/>
      <c r="H990" s="138"/>
      <c r="I990" s="138"/>
      <c r="J990" s="138"/>
      <c r="K990" s="138"/>
      <c r="L990" s="138"/>
      <c r="M990" s="138"/>
      <c r="N990" s="138"/>
      <c r="O990" s="138"/>
      <c r="P990" s="138"/>
      <c r="Q990" s="138"/>
      <c r="R990" s="138"/>
      <c r="S990" s="138"/>
      <c r="T990" s="138"/>
      <c r="U990" s="138"/>
      <c r="V990" s="138"/>
      <c r="W990" s="138"/>
      <c r="X990" s="138"/>
      <c r="Y990" s="138"/>
      <c r="Z990" s="138"/>
      <c r="AA990" s="138"/>
      <c r="AB990" s="138"/>
      <c r="AC990" s="138"/>
      <c r="AD990" s="138"/>
      <c r="AE990" s="138"/>
      <c r="AF990" s="138"/>
      <c r="AG990" s="138"/>
      <c r="AH990" s="138"/>
      <c r="AI990" s="138"/>
      <c r="AJ990" s="138"/>
      <c r="AK990" s="138"/>
      <c r="AL990" s="138"/>
      <c r="AM990" s="138"/>
      <c r="AN990" s="138"/>
      <c r="AO990" s="138"/>
      <c r="AP990" s="138"/>
      <c r="AQ990" s="138"/>
      <c r="AR990" s="138"/>
      <c r="AS990" s="138"/>
      <c r="AT990" s="138"/>
      <c r="AU990" s="138"/>
      <c r="AV990" s="12"/>
    </row>
    <row r="991" spans="1:48" s="21" customFormat="1" ht="11.25" hidden="1" x14ac:dyDescent="0.2">
      <c r="A991" s="17"/>
      <c r="B991" s="18"/>
      <c r="C991" s="19"/>
      <c r="D991" s="19"/>
      <c r="E991" s="20"/>
      <c r="F991" s="138"/>
      <c r="G991" s="138"/>
      <c r="H991" s="138"/>
      <c r="I991" s="138"/>
      <c r="J991" s="138"/>
      <c r="K991" s="138"/>
      <c r="L991" s="138"/>
      <c r="M991" s="138"/>
      <c r="N991" s="138"/>
      <c r="O991" s="138"/>
      <c r="P991" s="138"/>
      <c r="Q991" s="138"/>
      <c r="R991" s="138"/>
      <c r="S991" s="138"/>
      <c r="T991" s="138"/>
      <c r="U991" s="138"/>
      <c r="V991" s="138"/>
      <c r="W991" s="138"/>
      <c r="X991" s="138"/>
      <c r="Y991" s="138"/>
      <c r="Z991" s="138"/>
      <c r="AA991" s="138"/>
      <c r="AB991" s="138"/>
      <c r="AC991" s="138"/>
      <c r="AD991" s="138"/>
      <c r="AE991" s="138"/>
      <c r="AF991" s="138"/>
      <c r="AG991" s="138"/>
      <c r="AH991" s="138"/>
      <c r="AI991" s="138"/>
      <c r="AJ991" s="138"/>
      <c r="AK991" s="138"/>
      <c r="AL991" s="138"/>
      <c r="AM991" s="138"/>
      <c r="AN991" s="138"/>
      <c r="AO991" s="138"/>
      <c r="AP991" s="138"/>
      <c r="AQ991" s="138"/>
      <c r="AR991" s="138"/>
      <c r="AS991" s="138"/>
      <c r="AT991" s="138"/>
      <c r="AU991" s="138"/>
      <c r="AV991" s="12"/>
    </row>
    <row r="992" spans="1:48" s="21" customFormat="1" ht="11.25" hidden="1" x14ac:dyDescent="0.2">
      <c r="A992" s="17"/>
      <c r="B992" s="18"/>
      <c r="C992" s="19"/>
      <c r="D992" s="19"/>
      <c r="E992" s="20"/>
      <c r="F992" s="138"/>
      <c r="G992" s="138"/>
      <c r="H992" s="138"/>
      <c r="I992" s="138"/>
      <c r="J992" s="138"/>
      <c r="K992" s="138"/>
      <c r="L992" s="138"/>
      <c r="M992" s="138"/>
      <c r="N992" s="138"/>
      <c r="O992" s="138"/>
      <c r="P992" s="138"/>
      <c r="Q992" s="138"/>
      <c r="R992" s="138"/>
      <c r="S992" s="138"/>
      <c r="T992" s="138"/>
      <c r="U992" s="138"/>
      <c r="V992" s="138"/>
      <c r="W992" s="138"/>
      <c r="X992" s="138"/>
      <c r="Y992" s="138"/>
      <c r="Z992" s="138"/>
      <c r="AA992" s="138"/>
      <c r="AB992" s="138"/>
      <c r="AC992" s="138"/>
      <c r="AD992" s="138"/>
      <c r="AE992" s="138"/>
      <c r="AF992" s="138"/>
      <c r="AG992" s="138"/>
      <c r="AH992" s="138"/>
      <c r="AI992" s="138"/>
      <c r="AJ992" s="138"/>
      <c r="AK992" s="138"/>
      <c r="AL992" s="138"/>
      <c r="AM992" s="138"/>
      <c r="AN992" s="138"/>
      <c r="AO992" s="138"/>
      <c r="AP992" s="138"/>
      <c r="AQ992" s="138"/>
      <c r="AR992" s="138"/>
      <c r="AS992" s="138"/>
      <c r="AT992" s="138"/>
      <c r="AU992" s="138"/>
      <c r="AV992" s="12"/>
    </row>
    <row r="993" spans="1:48" s="21" customFormat="1" ht="11.25" hidden="1" x14ac:dyDescent="0.2">
      <c r="A993" s="17"/>
      <c r="B993" s="18"/>
      <c r="C993" s="19"/>
      <c r="D993" s="19"/>
      <c r="E993" s="20"/>
      <c r="F993" s="138"/>
      <c r="G993" s="138"/>
      <c r="H993" s="138"/>
      <c r="I993" s="138"/>
      <c r="J993" s="138"/>
      <c r="K993" s="138"/>
      <c r="L993" s="138"/>
      <c r="M993" s="138"/>
      <c r="N993" s="138"/>
      <c r="O993" s="138"/>
      <c r="P993" s="138"/>
      <c r="Q993" s="138"/>
      <c r="R993" s="138"/>
      <c r="S993" s="138"/>
      <c r="T993" s="138"/>
      <c r="U993" s="138"/>
      <c r="V993" s="138"/>
      <c r="W993" s="138"/>
      <c r="X993" s="138"/>
      <c r="Y993" s="138"/>
      <c r="Z993" s="138"/>
      <c r="AA993" s="138"/>
      <c r="AB993" s="138"/>
      <c r="AC993" s="138"/>
      <c r="AD993" s="138"/>
      <c r="AE993" s="138"/>
      <c r="AF993" s="138"/>
      <c r="AG993" s="138"/>
      <c r="AH993" s="138"/>
      <c r="AI993" s="138"/>
      <c r="AJ993" s="138"/>
      <c r="AK993" s="138"/>
      <c r="AL993" s="138"/>
      <c r="AM993" s="138"/>
      <c r="AN993" s="138"/>
      <c r="AO993" s="138"/>
      <c r="AP993" s="138"/>
      <c r="AQ993" s="138"/>
      <c r="AR993" s="138"/>
      <c r="AS993" s="138"/>
      <c r="AT993" s="138"/>
      <c r="AU993" s="138"/>
      <c r="AV993" s="12"/>
    </row>
    <row r="994" spans="1:48" s="21" customFormat="1" ht="11.25" hidden="1" x14ac:dyDescent="0.2">
      <c r="A994" s="17"/>
      <c r="B994" s="18"/>
      <c r="C994" s="19"/>
      <c r="D994" s="19"/>
      <c r="E994" s="20"/>
      <c r="F994" s="138"/>
      <c r="G994" s="138"/>
      <c r="H994" s="138"/>
      <c r="I994" s="138"/>
      <c r="J994" s="138"/>
      <c r="K994" s="138"/>
      <c r="L994" s="138"/>
      <c r="M994" s="138"/>
      <c r="N994" s="138"/>
      <c r="O994" s="138"/>
      <c r="P994" s="138"/>
      <c r="Q994" s="138"/>
      <c r="R994" s="138"/>
      <c r="S994" s="138"/>
      <c r="T994" s="138"/>
      <c r="U994" s="138"/>
      <c r="V994" s="138"/>
      <c r="W994" s="138"/>
      <c r="X994" s="138"/>
      <c r="Y994" s="138"/>
      <c r="Z994" s="138"/>
      <c r="AA994" s="138"/>
      <c r="AB994" s="138"/>
      <c r="AC994" s="138"/>
      <c r="AD994" s="138"/>
      <c r="AE994" s="138"/>
      <c r="AF994" s="138"/>
      <c r="AG994" s="138"/>
      <c r="AH994" s="138"/>
      <c r="AI994" s="138"/>
      <c r="AJ994" s="138"/>
      <c r="AK994" s="138"/>
      <c r="AL994" s="138"/>
      <c r="AM994" s="138"/>
      <c r="AN994" s="138"/>
      <c r="AO994" s="138"/>
      <c r="AP994" s="138"/>
      <c r="AQ994" s="138"/>
      <c r="AR994" s="138"/>
      <c r="AS994" s="138"/>
      <c r="AT994" s="138"/>
      <c r="AU994" s="138"/>
      <c r="AV994" s="12"/>
    </row>
    <row r="995" spans="1:48" s="21" customFormat="1" ht="11.25" hidden="1" x14ac:dyDescent="0.2">
      <c r="A995" s="17"/>
      <c r="B995" s="18"/>
      <c r="C995" s="19"/>
      <c r="D995" s="19"/>
      <c r="E995" s="20"/>
      <c r="F995" s="138"/>
      <c r="G995" s="138"/>
      <c r="H995" s="138"/>
      <c r="I995" s="138"/>
      <c r="J995" s="138"/>
      <c r="K995" s="138"/>
      <c r="L995" s="138"/>
      <c r="M995" s="138"/>
      <c r="N995" s="138"/>
      <c r="O995" s="138"/>
      <c r="P995" s="138"/>
      <c r="Q995" s="138"/>
      <c r="R995" s="138"/>
      <c r="S995" s="138"/>
      <c r="T995" s="138"/>
      <c r="U995" s="138"/>
      <c r="V995" s="138"/>
      <c r="W995" s="138"/>
      <c r="X995" s="138"/>
      <c r="Y995" s="138"/>
      <c r="Z995" s="138"/>
      <c r="AA995" s="138"/>
      <c r="AB995" s="138"/>
      <c r="AC995" s="138"/>
      <c r="AD995" s="138"/>
      <c r="AE995" s="138"/>
      <c r="AF995" s="138"/>
      <c r="AG995" s="138"/>
      <c r="AH995" s="138"/>
      <c r="AI995" s="138"/>
      <c r="AJ995" s="138"/>
      <c r="AK995" s="138"/>
      <c r="AL995" s="138"/>
      <c r="AM995" s="138"/>
      <c r="AN995" s="138"/>
      <c r="AO995" s="138"/>
      <c r="AP995" s="138"/>
      <c r="AQ995" s="138"/>
      <c r="AR995" s="138"/>
      <c r="AS995" s="138"/>
      <c r="AT995" s="138"/>
      <c r="AU995" s="138"/>
      <c r="AV995" s="12"/>
    </row>
    <row r="996" spans="1:48" s="21" customFormat="1" ht="11.25" hidden="1" x14ac:dyDescent="0.2">
      <c r="A996" s="17"/>
      <c r="B996" s="18"/>
      <c r="C996" s="19"/>
      <c r="D996" s="19"/>
      <c r="E996" s="20"/>
      <c r="F996" s="138"/>
      <c r="G996" s="138"/>
      <c r="H996" s="138"/>
      <c r="I996" s="138"/>
      <c r="J996" s="138"/>
      <c r="K996" s="138"/>
      <c r="L996" s="138"/>
      <c r="M996" s="138"/>
      <c r="N996" s="138"/>
      <c r="O996" s="138"/>
      <c r="P996" s="138"/>
      <c r="Q996" s="138"/>
      <c r="R996" s="138"/>
      <c r="S996" s="138"/>
      <c r="T996" s="138"/>
      <c r="U996" s="138"/>
      <c r="V996" s="138"/>
      <c r="W996" s="138"/>
      <c r="X996" s="138"/>
      <c r="Y996" s="138"/>
      <c r="Z996" s="138"/>
      <c r="AA996" s="138"/>
      <c r="AB996" s="138"/>
      <c r="AC996" s="138"/>
      <c r="AD996" s="138"/>
      <c r="AE996" s="138"/>
      <c r="AF996" s="138"/>
      <c r="AG996" s="138"/>
      <c r="AH996" s="138"/>
      <c r="AI996" s="138"/>
      <c r="AJ996" s="138"/>
      <c r="AK996" s="138"/>
      <c r="AL996" s="138"/>
      <c r="AM996" s="138"/>
      <c r="AN996" s="138"/>
      <c r="AO996" s="138"/>
      <c r="AP996" s="138"/>
      <c r="AQ996" s="138"/>
      <c r="AR996" s="138"/>
      <c r="AS996" s="138"/>
      <c r="AT996" s="138"/>
      <c r="AU996" s="138"/>
      <c r="AV996" s="12"/>
    </row>
    <row r="997" spans="1:48" s="21" customFormat="1" ht="11.25" hidden="1" x14ac:dyDescent="0.2">
      <c r="A997" s="17"/>
      <c r="B997" s="18"/>
      <c r="C997" s="19"/>
      <c r="D997" s="19"/>
      <c r="E997" s="20"/>
      <c r="F997" s="138"/>
      <c r="G997" s="138"/>
      <c r="H997" s="138"/>
      <c r="I997" s="138"/>
      <c r="J997" s="138"/>
      <c r="K997" s="138"/>
      <c r="L997" s="138"/>
      <c r="M997" s="138"/>
      <c r="N997" s="138"/>
      <c r="O997" s="138"/>
      <c r="P997" s="138"/>
      <c r="Q997" s="138"/>
      <c r="R997" s="138"/>
      <c r="S997" s="138"/>
      <c r="T997" s="138"/>
      <c r="U997" s="138"/>
      <c r="V997" s="138"/>
      <c r="W997" s="138"/>
      <c r="X997" s="138"/>
      <c r="Y997" s="138"/>
      <c r="Z997" s="138"/>
      <c r="AA997" s="138"/>
      <c r="AB997" s="138"/>
      <c r="AC997" s="138"/>
      <c r="AD997" s="138"/>
      <c r="AE997" s="138"/>
      <c r="AF997" s="138"/>
      <c r="AG997" s="138"/>
      <c r="AH997" s="138"/>
      <c r="AI997" s="138"/>
      <c r="AJ997" s="138"/>
      <c r="AK997" s="138"/>
      <c r="AL997" s="138"/>
      <c r="AM997" s="138"/>
      <c r="AN997" s="138"/>
      <c r="AO997" s="138"/>
      <c r="AP997" s="138"/>
      <c r="AQ997" s="138"/>
      <c r="AR997" s="138"/>
      <c r="AS997" s="138"/>
      <c r="AT997" s="138"/>
      <c r="AU997" s="138"/>
      <c r="AV997" s="12"/>
    </row>
    <row r="998" spans="1:48" s="21" customFormat="1" ht="11.25" hidden="1" x14ac:dyDescent="0.2">
      <c r="A998" s="17"/>
      <c r="B998" s="18"/>
      <c r="C998" s="19"/>
      <c r="D998" s="19"/>
      <c r="E998" s="20"/>
      <c r="F998" s="138"/>
      <c r="G998" s="138"/>
      <c r="H998" s="138"/>
      <c r="I998" s="138"/>
      <c r="J998" s="138"/>
      <c r="K998" s="138"/>
      <c r="L998" s="138"/>
      <c r="M998" s="138"/>
      <c r="N998" s="138"/>
      <c r="O998" s="138"/>
      <c r="P998" s="138"/>
      <c r="Q998" s="138"/>
      <c r="R998" s="138"/>
      <c r="S998" s="138"/>
      <c r="T998" s="138"/>
      <c r="U998" s="138"/>
      <c r="V998" s="138"/>
      <c r="W998" s="138"/>
      <c r="X998" s="138"/>
      <c r="Y998" s="138"/>
      <c r="Z998" s="138"/>
      <c r="AA998" s="138"/>
      <c r="AB998" s="138"/>
      <c r="AC998" s="138"/>
      <c r="AD998" s="138"/>
      <c r="AE998" s="138"/>
      <c r="AF998" s="138"/>
      <c r="AG998" s="138"/>
      <c r="AH998" s="138"/>
      <c r="AI998" s="138"/>
      <c r="AJ998" s="138"/>
      <c r="AK998" s="138"/>
      <c r="AL998" s="138"/>
      <c r="AM998" s="138"/>
      <c r="AN998" s="138"/>
      <c r="AO998" s="138"/>
      <c r="AP998" s="138"/>
      <c r="AQ998" s="138"/>
      <c r="AR998" s="138"/>
      <c r="AS998" s="138"/>
      <c r="AT998" s="138"/>
      <c r="AU998" s="138"/>
      <c r="AV998" s="12"/>
    </row>
    <row r="999" spans="1:48" s="21" customFormat="1" ht="11.25" hidden="1" x14ac:dyDescent="0.2">
      <c r="A999" s="17"/>
      <c r="B999" s="18"/>
      <c r="C999" s="19"/>
      <c r="D999" s="19"/>
      <c r="E999" s="20"/>
      <c r="F999" s="138"/>
      <c r="G999" s="138"/>
      <c r="H999" s="138"/>
      <c r="I999" s="138"/>
      <c r="J999" s="138"/>
      <c r="K999" s="138"/>
      <c r="L999" s="138"/>
      <c r="M999" s="138"/>
      <c r="N999" s="138"/>
      <c r="O999" s="138"/>
      <c r="P999" s="138"/>
      <c r="Q999" s="138"/>
      <c r="R999" s="138"/>
      <c r="S999" s="138"/>
      <c r="T999" s="138"/>
      <c r="U999" s="138"/>
      <c r="V999" s="138"/>
      <c r="W999" s="138"/>
      <c r="X999" s="138"/>
      <c r="Y999" s="138"/>
      <c r="Z999" s="138"/>
      <c r="AA999" s="138"/>
      <c r="AB999" s="138"/>
      <c r="AC999" s="138"/>
      <c r="AD999" s="138"/>
      <c r="AE999" s="138"/>
      <c r="AF999" s="138"/>
      <c r="AG999" s="138"/>
      <c r="AH999" s="138"/>
      <c r="AI999" s="138"/>
      <c r="AJ999" s="138"/>
      <c r="AK999" s="138"/>
      <c r="AL999" s="138"/>
      <c r="AM999" s="138"/>
      <c r="AN999" s="138"/>
      <c r="AO999" s="138"/>
      <c r="AP999" s="138"/>
      <c r="AQ999" s="138"/>
      <c r="AR999" s="138"/>
      <c r="AS999" s="138"/>
      <c r="AT999" s="138"/>
      <c r="AU999" s="138"/>
      <c r="AV999" s="12"/>
    </row>
    <row r="1000" spans="1:48" s="21" customFormat="1" ht="11.25" hidden="1" x14ac:dyDescent="0.2">
      <c r="A1000" s="17"/>
      <c r="B1000" s="18"/>
      <c r="C1000" s="19"/>
      <c r="D1000" s="19"/>
      <c r="E1000" s="20"/>
      <c r="F1000" s="138"/>
      <c r="G1000" s="138"/>
      <c r="H1000" s="138"/>
      <c r="I1000" s="138"/>
      <c r="J1000" s="138"/>
      <c r="K1000" s="138"/>
      <c r="L1000" s="138"/>
      <c r="M1000" s="138"/>
      <c r="N1000" s="138"/>
      <c r="O1000" s="138"/>
      <c r="P1000" s="138"/>
      <c r="Q1000" s="138"/>
      <c r="R1000" s="138"/>
      <c r="S1000" s="138"/>
      <c r="T1000" s="138"/>
      <c r="U1000" s="138"/>
      <c r="V1000" s="138"/>
      <c r="W1000" s="138"/>
      <c r="X1000" s="138"/>
      <c r="Y1000" s="138"/>
      <c r="Z1000" s="138"/>
      <c r="AA1000" s="138"/>
      <c r="AB1000" s="138"/>
      <c r="AC1000" s="138"/>
      <c r="AD1000" s="138"/>
      <c r="AE1000" s="138"/>
      <c r="AF1000" s="138"/>
      <c r="AG1000" s="138"/>
      <c r="AH1000" s="138"/>
      <c r="AI1000" s="138"/>
      <c r="AJ1000" s="138"/>
      <c r="AK1000" s="138"/>
      <c r="AL1000" s="138"/>
      <c r="AM1000" s="138"/>
      <c r="AN1000" s="138"/>
      <c r="AO1000" s="138"/>
      <c r="AP1000" s="138"/>
      <c r="AQ1000" s="138"/>
      <c r="AR1000" s="138"/>
      <c r="AS1000" s="138"/>
      <c r="AT1000" s="138"/>
      <c r="AU1000" s="138"/>
      <c r="AV1000" s="12"/>
    </row>
    <row r="1001" spans="1:48" s="21" customFormat="1" ht="11.25" hidden="1" x14ac:dyDescent="0.2">
      <c r="A1001" s="17"/>
      <c r="B1001" s="18"/>
      <c r="C1001" s="19"/>
      <c r="D1001" s="19"/>
      <c r="E1001" s="20"/>
      <c r="F1001" s="138"/>
      <c r="G1001" s="138"/>
      <c r="H1001" s="138"/>
      <c r="I1001" s="138"/>
      <c r="J1001" s="138"/>
      <c r="K1001" s="138"/>
      <c r="L1001" s="138"/>
      <c r="M1001" s="138"/>
      <c r="N1001" s="138"/>
      <c r="O1001" s="138"/>
      <c r="P1001" s="138"/>
      <c r="Q1001" s="138"/>
      <c r="R1001" s="138"/>
      <c r="S1001" s="138"/>
      <c r="T1001" s="138"/>
      <c r="U1001" s="138"/>
      <c r="V1001" s="138"/>
      <c r="W1001" s="138"/>
      <c r="X1001" s="138"/>
      <c r="Y1001" s="138"/>
      <c r="Z1001" s="138"/>
      <c r="AA1001" s="138"/>
      <c r="AB1001" s="138"/>
      <c r="AC1001" s="138"/>
      <c r="AD1001" s="138"/>
      <c r="AE1001" s="138"/>
      <c r="AF1001" s="138"/>
      <c r="AG1001" s="138"/>
      <c r="AH1001" s="138"/>
      <c r="AI1001" s="138"/>
      <c r="AJ1001" s="138"/>
      <c r="AK1001" s="138"/>
      <c r="AL1001" s="138"/>
      <c r="AM1001" s="138"/>
      <c r="AN1001" s="138"/>
      <c r="AO1001" s="138"/>
      <c r="AP1001" s="138"/>
      <c r="AQ1001" s="138"/>
      <c r="AR1001" s="138"/>
      <c r="AS1001" s="138"/>
      <c r="AT1001" s="138"/>
      <c r="AU1001" s="138"/>
      <c r="AV1001" s="12"/>
    </row>
    <row r="1002" spans="1:48" s="21" customFormat="1" ht="11.25" hidden="1" x14ac:dyDescent="0.2">
      <c r="A1002" s="17"/>
      <c r="B1002" s="18"/>
      <c r="C1002" s="19"/>
      <c r="D1002" s="19"/>
      <c r="E1002" s="20"/>
      <c r="F1002" s="138"/>
      <c r="G1002" s="138"/>
      <c r="H1002" s="138"/>
      <c r="I1002" s="138"/>
      <c r="J1002" s="138"/>
      <c r="K1002" s="138"/>
      <c r="L1002" s="138"/>
      <c r="M1002" s="138"/>
      <c r="N1002" s="138"/>
      <c r="O1002" s="138"/>
      <c r="P1002" s="138"/>
      <c r="Q1002" s="138"/>
      <c r="R1002" s="138"/>
      <c r="S1002" s="138"/>
      <c r="T1002" s="138"/>
      <c r="U1002" s="138"/>
      <c r="V1002" s="138"/>
      <c r="W1002" s="138"/>
      <c r="X1002" s="138"/>
      <c r="Y1002" s="138"/>
      <c r="Z1002" s="138"/>
      <c r="AA1002" s="138"/>
      <c r="AB1002" s="138"/>
      <c r="AC1002" s="138"/>
      <c r="AD1002" s="138"/>
      <c r="AE1002" s="138"/>
      <c r="AF1002" s="138"/>
      <c r="AG1002" s="138"/>
      <c r="AH1002" s="138"/>
      <c r="AI1002" s="138"/>
      <c r="AJ1002" s="138"/>
      <c r="AK1002" s="138"/>
      <c r="AL1002" s="138"/>
      <c r="AM1002" s="138"/>
      <c r="AN1002" s="138"/>
      <c r="AO1002" s="138"/>
      <c r="AP1002" s="138"/>
      <c r="AQ1002" s="138"/>
      <c r="AR1002" s="138"/>
      <c r="AS1002" s="138"/>
      <c r="AT1002" s="138"/>
      <c r="AU1002" s="138"/>
      <c r="AV1002" s="12"/>
    </row>
    <row r="1003" spans="1:48" s="21" customFormat="1" ht="11.25" hidden="1" x14ac:dyDescent="0.2">
      <c r="A1003" s="17"/>
      <c r="B1003" s="18"/>
      <c r="C1003" s="19"/>
      <c r="D1003" s="19"/>
      <c r="E1003" s="20"/>
      <c r="F1003" s="138"/>
      <c r="G1003" s="138"/>
      <c r="H1003" s="138"/>
      <c r="I1003" s="138"/>
      <c r="J1003" s="138"/>
      <c r="K1003" s="138"/>
      <c r="L1003" s="138"/>
      <c r="M1003" s="138"/>
      <c r="N1003" s="138"/>
      <c r="O1003" s="138"/>
      <c r="P1003" s="138"/>
      <c r="Q1003" s="138"/>
      <c r="R1003" s="138"/>
      <c r="S1003" s="138"/>
      <c r="T1003" s="138"/>
      <c r="U1003" s="138"/>
      <c r="V1003" s="138"/>
      <c r="W1003" s="138"/>
      <c r="X1003" s="138"/>
      <c r="Y1003" s="138"/>
      <c r="Z1003" s="138"/>
      <c r="AA1003" s="138"/>
      <c r="AB1003" s="138"/>
      <c r="AC1003" s="138"/>
      <c r="AD1003" s="138"/>
      <c r="AE1003" s="138"/>
      <c r="AF1003" s="138"/>
      <c r="AG1003" s="138"/>
      <c r="AH1003" s="138"/>
      <c r="AI1003" s="138"/>
      <c r="AJ1003" s="138"/>
      <c r="AK1003" s="138"/>
      <c r="AL1003" s="138"/>
      <c r="AM1003" s="138"/>
      <c r="AN1003" s="138"/>
      <c r="AO1003" s="138"/>
      <c r="AP1003" s="138"/>
      <c r="AQ1003" s="138"/>
      <c r="AR1003" s="138"/>
      <c r="AS1003" s="138"/>
      <c r="AT1003" s="138"/>
      <c r="AU1003" s="138"/>
      <c r="AV1003" s="12"/>
    </row>
    <row r="1004" spans="1:48" s="21" customFormat="1" ht="11.25" hidden="1" x14ac:dyDescent="0.2">
      <c r="A1004" s="17"/>
      <c r="B1004" s="18"/>
      <c r="C1004" s="19"/>
      <c r="D1004" s="19"/>
      <c r="E1004" s="20"/>
      <c r="F1004" s="138"/>
      <c r="G1004" s="138"/>
      <c r="H1004" s="138"/>
      <c r="I1004" s="138"/>
      <c r="J1004" s="138"/>
      <c r="K1004" s="138"/>
      <c r="L1004" s="138"/>
      <c r="M1004" s="138"/>
      <c r="N1004" s="138"/>
      <c r="O1004" s="138"/>
      <c r="P1004" s="138"/>
      <c r="Q1004" s="138"/>
      <c r="R1004" s="138"/>
      <c r="S1004" s="138"/>
      <c r="T1004" s="138"/>
      <c r="U1004" s="138"/>
      <c r="V1004" s="138"/>
      <c r="W1004" s="138"/>
      <c r="X1004" s="138"/>
      <c r="Y1004" s="138"/>
      <c r="Z1004" s="138"/>
      <c r="AA1004" s="138"/>
      <c r="AB1004" s="138"/>
      <c r="AC1004" s="138"/>
      <c r="AD1004" s="138"/>
      <c r="AE1004" s="138"/>
      <c r="AF1004" s="138"/>
      <c r="AG1004" s="138"/>
      <c r="AH1004" s="138"/>
      <c r="AI1004" s="138"/>
      <c r="AJ1004" s="138"/>
      <c r="AK1004" s="138"/>
      <c r="AL1004" s="138"/>
      <c r="AM1004" s="138"/>
      <c r="AN1004" s="138"/>
      <c r="AO1004" s="138"/>
      <c r="AP1004" s="138"/>
      <c r="AQ1004" s="138"/>
      <c r="AR1004" s="138"/>
      <c r="AS1004" s="138"/>
      <c r="AT1004" s="138"/>
      <c r="AU1004" s="138"/>
      <c r="AV1004" s="12"/>
    </row>
    <row r="1005" spans="1:48" s="21" customFormat="1" ht="11.25" hidden="1" x14ac:dyDescent="0.2">
      <c r="A1005" s="17"/>
      <c r="B1005" s="18"/>
      <c r="C1005" s="19"/>
      <c r="D1005" s="19"/>
      <c r="E1005" s="20"/>
      <c r="F1005" s="138"/>
      <c r="G1005" s="138"/>
      <c r="H1005" s="138"/>
      <c r="I1005" s="138"/>
      <c r="J1005" s="138"/>
      <c r="K1005" s="138"/>
      <c r="L1005" s="138"/>
      <c r="M1005" s="138"/>
      <c r="N1005" s="138"/>
      <c r="O1005" s="138"/>
      <c r="P1005" s="138"/>
      <c r="Q1005" s="138"/>
      <c r="R1005" s="138"/>
      <c r="S1005" s="138"/>
      <c r="T1005" s="138"/>
      <c r="U1005" s="138"/>
      <c r="V1005" s="138"/>
      <c r="W1005" s="138"/>
      <c r="X1005" s="138"/>
      <c r="Y1005" s="138"/>
      <c r="Z1005" s="138"/>
      <c r="AA1005" s="138"/>
      <c r="AB1005" s="138"/>
      <c r="AC1005" s="138"/>
      <c r="AD1005" s="138"/>
      <c r="AE1005" s="138"/>
      <c r="AF1005" s="138"/>
      <c r="AG1005" s="138"/>
      <c r="AH1005" s="138"/>
      <c r="AI1005" s="138"/>
      <c r="AJ1005" s="138"/>
      <c r="AK1005" s="138"/>
      <c r="AL1005" s="138"/>
      <c r="AM1005" s="138"/>
      <c r="AN1005" s="138"/>
      <c r="AO1005" s="138"/>
      <c r="AP1005" s="138"/>
      <c r="AQ1005" s="138"/>
      <c r="AR1005" s="138"/>
      <c r="AS1005" s="138"/>
      <c r="AT1005" s="138"/>
      <c r="AU1005" s="138"/>
      <c r="AV1005" s="12"/>
    </row>
    <row r="1006" spans="1:48" s="21" customFormat="1" ht="11.25" hidden="1" x14ac:dyDescent="0.2">
      <c r="A1006" s="17"/>
      <c r="B1006" s="18"/>
      <c r="C1006" s="19"/>
      <c r="D1006" s="19"/>
      <c r="E1006" s="20"/>
      <c r="F1006" s="138"/>
      <c r="G1006" s="138"/>
      <c r="H1006" s="138"/>
      <c r="I1006" s="138"/>
      <c r="J1006" s="138"/>
      <c r="K1006" s="138"/>
      <c r="L1006" s="138"/>
      <c r="M1006" s="138"/>
      <c r="N1006" s="138"/>
      <c r="O1006" s="138"/>
      <c r="P1006" s="138"/>
      <c r="Q1006" s="138"/>
      <c r="R1006" s="138"/>
      <c r="S1006" s="138"/>
      <c r="T1006" s="138"/>
      <c r="U1006" s="138"/>
      <c r="V1006" s="138"/>
      <c r="W1006" s="138"/>
      <c r="X1006" s="138"/>
      <c r="Y1006" s="138"/>
      <c r="Z1006" s="138"/>
      <c r="AA1006" s="138"/>
      <c r="AB1006" s="138"/>
      <c r="AC1006" s="138"/>
      <c r="AD1006" s="138"/>
      <c r="AE1006" s="138"/>
      <c r="AF1006" s="138"/>
      <c r="AG1006" s="138"/>
      <c r="AH1006" s="138"/>
      <c r="AI1006" s="138"/>
      <c r="AJ1006" s="138"/>
      <c r="AK1006" s="138"/>
      <c r="AL1006" s="138"/>
      <c r="AM1006" s="138"/>
      <c r="AN1006" s="138"/>
      <c r="AO1006" s="138"/>
      <c r="AP1006" s="138"/>
      <c r="AQ1006" s="138"/>
      <c r="AR1006" s="138"/>
      <c r="AS1006" s="138"/>
      <c r="AT1006" s="138"/>
      <c r="AU1006" s="138"/>
      <c r="AV1006" s="12"/>
    </row>
    <row r="1007" spans="1:48" s="21" customFormat="1" ht="11.25" hidden="1" x14ac:dyDescent="0.2">
      <c r="A1007" s="17"/>
      <c r="B1007" s="18"/>
      <c r="C1007" s="19"/>
      <c r="D1007" s="19"/>
      <c r="E1007" s="20"/>
      <c r="F1007" s="138"/>
      <c r="G1007" s="138"/>
      <c r="H1007" s="138"/>
      <c r="I1007" s="138"/>
      <c r="J1007" s="138"/>
      <c r="K1007" s="138"/>
      <c r="L1007" s="138"/>
      <c r="M1007" s="138"/>
      <c r="N1007" s="138"/>
      <c r="O1007" s="138"/>
      <c r="P1007" s="138"/>
      <c r="Q1007" s="138"/>
      <c r="R1007" s="138"/>
      <c r="S1007" s="138"/>
      <c r="T1007" s="138"/>
      <c r="U1007" s="138"/>
      <c r="V1007" s="138"/>
      <c r="W1007" s="138"/>
      <c r="X1007" s="138"/>
      <c r="Y1007" s="138"/>
      <c r="Z1007" s="138"/>
      <c r="AA1007" s="138"/>
      <c r="AB1007" s="138"/>
      <c r="AC1007" s="138"/>
      <c r="AD1007" s="138"/>
      <c r="AE1007" s="138"/>
      <c r="AF1007" s="138"/>
      <c r="AG1007" s="138"/>
      <c r="AH1007" s="138"/>
      <c r="AI1007" s="138"/>
      <c r="AJ1007" s="138"/>
      <c r="AK1007" s="138"/>
      <c r="AL1007" s="138"/>
      <c r="AM1007" s="138"/>
      <c r="AN1007" s="138"/>
      <c r="AO1007" s="138"/>
      <c r="AP1007" s="138"/>
      <c r="AQ1007" s="138"/>
      <c r="AR1007" s="138"/>
      <c r="AS1007" s="138"/>
      <c r="AT1007" s="138"/>
      <c r="AU1007" s="138"/>
      <c r="AV1007" s="12"/>
    </row>
    <row r="1008" spans="1:48" s="21" customFormat="1" ht="11.25" hidden="1" x14ac:dyDescent="0.2">
      <c r="A1008" s="17"/>
      <c r="B1008" s="18"/>
      <c r="C1008" s="19"/>
      <c r="D1008" s="19"/>
      <c r="E1008" s="20"/>
      <c r="F1008" s="138"/>
      <c r="G1008" s="138"/>
      <c r="H1008" s="138"/>
      <c r="I1008" s="138"/>
      <c r="J1008" s="138"/>
      <c r="K1008" s="138"/>
      <c r="L1008" s="138"/>
      <c r="M1008" s="138"/>
      <c r="N1008" s="138"/>
      <c r="O1008" s="138"/>
      <c r="P1008" s="138"/>
      <c r="Q1008" s="138"/>
      <c r="R1008" s="138"/>
      <c r="S1008" s="138"/>
      <c r="T1008" s="138"/>
      <c r="U1008" s="138"/>
      <c r="V1008" s="138"/>
      <c r="W1008" s="138"/>
      <c r="X1008" s="138"/>
      <c r="Y1008" s="138"/>
      <c r="Z1008" s="138"/>
      <c r="AA1008" s="138"/>
      <c r="AB1008" s="138"/>
      <c r="AC1008" s="138"/>
      <c r="AD1008" s="138"/>
      <c r="AE1008" s="138"/>
      <c r="AF1008" s="138"/>
      <c r="AG1008" s="138"/>
      <c r="AH1008" s="138"/>
      <c r="AI1008" s="138"/>
      <c r="AJ1008" s="138"/>
      <c r="AK1008" s="138"/>
      <c r="AL1008" s="138"/>
      <c r="AM1008" s="138"/>
      <c r="AN1008" s="138"/>
      <c r="AO1008" s="138"/>
      <c r="AP1008" s="138"/>
      <c r="AQ1008" s="138"/>
      <c r="AR1008" s="138"/>
      <c r="AS1008" s="138"/>
      <c r="AT1008" s="138"/>
      <c r="AU1008" s="138"/>
      <c r="AV1008" s="12"/>
    </row>
    <row r="1009" spans="1:48" s="21" customFormat="1" ht="11.25" hidden="1" x14ac:dyDescent="0.2">
      <c r="A1009" s="17"/>
      <c r="B1009" s="18"/>
      <c r="C1009" s="19"/>
      <c r="D1009" s="19"/>
      <c r="E1009" s="20"/>
      <c r="F1009" s="138"/>
      <c r="G1009" s="138"/>
      <c r="H1009" s="138"/>
      <c r="I1009" s="138"/>
      <c r="J1009" s="138"/>
      <c r="K1009" s="138"/>
      <c r="L1009" s="138"/>
      <c r="M1009" s="138"/>
      <c r="N1009" s="138"/>
      <c r="O1009" s="138"/>
      <c r="P1009" s="138"/>
      <c r="Q1009" s="138"/>
      <c r="R1009" s="138"/>
      <c r="S1009" s="138"/>
      <c r="T1009" s="138"/>
      <c r="U1009" s="138"/>
      <c r="V1009" s="138"/>
      <c r="W1009" s="138"/>
      <c r="X1009" s="138"/>
      <c r="Y1009" s="138"/>
      <c r="Z1009" s="138"/>
      <c r="AA1009" s="138"/>
      <c r="AB1009" s="138"/>
      <c r="AC1009" s="138"/>
      <c r="AD1009" s="138"/>
      <c r="AE1009" s="138"/>
      <c r="AF1009" s="138"/>
      <c r="AG1009" s="138"/>
      <c r="AH1009" s="138"/>
      <c r="AI1009" s="138"/>
      <c r="AJ1009" s="138"/>
      <c r="AK1009" s="138"/>
      <c r="AL1009" s="138"/>
      <c r="AM1009" s="138"/>
      <c r="AN1009" s="138"/>
      <c r="AO1009" s="138"/>
      <c r="AP1009" s="138"/>
      <c r="AQ1009" s="138"/>
      <c r="AR1009" s="138"/>
      <c r="AS1009" s="138"/>
      <c r="AT1009" s="138"/>
      <c r="AU1009" s="138"/>
      <c r="AV1009" s="12"/>
    </row>
    <row r="1010" spans="1:48" s="21" customFormat="1" ht="11.25" hidden="1" x14ac:dyDescent="0.2">
      <c r="A1010" s="17"/>
      <c r="B1010" s="18"/>
      <c r="C1010" s="19"/>
      <c r="D1010" s="19"/>
      <c r="E1010" s="20"/>
      <c r="F1010" s="138"/>
      <c r="G1010" s="138"/>
      <c r="H1010" s="138"/>
      <c r="I1010" s="138"/>
      <c r="J1010" s="138"/>
      <c r="K1010" s="138"/>
      <c r="L1010" s="138"/>
      <c r="M1010" s="138"/>
      <c r="N1010" s="138"/>
      <c r="O1010" s="138"/>
      <c r="P1010" s="138"/>
      <c r="Q1010" s="138"/>
      <c r="R1010" s="138"/>
      <c r="S1010" s="138"/>
      <c r="T1010" s="138"/>
      <c r="U1010" s="138"/>
      <c r="V1010" s="138"/>
      <c r="W1010" s="138"/>
      <c r="X1010" s="138"/>
      <c r="Y1010" s="138"/>
      <c r="Z1010" s="138"/>
      <c r="AA1010" s="138"/>
      <c r="AB1010" s="138"/>
      <c r="AC1010" s="138"/>
      <c r="AD1010" s="138"/>
      <c r="AE1010" s="138"/>
      <c r="AF1010" s="138"/>
      <c r="AG1010" s="138"/>
      <c r="AH1010" s="138"/>
      <c r="AI1010" s="138"/>
      <c r="AJ1010" s="138"/>
      <c r="AK1010" s="138"/>
      <c r="AL1010" s="138"/>
      <c r="AM1010" s="138"/>
      <c r="AN1010" s="138"/>
      <c r="AO1010" s="138"/>
      <c r="AP1010" s="138"/>
      <c r="AQ1010" s="138"/>
      <c r="AR1010" s="138"/>
      <c r="AS1010" s="138"/>
      <c r="AT1010" s="138"/>
      <c r="AU1010" s="138"/>
      <c r="AV1010" s="12"/>
    </row>
    <row r="1011" spans="1:48" s="21" customFormat="1" ht="11.25" hidden="1" x14ac:dyDescent="0.2">
      <c r="A1011" s="17"/>
      <c r="B1011" s="18"/>
      <c r="C1011" s="19"/>
      <c r="D1011" s="19"/>
      <c r="E1011" s="20"/>
      <c r="F1011" s="138"/>
      <c r="G1011" s="138"/>
      <c r="H1011" s="138"/>
      <c r="I1011" s="138"/>
      <c r="J1011" s="138"/>
      <c r="K1011" s="138"/>
      <c r="L1011" s="138"/>
      <c r="M1011" s="138"/>
      <c r="N1011" s="138"/>
      <c r="O1011" s="138"/>
      <c r="P1011" s="138"/>
      <c r="Q1011" s="138"/>
      <c r="R1011" s="138"/>
      <c r="S1011" s="138"/>
      <c r="T1011" s="138"/>
      <c r="U1011" s="138"/>
      <c r="V1011" s="138"/>
      <c r="W1011" s="138"/>
      <c r="X1011" s="138"/>
      <c r="Y1011" s="138"/>
      <c r="Z1011" s="138"/>
      <c r="AA1011" s="138"/>
      <c r="AB1011" s="138"/>
      <c r="AC1011" s="138"/>
      <c r="AD1011" s="138"/>
      <c r="AE1011" s="138"/>
      <c r="AF1011" s="138"/>
      <c r="AG1011" s="138"/>
      <c r="AH1011" s="138"/>
      <c r="AI1011" s="138"/>
      <c r="AJ1011" s="138"/>
      <c r="AK1011" s="138"/>
      <c r="AL1011" s="138"/>
      <c r="AM1011" s="138"/>
      <c r="AN1011" s="138"/>
      <c r="AO1011" s="138"/>
      <c r="AP1011" s="138"/>
      <c r="AQ1011" s="138"/>
      <c r="AR1011" s="138"/>
      <c r="AS1011" s="138"/>
      <c r="AT1011" s="138"/>
      <c r="AU1011" s="138"/>
      <c r="AV1011" s="12"/>
    </row>
    <row r="1012" spans="1:48" s="21" customFormat="1" ht="11.25" hidden="1" x14ac:dyDescent="0.2">
      <c r="A1012" s="17"/>
      <c r="B1012" s="18"/>
      <c r="C1012" s="19"/>
      <c r="D1012" s="19"/>
      <c r="E1012" s="20"/>
      <c r="F1012" s="138"/>
      <c r="G1012" s="138"/>
      <c r="H1012" s="138"/>
      <c r="I1012" s="138"/>
      <c r="J1012" s="138"/>
      <c r="K1012" s="138"/>
      <c r="L1012" s="138"/>
      <c r="M1012" s="138"/>
      <c r="N1012" s="138"/>
      <c r="O1012" s="138"/>
      <c r="P1012" s="138"/>
      <c r="Q1012" s="138"/>
      <c r="R1012" s="138"/>
      <c r="S1012" s="138"/>
      <c r="T1012" s="138"/>
      <c r="U1012" s="138"/>
      <c r="V1012" s="138"/>
      <c r="W1012" s="138"/>
      <c r="X1012" s="138"/>
      <c r="Y1012" s="138"/>
      <c r="Z1012" s="138"/>
      <c r="AA1012" s="138"/>
      <c r="AB1012" s="138"/>
      <c r="AC1012" s="138"/>
      <c r="AD1012" s="138"/>
      <c r="AE1012" s="138"/>
      <c r="AF1012" s="138"/>
      <c r="AG1012" s="138"/>
      <c r="AH1012" s="138"/>
      <c r="AI1012" s="138"/>
      <c r="AJ1012" s="138"/>
      <c r="AK1012" s="138"/>
      <c r="AL1012" s="138"/>
      <c r="AM1012" s="138"/>
      <c r="AN1012" s="138"/>
      <c r="AO1012" s="138"/>
      <c r="AP1012" s="138"/>
      <c r="AQ1012" s="138"/>
      <c r="AR1012" s="138"/>
      <c r="AS1012" s="138"/>
      <c r="AT1012" s="138"/>
      <c r="AU1012" s="138"/>
      <c r="AV1012" s="12"/>
    </row>
    <row r="1013" spans="1:48" s="21" customFormat="1" ht="11.25" hidden="1" x14ac:dyDescent="0.2">
      <c r="A1013" s="17"/>
      <c r="B1013" s="18"/>
      <c r="C1013" s="19"/>
      <c r="D1013" s="19"/>
      <c r="E1013" s="20"/>
      <c r="F1013" s="138"/>
      <c r="G1013" s="138"/>
      <c r="H1013" s="138"/>
      <c r="I1013" s="138"/>
      <c r="J1013" s="138"/>
      <c r="K1013" s="138"/>
      <c r="L1013" s="138"/>
      <c r="M1013" s="138"/>
      <c r="N1013" s="138"/>
      <c r="O1013" s="138"/>
      <c r="P1013" s="138"/>
      <c r="Q1013" s="138"/>
      <c r="R1013" s="138"/>
      <c r="S1013" s="138"/>
      <c r="T1013" s="138"/>
      <c r="U1013" s="138"/>
      <c r="V1013" s="138"/>
      <c r="W1013" s="138"/>
      <c r="X1013" s="138"/>
      <c r="Y1013" s="138"/>
      <c r="Z1013" s="138"/>
      <c r="AA1013" s="138"/>
      <c r="AB1013" s="138"/>
      <c r="AC1013" s="138"/>
      <c r="AD1013" s="138"/>
      <c r="AE1013" s="138"/>
      <c r="AF1013" s="138"/>
      <c r="AG1013" s="138"/>
      <c r="AH1013" s="138"/>
      <c r="AI1013" s="138"/>
      <c r="AJ1013" s="138"/>
      <c r="AK1013" s="138"/>
      <c r="AL1013" s="138"/>
      <c r="AM1013" s="138"/>
      <c r="AN1013" s="138"/>
      <c r="AO1013" s="138"/>
      <c r="AP1013" s="138"/>
      <c r="AQ1013" s="138"/>
      <c r="AR1013" s="138"/>
      <c r="AS1013" s="138"/>
      <c r="AT1013" s="138"/>
      <c r="AU1013" s="138"/>
      <c r="AV1013" s="12"/>
    </row>
    <row r="1014" spans="1:48" s="21" customFormat="1" ht="11.25" hidden="1" x14ac:dyDescent="0.2">
      <c r="A1014" s="17"/>
      <c r="B1014" s="18"/>
      <c r="C1014" s="19"/>
      <c r="D1014" s="19"/>
      <c r="E1014" s="20"/>
      <c r="F1014" s="138"/>
      <c r="G1014" s="138"/>
      <c r="H1014" s="138"/>
      <c r="I1014" s="138"/>
      <c r="J1014" s="138"/>
      <c r="K1014" s="138"/>
      <c r="L1014" s="138"/>
      <c r="M1014" s="138"/>
      <c r="N1014" s="138"/>
      <c r="O1014" s="138"/>
      <c r="P1014" s="138"/>
      <c r="Q1014" s="138"/>
      <c r="R1014" s="138"/>
      <c r="S1014" s="138"/>
      <c r="T1014" s="138"/>
      <c r="U1014" s="138"/>
      <c r="V1014" s="138"/>
      <c r="W1014" s="138"/>
      <c r="X1014" s="138"/>
      <c r="Y1014" s="138"/>
      <c r="Z1014" s="138"/>
      <c r="AA1014" s="138"/>
      <c r="AB1014" s="138"/>
      <c r="AC1014" s="138"/>
      <c r="AD1014" s="138"/>
      <c r="AE1014" s="138"/>
      <c r="AF1014" s="138"/>
      <c r="AG1014" s="138"/>
      <c r="AH1014" s="138"/>
      <c r="AI1014" s="138"/>
      <c r="AJ1014" s="138"/>
      <c r="AK1014" s="138"/>
      <c r="AL1014" s="138"/>
      <c r="AM1014" s="138"/>
      <c r="AN1014" s="138"/>
      <c r="AO1014" s="138"/>
      <c r="AP1014" s="138"/>
      <c r="AQ1014" s="138"/>
      <c r="AR1014" s="138"/>
      <c r="AS1014" s="138"/>
      <c r="AT1014" s="138"/>
      <c r="AU1014" s="138"/>
      <c r="AV1014" s="12"/>
    </row>
    <row r="1015" spans="1:48" s="21" customFormat="1" ht="11.25" hidden="1" x14ac:dyDescent="0.2">
      <c r="A1015" s="17"/>
      <c r="B1015" s="18"/>
      <c r="C1015" s="19"/>
      <c r="D1015" s="19"/>
      <c r="E1015" s="20"/>
      <c r="F1015" s="138"/>
      <c r="G1015" s="138"/>
      <c r="H1015" s="138"/>
      <c r="I1015" s="138"/>
      <c r="J1015" s="138"/>
      <c r="K1015" s="138"/>
      <c r="L1015" s="138"/>
      <c r="M1015" s="138"/>
      <c r="N1015" s="138"/>
      <c r="O1015" s="138"/>
      <c r="P1015" s="138"/>
      <c r="Q1015" s="138"/>
      <c r="R1015" s="138"/>
      <c r="S1015" s="138"/>
      <c r="T1015" s="138"/>
      <c r="U1015" s="138"/>
      <c r="V1015" s="138"/>
      <c r="W1015" s="138"/>
      <c r="X1015" s="138"/>
      <c r="Y1015" s="138"/>
      <c r="Z1015" s="138"/>
      <c r="AA1015" s="138"/>
      <c r="AB1015" s="138"/>
      <c r="AC1015" s="138"/>
      <c r="AD1015" s="138"/>
      <c r="AE1015" s="138"/>
      <c r="AF1015" s="138"/>
      <c r="AG1015" s="138"/>
      <c r="AH1015" s="138"/>
      <c r="AI1015" s="138"/>
      <c r="AJ1015" s="138"/>
      <c r="AK1015" s="138"/>
      <c r="AL1015" s="138"/>
      <c r="AM1015" s="138"/>
      <c r="AN1015" s="138"/>
      <c r="AO1015" s="138"/>
      <c r="AP1015" s="138"/>
      <c r="AQ1015" s="138"/>
      <c r="AR1015" s="138"/>
      <c r="AS1015" s="138"/>
      <c r="AT1015" s="138"/>
      <c r="AU1015" s="138"/>
      <c r="AV1015" s="12"/>
    </row>
    <row r="1016" spans="1:48" s="21" customFormat="1" ht="11.25" hidden="1" x14ac:dyDescent="0.2">
      <c r="A1016" s="17"/>
      <c r="B1016" s="18"/>
      <c r="C1016" s="19"/>
      <c r="D1016" s="19"/>
      <c r="E1016" s="20"/>
      <c r="F1016" s="138"/>
      <c r="G1016" s="138"/>
      <c r="H1016" s="138"/>
      <c r="I1016" s="138"/>
      <c r="J1016" s="138"/>
      <c r="K1016" s="138"/>
      <c r="L1016" s="138"/>
      <c r="M1016" s="138"/>
      <c r="N1016" s="138"/>
      <c r="O1016" s="138"/>
      <c r="P1016" s="138"/>
      <c r="Q1016" s="138"/>
      <c r="R1016" s="138"/>
      <c r="S1016" s="138"/>
      <c r="T1016" s="138"/>
      <c r="U1016" s="138"/>
      <c r="V1016" s="138"/>
      <c r="W1016" s="138"/>
      <c r="X1016" s="138"/>
      <c r="Y1016" s="138"/>
      <c r="Z1016" s="138"/>
      <c r="AA1016" s="138"/>
      <c r="AB1016" s="138"/>
      <c r="AC1016" s="138"/>
      <c r="AD1016" s="138"/>
      <c r="AE1016" s="138"/>
      <c r="AF1016" s="138"/>
      <c r="AG1016" s="138"/>
      <c r="AH1016" s="138"/>
      <c r="AI1016" s="138"/>
      <c r="AJ1016" s="138"/>
      <c r="AK1016" s="138"/>
      <c r="AL1016" s="138"/>
      <c r="AM1016" s="138"/>
      <c r="AN1016" s="138"/>
      <c r="AO1016" s="138"/>
      <c r="AP1016" s="138"/>
      <c r="AQ1016" s="138"/>
      <c r="AR1016" s="138"/>
      <c r="AS1016" s="138"/>
      <c r="AT1016" s="138"/>
      <c r="AU1016" s="138"/>
      <c r="AV1016" s="12"/>
    </row>
    <row r="1017" spans="1:48" s="21" customFormat="1" ht="11.25" hidden="1" x14ac:dyDescent="0.2">
      <c r="A1017" s="17"/>
      <c r="B1017" s="18"/>
      <c r="C1017" s="19"/>
      <c r="D1017" s="19"/>
      <c r="E1017" s="20"/>
      <c r="F1017" s="138"/>
      <c r="G1017" s="138"/>
      <c r="H1017" s="138"/>
      <c r="I1017" s="138"/>
      <c r="J1017" s="138"/>
      <c r="K1017" s="138"/>
      <c r="L1017" s="138"/>
      <c r="M1017" s="138"/>
      <c r="N1017" s="138"/>
      <c r="O1017" s="138"/>
      <c r="P1017" s="138"/>
      <c r="Q1017" s="138"/>
      <c r="R1017" s="138"/>
      <c r="S1017" s="138"/>
      <c r="T1017" s="138"/>
      <c r="U1017" s="138"/>
      <c r="V1017" s="138"/>
      <c r="W1017" s="138"/>
      <c r="X1017" s="138"/>
      <c r="Y1017" s="138"/>
      <c r="Z1017" s="138"/>
      <c r="AA1017" s="138"/>
      <c r="AB1017" s="138"/>
      <c r="AC1017" s="138"/>
      <c r="AD1017" s="138"/>
      <c r="AE1017" s="138"/>
      <c r="AF1017" s="138"/>
      <c r="AG1017" s="138"/>
      <c r="AH1017" s="138"/>
      <c r="AI1017" s="138"/>
      <c r="AJ1017" s="138"/>
      <c r="AK1017" s="138"/>
      <c r="AL1017" s="138"/>
      <c r="AM1017" s="138"/>
      <c r="AN1017" s="138"/>
      <c r="AO1017" s="138"/>
      <c r="AP1017" s="138"/>
      <c r="AQ1017" s="138"/>
      <c r="AR1017" s="138"/>
      <c r="AS1017" s="138"/>
      <c r="AT1017" s="138"/>
      <c r="AU1017" s="138"/>
      <c r="AV1017" s="12"/>
    </row>
    <row r="1018" spans="1:48" s="21" customFormat="1" ht="11.25" hidden="1" x14ac:dyDescent="0.2">
      <c r="A1018" s="17"/>
      <c r="B1018" s="18"/>
      <c r="C1018" s="19"/>
      <c r="D1018" s="19"/>
      <c r="E1018" s="20"/>
      <c r="F1018" s="138"/>
      <c r="G1018" s="138"/>
      <c r="H1018" s="138"/>
      <c r="I1018" s="138"/>
      <c r="J1018" s="138"/>
      <c r="K1018" s="138"/>
      <c r="L1018" s="138"/>
      <c r="M1018" s="138"/>
      <c r="N1018" s="138"/>
      <c r="O1018" s="138"/>
      <c r="P1018" s="138"/>
      <c r="Q1018" s="138"/>
      <c r="R1018" s="138"/>
      <c r="S1018" s="138"/>
      <c r="T1018" s="138"/>
      <c r="U1018" s="138"/>
      <c r="V1018" s="138"/>
      <c r="W1018" s="138"/>
      <c r="X1018" s="138"/>
      <c r="Y1018" s="138"/>
      <c r="Z1018" s="138"/>
      <c r="AA1018" s="138"/>
      <c r="AB1018" s="138"/>
      <c r="AC1018" s="138"/>
      <c r="AD1018" s="138"/>
      <c r="AE1018" s="138"/>
      <c r="AF1018" s="138"/>
      <c r="AG1018" s="138"/>
      <c r="AH1018" s="138"/>
      <c r="AI1018" s="138"/>
      <c r="AJ1018" s="138"/>
      <c r="AK1018" s="138"/>
      <c r="AL1018" s="138"/>
      <c r="AM1018" s="138"/>
      <c r="AN1018" s="138"/>
      <c r="AO1018" s="138"/>
      <c r="AP1018" s="138"/>
      <c r="AQ1018" s="138"/>
      <c r="AR1018" s="138"/>
      <c r="AS1018" s="138"/>
      <c r="AT1018" s="138"/>
      <c r="AU1018" s="138"/>
      <c r="AV1018" s="12"/>
    </row>
    <row r="1019" spans="1:48" s="21" customFormat="1" ht="11.25" hidden="1" x14ac:dyDescent="0.2">
      <c r="A1019" s="17"/>
      <c r="B1019" s="18"/>
      <c r="C1019" s="19"/>
      <c r="D1019" s="19"/>
      <c r="E1019" s="20"/>
      <c r="F1019" s="138"/>
      <c r="G1019" s="138"/>
      <c r="H1019" s="138"/>
      <c r="I1019" s="138"/>
      <c r="J1019" s="138"/>
      <c r="K1019" s="138"/>
      <c r="L1019" s="138"/>
      <c r="M1019" s="138"/>
      <c r="N1019" s="138"/>
      <c r="O1019" s="138"/>
      <c r="P1019" s="138"/>
      <c r="Q1019" s="138"/>
      <c r="R1019" s="138"/>
      <c r="S1019" s="138"/>
      <c r="T1019" s="138"/>
      <c r="U1019" s="138"/>
      <c r="V1019" s="138"/>
      <c r="W1019" s="138"/>
      <c r="X1019" s="138"/>
      <c r="Y1019" s="138"/>
      <c r="Z1019" s="138"/>
      <c r="AA1019" s="138"/>
      <c r="AB1019" s="138"/>
      <c r="AC1019" s="138"/>
      <c r="AD1019" s="138"/>
      <c r="AE1019" s="138"/>
      <c r="AF1019" s="138"/>
      <c r="AG1019" s="138"/>
      <c r="AH1019" s="138"/>
      <c r="AI1019" s="138"/>
      <c r="AJ1019" s="138"/>
      <c r="AK1019" s="138"/>
      <c r="AL1019" s="138"/>
      <c r="AM1019" s="138"/>
      <c r="AN1019" s="138"/>
      <c r="AO1019" s="138"/>
      <c r="AP1019" s="138"/>
      <c r="AQ1019" s="138"/>
      <c r="AR1019" s="138"/>
      <c r="AS1019" s="138"/>
      <c r="AT1019" s="138"/>
      <c r="AU1019" s="138"/>
      <c r="AV1019" s="12"/>
    </row>
    <row r="1020" spans="1:48" s="21" customFormat="1" ht="11.25" hidden="1" x14ac:dyDescent="0.2">
      <c r="A1020" s="17"/>
      <c r="B1020" s="18"/>
      <c r="C1020" s="19"/>
      <c r="D1020" s="19"/>
      <c r="E1020" s="20"/>
      <c r="F1020" s="138"/>
      <c r="G1020" s="138"/>
      <c r="H1020" s="138"/>
      <c r="I1020" s="138"/>
      <c r="J1020" s="138"/>
      <c r="K1020" s="138"/>
      <c r="L1020" s="138"/>
      <c r="M1020" s="138"/>
      <c r="N1020" s="138"/>
      <c r="O1020" s="138"/>
      <c r="P1020" s="138"/>
      <c r="Q1020" s="138"/>
      <c r="R1020" s="138"/>
      <c r="S1020" s="138"/>
      <c r="T1020" s="138"/>
      <c r="U1020" s="138"/>
      <c r="V1020" s="138"/>
      <c r="W1020" s="138"/>
      <c r="X1020" s="138"/>
      <c r="Y1020" s="138"/>
      <c r="Z1020" s="138"/>
      <c r="AA1020" s="138"/>
      <c r="AB1020" s="138"/>
      <c r="AC1020" s="138"/>
      <c r="AD1020" s="138"/>
      <c r="AE1020" s="138"/>
      <c r="AF1020" s="138"/>
      <c r="AG1020" s="138"/>
      <c r="AH1020" s="138"/>
      <c r="AI1020" s="138"/>
      <c r="AJ1020" s="138"/>
      <c r="AK1020" s="138"/>
      <c r="AL1020" s="138"/>
      <c r="AM1020" s="138"/>
      <c r="AN1020" s="138"/>
      <c r="AO1020" s="138"/>
      <c r="AP1020" s="138"/>
      <c r="AQ1020" s="138"/>
      <c r="AR1020" s="138"/>
      <c r="AS1020" s="138"/>
      <c r="AT1020" s="138"/>
      <c r="AU1020" s="138"/>
      <c r="AV1020" s="12"/>
    </row>
    <row r="1021" spans="1:48" s="21" customFormat="1" ht="11.25" hidden="1" x14ac:dyDescent="0.2">
      <c r="A1021" s="17"/>
      <c r="B1021" s="18"/>
      <c r="C1021" s="19"/>
      <c r="D1021" s="19"/>
      <c r="E1021" s="20"/>
      <c r="F1021" s="138"/>
      <c r="G1021" s="138"/>
      <c r="H1021" s="138"/>
      <c r="I1021" s="138"/>
      <c r="J1021" s="138"/>
      <c r="K1021" s="138"/>
      <c r="L1021" s="138"/>
      <c r="M1021" s="138"/>
      <c r="N1021" s="138"/>
      <c r="O1021" s="138"/>
      <c r="P1021" s="138"/>
      <c r="Q1021" s="138"/>
      <c r="R1021" s="138"/>
      <c r="S1021" s="138"/>
      <c r="T1021" s="138"/>
      <c r="U1021" s="138"/>
      <c r="V1021" s="138"/>
      <c r="W1021" s="138"/>
      <c r="X1021" s="138"/>
      <c r="Y1021" s="138"/>
      <c r="Z1021" s="138"/>
      <c r="AA1021" s="138"/>
      <c r="AB1021" s="138"/>
      <c r="AC1021" s="138"/>
      <c r="AD1021" s="138"/>
      <c r="AE1021" s="138"/>
      <c r="AF1021" s="138"/>
      <c r="AG1021" s="138"/>
      <c r="AH1021" s="138"/>
      <c r="AI1021" s="138"/>
      <c r="AJ1021" s="138"/>
      <c r="AK1021" s="138"/>
      <c r="AL1021" s="138"/>
      <c r="AM1021" s="138"/>
      <c r="AN1021" s="138"/>
      <c r="AO1021" s="138"/>
      <c r="AP1021" s="138"/>
      <c r="AQ1021" s="138"/>
      <c r="AR1021" s="138"/>
      <c r="AS1021" s="138"/>
      <c r="AT1021" s="138"/>
      <c r="AU1021" s="138"/>
      <c r="AV1021" s="12"/>
    </row>
    <row r="1022" spans="1:48" s="21" customFormat="1" ht="11.25" hidden="1" x14ac:dyDescent="0.2">
      <c r="A1022" s="17"/>
      <c r="B1022" s="18"/>
      <c r="C1022" s="19"/>
      <c r="D1022" s="19"/>
      <c r="E1022" s="20"/>
      <c r="F1022" s="138"/>
      <c r="G1022" s="138"/>
      <c r="H1022" s="138"/>
      <c r="I1022" s="138"/>
      <c r="J1022" s="138"/>
      <c r="K1022" s="138"/>
      <c r="L1022" s="138"/>
      <c r="M1022" s="138"/>
      <c r="N1022" s="138"/>
      <c r="O1022" s="138"/>
      <c r="P1022" s="138"/>
      <c r="Q1022" s="138"/>
      <c r="R1022" s="138"/>
      <c r="S1022" s="138"/>
      <c r="T1022" s="138"/>
      <c r="U1022" s="138"/>
      <c r="V1022" s="138"/>
      <c r="W1022" s="138"/>
      <c r="X1022" s="138"/>
      <c r="Y1022" s="138"/>
      <c r="Z1022" s="138"/>
      <c r="AA1022" s="138"/>
      <c r="AB1022" s="138"/>
      <c r="AC1022" s="138"/>
      <c r="AD1022" s="138"/>
      <c r="AE1022" s="138"/>
      <c r="AF1022" s="138"/>
      <c r="AG1022" s="138"/>
      <c r="AH1022" s="138"/>
      <c r="AI1022" s="138"/>
      <c r="AJ1022" s="138"/>
      <c r="AK1022" s="138"/>
      <c r="AL1022" s="138"/>
      <c r="AM1022" s="138"/>
      <c r="AN1022" s="138"/>
      <c r="AO1022" s="138"/>
      <c r="AP1022" s="138"/>
      <c r="AQ1022" s="138"/>
      <c r="AR1022" s="138"/>
      <c r="AS1022" s="138"/>
      <c r="AT1022" s="138"/>
      <c r="AU1022" s="138"/>
      <c r="AV1022" s="12"/>
    </row>
    <row r="1023" spans="1:48" s="21" customFormat="1" ht="11.25" hidden="1" x14ac:dyDescent="0.2">
      <c r="A1023" s="17"/>
      <c r="B1023" s="18"/>
      <c r="C1023" s="19"/>
      <c r="D1023" s="19"/>
      <c r="E1023" s="20"/>
      <c r="F1023" s="138"/>
      <c r="G1023" s="138"/>
      <c r="H1023" s="138"/>
      <c r="I1023" s="138"/>
      <c r="J1023" s="138"/>
      <c r="K1023" s="138"/>
      <c r="L1023" s="138"/>
      <c r="M1023" s="138"/>
      <c r="N1023" s="138"/>
      <c r="O1023" s="138"/>
      <c r="P1023" s="138"/>
      <c r="Q1023" s="138"/>
      <c r="R1023" s="138"/>
      <c r="S1023" s="138"/>
      <c r="T1023" s="138"/>
      <c r="U1023" s="138"/>
      <c r="V1023" s="138"/>
      <c r="W1023" s="138"/>
      <c r="X1023" s="138"/>
      <c r="Y1023" s="138"/>
      <c r="Z1023" s="138"/>
      <c r="AA1023" s="138"/>
      <c r="AB1023" s="138"/>
      <c r="AC1023" s="138"/>
      <c r="AD1023" s="138"/>
      <c r="AE1023" s="138"/>
      <c r="AF1023" s="138"/>
      <c r="AG1023" s="138"/>
      <c r="AH1023" s="138"/>
      <c r="AI1023" s="138"/>
      <c r="AJ1023" s="138"/>
      <c r="AK1023" s="138"/>
      <c r="AL1023" s="138"/>
      <c r="AM1023" s="138"/>
      <c r="AN1023" s="138"/>
      <c r="AO1023" s="138"/>
      <c r="AP1023" s="138"/>
      <c r="AQ1023" s="138"/>
      <c r="AR1023" s="138"/>
      <c r="AS1023" s="138"/>
      <c r="AT1023" s="138"/>
      <c r="AU1023" s="138"/>
      <c r="AV1023" s="12"/>
    </row>
    <row r="1024" spans="1:48" s="21" customFormat="1" ht="11.25" hidden="1" x14ac:dyDescent="0.2">
      <c r="A1024" s="17"/>
      <c r="B1024" s="18"/>
      <c r="C1024" s="19"/>
      <c r="D1024" s="19"/>
      <c r="E1024" s="20"/>
      <c r="F1024" s="138"/>
      <c r="G1024" s="138"/>
      <c r="H1024" s="138"/>
      <c r="I1024" s="138"/>
      <c r="J1024" s="138"/>
      <c r="K1024" s="138"/>
      <c r="L1024" s="138"/>
      <c r="M1024" s="138"/>
      <c r="N1024" s="138"/>
      <c r="O1024" s="138"/>
      <c r="P1024" s="138"/>
      <c r="Q1024" s="138"/>
      <c r="R1024" s="138"/>
      <c r="S1024" s="138"/>
      <c r="T1024" s="138"/>
      <c r="U1024" s="138"/>
      <c r="V1024" s="138"/>
      <c r="W1024" s="138"/>
      <c r="X1024" s="138"/>
      <c r="Y1024" s="138"/>
      <c r="Z1024" s="138"/>
      <c r="AA1024" s="138"/>
      <c r="AB1024" s="138"/>
      <c r="AC1024" s="138"/>
      <c r="AD1024" s="138"/>
      <c r="AE1024" s="138"/>
      <c r="AF1024" s="138"/>
      <c r="AG1024" s="138"/>
      <c r="AH1024" s="138"/>
      <c r="AI1024" s="138"/>
      <c r="AJ1024" s="138"/>
      <c r="AK1024" s="138"/>
      <c r="AL1024" s="138"/>
      <c r="AM1024" s="138"/>
      <c r="AN1024" s="138"/>
      <c r="AO1024" s="138"/>
      <c r="AP1024" s="138"/>
      <c r="AQ1024" s="138"/>
      <c r="AR1024" s="138"/>
      <c r="AS1024" s="138"/>
      <c r="AT1024" s="138"/>
      <c r="AU1024" s="138"/>
      <c r="AV1024" s="12"/>
    </row>
    <row r="1025" spans="1:48" s="21" customFormat="1" ht="11.25" hidden="1" x14ac:dyDescent="0.2">
      <c r="A1025" s="17"/>
      <c r="B1025" s="18"/>
      <c r="C1025" s="19"/>
      <c r="D1025" s="19"/>
      <c r="E1025" s="20"/>
      <c r="F1025" s="138"/>
      <c r="G1025" s="138"/>
      <c r="H1025" s="138"/>
      <c r="I1025" s="138"/>
      <c r="J1025" s="138"/>
      <c r="K1025" s="138"/>
      <c r="L1025" s="138"/>
      <c r="M1025" s="138"/>
      <c r="N1025" s="138"/>
      <c r="O1025" s="138"/>
      <c r="P1025" s="138"/>
      <c r="Q1025" s="138"/>
      <c r="R1025" s="138"/>
      <c r="S1025" s="138"/>
      <c r="T1025" s="138"/>
      <c r="U1025" s="138"/>
      <c r="V1025" s="138"/>
      <c r="W1025" s="138"/>
      <c r="X1025" s="138"/>
      <c r="Y1025" s="138"/>
      <c r="Z1025" s="138"/>
      <c r="AA1025" s="138"/>
      <c r="AB1025" s="138"/>
      <c r="AC1025" s="138"/>
      <c r="AD1025" s="138"/>
      <c r="AE1025" s="138"/>
      <c r="AF1025" s="138"/>
      <c r="AG1025" s="138"/>
      <c r="AH1025" s="138"/>
      <c r="AI1025" s="138"/>
      <c r="AJ1025" s="138"/>
      <c r="AK1025" s="138"/>
      <c r="AL1025" s="138"/>
      <c r="AM1025" s="138"/>
      <c r="AN1025" s="138"/>
      <c r="AO1025" s="138"/>
      <c r="AP1025" s="138"/>
      <c r="AQ1025" s="138"/>
      <c r="AR1025" s="138"/>
      <c r="AS1025" s="138"/>
      <c r="AT1025" s="138"/>
      <c r="AU1025" s="138"/>
      <c r="AV1025" s="12"/>
    </row>
    <row r="1026" spans="1:48" s="21" customFormat="1" ht="11.25" hidden="1" x14ac:dyDescent="0.2">
      <c r="A1026" s="17"/>
      <c r="B1026" s="18"/>
      <c r="C1026" s="19"/>
      <c r="D1026" s="19"/>
      <c r="E1026" s="20"/>
      <c r="F1026" s="138"/>
      <c r="G1026" s="138"/>
      <c r="H1026" s="138"/>
      <c r="I1026" s="138"/>
      <c r="J1026" s="138"/>
      <c r="K1026" s="138"/>
      <c r="L1026" s="138"/>
      <c r="M1026" s="138"/>
      <c r="N1026" s="138"/>
      <c r="O1026" s="138"/>
      <c r="P1026" s="138"/>
      <c r="Q1026" s="138"/>
      <c r="R1026" s="138"/>
      <c r="S1026" s="138"/>
      <c r="T1026" s="138"/>
      <c r="U1026" s="138"/>
      <c r="V1026" s="138"/>
      <c r="W1026" s="138"/>
      <c r="X1026" s="138"/>
      <c r="Y1026" s="138"/>
      <c r="Z1026" s="138"/>
      <c r="AA1026" s="138"/>
      <c r="AB1026" s="138"/>
      <c r="AC1026" s="138"/>
      <c r="AD1026" s="138"/>
      <c r="AE1026" s="138"/>
      <c r="AF1026" s="138"/>
      <c r="AG1026" s="138"/>
      <c r="AH1026" s="138"/>
      <c r="AI1026" s="138"/>
      <c r="AJ1026" s="138"/>
      <c r="AK1026" s="138"/>
      <c r="AL1026" s="138"/>
      <c r="AM1026" s="138"/>
      <c r="AN1026" s="138"/>
      <c r="AO1026" s="138"/>
      <c r="AP1026" s="138"/>
      <c r="AQ1026" s="138"/>
      <c r="AR1026" s="138"/>
      <c r="AS1026" s="138"/>
      <c r="AT1026" s="138"/>
      <c r="AU1026" s="138"/>
      <c r="AV1026" s="12"/>
    </row>
    <row r="1027" spans="1:48" s="21" customFormat="1" ht="11.25" hidden="1" x14ac:dyDescent="0.2">
      <c r="A1027" s="17"/>
      <c r="B1027" s="18"/>
      <c r="C1027" s="19"/>
      <c r="D1027" s="19"/>
      <c r="E1027" s="20"/>
      <c r="F1027" s="138"/>
      <c r="G1027" s="138"/>
      <c r="H1027" s="138"/>
      <c r="I1027" s="138"/>
      <c r="J1027" s="138"/>
      <c r="K1027" s="138"/>
      <c r="L1027" s="138"/>
      <c r="M1027" s="138"/>
      <c r="N1027" s="138"/>
      <c r="O1027" s="138"/>
      <c r="P1027" s="138"/>
      <c r="Q1027" s="138"/>
      <c r="R1027" s="138"/>
      <c r="S1027" s="138"/>
      <c r="T1027" s="138"/>
      <c r="U1027" s="138"/>
      <c r="V1027" s="138"/>
      <c r="W1027" s="138"/>
      <c r="X1027" s="138"/>
      <c r="Y1027" s="138"/>
      <c r="Z1027" s="138"/>
      <c r="AA1027" s="138"/>
      <c r="AB1027" s="138"/>
      <c r="AC1027" s="138"/>
      <c r="AD1027" s="138"/>
      <c r="AE1027" s="138"/>
      <c r="AF1027" s="138"/>
      <c r="AG1027" s="138"/>
      <c r="AH1027" s="138"/>
      <c r="AI1027" s="138"/>
      <c r="AJ1027" s="138"/>
      <c r="AK1027" s="138"/>
      <c r="AL1027" s="138"/>
      <c r="AM1027" s="138"/>
      <c r="AN1027" s="138"/>
      <c r="AO1027" s="138"/>
      <c r="AP1027" s="138"/>
      <c r="AQ1027" s="138"/>
      <c r="AR1027" s="138"/>
      <c r="AS1027" s="138"/>
      <c r="AT1027" s="138"/>
      <c r="AU1027" s="138"/>
      <c r="AV1027" s="12"/>
    </row>
    <row r="1028" spans="1:48" s="21" customFormat="1" ht="11.25" hidden="1" x14ac:dyDescent="0.2">
      <c r="A1028" s="17"/>
      <c r="B1028" s="18"/>
      <c r="C1028" s="19"/>
      <c r="D1028" s="19"/>
      <c r="E1028" s="20"/>
      <c r="F1028" s="138"/>
      <c r="G1028" s="138"/>
      <c r="H1028" s="138"/>
      <c r="I1028" s="138"/>
      <c r="J1028" s="138"/>
      <c r="K1028" s="138"/>
      <c r="L1028" s="138"/>
      <c r="M1028" s="138"/>
      <c r="N1028" s="138"/>
      <c r="O1028" s="138"/>
      <c r="P1028" s="138"/>
      <c r="Q1028" s="138"/>
      <c r="R1028" s="138"/>
      <c r="S1028" s="138"/>
      <c r="T1028" s="138"/>
      <c r="U1028" s="138"/>
      <c r="V1028" s="138"/>
      <c r="W1028" s="138"/>
      <c r="X1028" s="138"/>
      <c r="Y1028" s="138"/>
      <c r="Z1028" s="138"/>
      <c r="AA1028" s="138"/>
      <c r="AB1028" s="138"/>
      <c r="AC1028" s="138"/>
      <c r="AD1028" s="138"/>
      <c r="AE1028" s="138"/>
      <c r="AF1028" s="138"/>
      <c r="AG1028" s="138"/>
      <c r="AH1028" s="138"/>
      <c r="AI1028" s="138"/>
      <c r="AJ1028" s="138"/>
      <c r="AK1028" s="138"/>
      <c r="AL1028" s="138"/>
      <c r="AM1028" s="138"/>
      <c r="AN1028" s="138"/>
      <c r="AO1028" s="138"/>
      <c r="AP1028" s="138"/>
      <c r="AQ1028" s="138"/>
      <c r="AR1028" s="138"/>
      <c r="AS1028" s="138"/>
      <c r="AT1028" s="138"/>
      <c r="AU1028" s="138"/>
      <c r="AV1028" s="12"/>
    </row>
    <row r="1029" spans="1:48" s="21" customFormat="1" ht="11.25" hidden="1" x14ac:dyDescent="0.2">
      <c r="A1029" s="17"/>
      <c r="B1029" s="18"/>
      <c r="C1029" s="19"/>
      <c r="D1029" s="19"/>
      <c r="E1029" s="20"/>
      <c r="F1029" s="138"/>
      <c r="G1029" s="138"/>
      <c r="H1029" s="138"/>
      <c r="I1029" s="138"/>
      <c r="J1029" s="138"/>
      <c r="K1029" s="138"/>
      <c r="L1029" s="138"/>
      <c r="M1029" s="138"/>
      <c r="N1029" s="138"/>
      <c r="O1029" s="138"/>
      <c r="P1029" s="138"/>
      <c r="Q1029" s="138"/>
      <c r="R1029" s="138"/>
      <c r="S1029" s="138"/>
      <c r="T1029" s="138"/>
      <c r="U1029" s="138"/>
      <c r="V1029" s="138"/>
      <c r="W1029" s="138"/>
      <c r="X1029" s="138"/>
      <c r="Y1029" s="138"/>
      <c r="Z1029" s="138"/>
      <c r="AA1029" s="138"/>
      <c r="AB1029" s="138"/>
      <c r="AC1029" s="138"/>
      <c r="AD1029" s="138"/>
      <c r="AE1029" s="138"/>
      <c r="AF1029" s="138"/>
      <c r="AG1029" s="138"/>
      <c r="AH1029" s="138"/>
      <c r="AI1029" s="138"/>
      <c r="AJ1029" s="138"/>
      <c r="AK1029" s="138"/>
      <c r="AL1029" s="138"/>
      <c r="AM1029" s="138"/>
      <c r="AN1029" s="138"/>
      <c r="AO1029" s="138"/>
      <c r="AP1029" s="138"/>
      <c r="AQ1029" s="138"/>
      <c r="AR1029" s="138"/>
      <c r="AS1029" s="138"/>
      <c r="AT1029" s="138"/>
      <c r="AU1029" s="138"/>
      <c r="AV1029" s="12"/>
    </row>
    <row r="1030" spans="1:48" s="21" customFormat="1" ht="11.25" hidden="1" x14ac:dyDescent="0.2">
      <c r="A1030" s="17"/>
      <c r="B1030" s="18"/>
      <c r="C1030" s="19"/>
      <c r="D1030" s="19"/>
      <c r="E1030" s="20"/>
      <c r="F1030" s="138"/>
      <c r="G1030" s="138"/>
      <c r="H1030" s="138"/>
      <c r="I1030" s="138"/>
      <c r="J1030" s="138"/>
      <c r="K1030" s="138"/>
      <c r="L1030" s="138"/>
      <c r="M1030" s="138"/>
      <c r="N1030" s="138"/>
      <c r="O1030" s="138"/>
      <c r="P1030" s="138"/>
      <c r="Q1030" s="138"/>
      <c r="R1030" s="138"/>
      <c r="S1030" s="138"/>
      <c r="T1030" s="138"/>
      <c r="U1030" s="138"/>
      <c r="V1030" s="138"/>
      <c r="W1030" s="138"/>
      <c r="X1030" s="138"/>
      <c r="Y1030" s="138"/>
      <c r="Z1030" s="138"/>
      <c r="AA1030" s="138"/>
      <c r="AB1030" s="138"/>
      <c r="AC1030" s="138"/>
      <c r="AD1030" s="138"/>
      <c r="AE1030" s="138"/>
      <c r="AF1030" s="138"/>
      <c r="AG1030" s="138"/>
      <c r="AH1030" s="138"/>
      <c r="AI1030" s="138"/>
      <c r="AJ1030" s="138"/>
      <c r="AK1030" s="138"/>
      <c r="AL1030" s="138"/>
      <c r="AM1030" s="138"/>
      <c r="AN1030" s="138"/>
      <c r="AO1030" s="138"/>
      <c r="AP1030" s="138"/>
      <c r="AQ1030" s="138"/>
      <c r="AR1030" s="138"/>
      <c r="AS1030" s="138"/>
      <c r="AT1030" s="138"/>
      <c r="AU1030" s="138"/>
      <c r="AV1030" s="12"/>
    </row>
    <row r="1031" spans="1:48" s="21" customFormat="1" ht="11.25" hidden="1" x14ac:dyDescent="0.2">
      <c r="A1031" s="17"/>
      <c r="B1031" s="18"/>
      <c r="C1031" s="19"/>
      <c r="D1031" s="19"/>
      <c r="E1031" s="20"/>
      <c r="F1031" s="138"/>
      <c r="G1031" s="138"/>
      <c r="H1031" s="138"/>
      <c r="I1031" s="138"/>
      <c r="J1031" s="138"/>
      <c r="K1031" s="138"/>
      <c r="L1031" s="138"/>
      <c r="M1031" s="138"/>
      <c r="N1031" s="138"/>
      <c r="O1031" s="138"/>
      <c r="P1031" s="138"/>
      <c r="Q1031" s="138"/>
      <c r="R1031" s="138"/>
      <c r="S1031" s="138"/>
      <c r="T1031" s="138"/>
      <c r="U1031" s="138"/>
      <c r="V1031" s="138"/>
      <c r="W1031" s="138"/>
      <c r="X1031" s="138"/>
      <c r="Y1031" s="138"/>
      <c r="Z1031" s="138"/>
      <c r="AA1031" s="138"/>
      <c r="AB1031" s="138"/>
      <c r="AC1031" s="138"/>
      <c r="AD1031" s="138"/>
      <c r="AE1031" s="138"/>
      <c r="AF1031" s="138"/>
      <c r="AG1031" s="138"/>
      <c r="AH1031" s="138"/>
      <c r="AI1031" s="138"/>
      <c r="AJ1031" s="138"/>
      <c r="AK1031" s="138"/>
      <c r="AL1031" s="138"/>
      <c r="AM1031" s="138"/>
      <c r="AN1031" s="138"/>
      <c r="AO1031" s="138"/>
      <c r="AP1031" s="138"/>
      <c r="AQ1031" s="138"/>
      <c r="AR1031" s="138"/>
      <c r="AS1031" s="138"/>
      <c r="AT1031" s="138"/>
      <c r="AU1031" s="138"/>
      <c r="AV1031" s="12"/>
    </row>
    <row r="1032" spans="1:48" s="21" customFormat="1" ht="11.25" hidden="1" x14ac:dyDescent="0.2">
      <c r="A1032" s="17"/>
      <c r="B1032" s="18"/>
      <c r="C1032" s="19"/>
      <c r="D1032" s="19"/>
      <c r="E1032" s="20"/>
      <c r="F1032" s="138"/>
      <c r="G1032" s="138"/>
      <c r="H1032" s="138"/>
      <c r="I1032" s="138"/>
      <c r="J1032" s="138"/>
      <c r="K1032" s="138"/>
      <c r="L1032" s="138"/>
      <c r="M1032" s="138"/>
      <c r="N1032" s="138"/>
      <c r="O1032" s="138"/>
      <c r="P1032" s="138"/>
      <c r="Q1032" s="138"/>
      <c r="R1032" s="138"/>
      <c r="S1032" s="138"/>
      <c r="T1032" s="138"/>
      <c r="U1032" s="138"/>
      <c r="V1032" s="138"/>
      <c r="W1032" s="138"/>
      <c r="X1032" s="138"/>
      <c r="Y1032" s="138"/>
      <c r="Z1032" s="138"/>
      <c r="AA1032" s="138"/>
      <c r="AB1032" s="138"/>
      <c r="AC1032" s="138"/>
      <c r="AD1032" s="138"/>
      <c r="AE1032" s="138"/>
      <c r="AF1032" s="138"/>
      <c r="AG1032" s="138"/>
      <c r="AH1032" s="138"/>
      <c r="AI1032" s="138"/>
      <c r="AJ1032" s="138"/>
      <c r="AK1032" s="138"/>
      <c r="AL1032" s="138"/>
      <c r="AM1032" s="138"/>
      <c r="AN1032" s="138"/>
      <c r="AO1032" s="138"/>
      <c r="AP1032" s="138"/>
      <c r="AQ1032" s="138"/>
      <c r="AR1032" s="138"/>
      <c r="AS1032" s="138"/>
      <c r="AT1032" s="138"/>
      <c r="AU1032" s="138"/>
      <c r="AV1032" s="12"/>
    </row>
    <row r="1033" spans="1:48" s="21" customFormat="1" ht="11.25" hidden="1" x14ac:dyDescent="0.2">
      <c r="A1033" s="17"/>
      <c r="B1033" s="18"/>
      <c r="C1033" s="19"/>
      <c r="D1033" s="19"/>
      <c r="E1033" s="20"/>
      <c r="F1033" s="138"/>
      <c r="G1033" s="138"/>
      <c r="H1033" s="138"/>
      <c r="I1033" s="138"/>
      <c r="J1033" s="138"/>
      <c r="K1033" s="138"/>
      <c r="L1033" s="138"/>
      <c r="M1033" s="138"/>
      <c r="N1033" s="138"/>
      <c r="O1033" s="138"/>
      <c r="P1033" s="138"/>
      <c r="Q1033" s="138"/>
      <c r="R1033" s="138"/>
      <c r="S1033" s="138"/>
      <c r="T1033" s="138"/>
      <c r="U1033" s="138"/>
      <c r="V1033" s="138"/>
      <c r="W1033" s="138"/>
      <c r="X1033" s="138"/>
      <c r="Y1033" s="138"/>
      <c r="Z1033" s="138"/>
      <c r="AA1033" s="138"/>
      <c r="AB1033" s="138"/>
      <c r="AC1033" s="138"/>
      <c r="AD1033" s="138"/>
      <c r="AE1033" s="138"/>
      <c r="AF1033" s="138"/>
      <c r="AG1033" s="138"/>
      <c r="AH1033" s="138"/>
      <c r="AI1033" s="138"/>
      <c r="AJ1033" s="138"/>
      <c r="AK1033" s="138"/>
      <c r="AL1033" s="138"/>
      <c r="AM1033" s="138"/>
      <c r="AN1033" s="138"/>
      <c r="AO1033" s="138"/>
      <c r="AP1033" s="138"/>
      <c r="AQ1033" s="138"/>
      <c r="AR1033" s="138"/>
      <c r="AS1033" s="138"/>
      <c r="AT1033" s="138"/>
      <c r="AU1033" s="138"/>
      <c r="AV1033" s="12"/>
    </row>
    <row r="1034" spans="1:48" s="21" customFormat="1" ht="11.25" hidden="1" x14ac:dyDescent="0.2">
      <c r="A1034" s="17"/>
      <c r="B1034" s="18"/>
      <c r="C1034" s="19"/>
      <c r="D1034" s="19"/>
      <c r="E1034" s="20"/>
      <c r="F1034" s="138"/>
      <c r="G1034" s="138"/>
      <c r="H1034" s="138"/>
      <c r="I1034" s="138"/>
      <c r="J1034" s="138"/>
      <c r="K1034" s="138"/>
      <c r="L1034" s="138"/>
      <c r="M1034" s="138"/>
      <c r="N1034" s="138"/>
      <c r="O1034" s="138"/>
      <c r="P1034" s="138"/>
      <c r="Q1034" s="138"/>
      <c r="R1034" s="138"/>
      <c r="S1034" s="138"/>
      <c r="T1034" s="138"/>
      <c r="U1034" s="138"/>
      <c r="V1034" s="138"/>
      <c r="W1034" s="138"/>
      <c r="X1034" s="138"/>
      <c r="Y1034" s="138"/>
      <c r="Z1034" s="138"/>
      <c r="AA1034" s="138"/>
      <c r="AB1034" s="138"/>
      <c r="AC1034" s="138"/>
      <c r="AD1034" s="138"/>
      <c r="AE1034" s="138"/>
      <c r="AF1034" s="138"/>
      <c r="AG1034" s="138"/>
      <c r="AH1034" s="138"/>
      <c r="AI1034" s="138"/>
      <c r="AJ1034" s="138"/>
      <c r="AK1034" s="138"/>
      <c r="AL1034" s="138"/>
      <c r="AM1034" s="138"/>
      <c r="AN1034" s="138"/>
      <c r="AO1034" s="138"/>
      <c r="AP1034" s="138"/>
      <c r="AQ1034" s="138"/>
      <c r="AR1034" s="138"/>
      <c r="AS1034" s="138"/>
      <c r="AT1034" s="138"/>
      <c r="AU1034" s="138"/>
      <c r="AV1034" s="12"/>
    </row>
    <row r="1035" spans="1:48" s="21" customFormat="1" ht="11.25" hidden="1" x14ac:dyDescent="0.2">
      <c r="A1035" s="17"/>
      <c r="B1035" s="18"/>
      <c r="C1035" s="19"/>
      <c r="D1035" s="19"/>
      <c r="E1035" s="20"/>
      <c r="F1035" s="138"/>
      <c r="G1035" s="138"/>
      <c r="H1035" s="138"/>
      <c r="I1035" s="138"/>
      <c r="J1035" s="138"/>
      <c r="K1035" s="138"/>
      <c r="L1035" s="138"/>
      <c r="M1035" s="138"/>
      <c r="N1035" s="138"/>
      <c r="O1035" s="138"/>
      <c r="P1035" s="138"/>
      <c r="Q1035" s="138"/>
      <c r="R1035" s="138"/>
      <c r="S1035" s="138"/>
      <c r="T1035" s="138"/>
      <c r="U1035" s="138"/>
      <c r="V1035" s="138"/>
      <c r="W1035" s="138"/>
      <c r="X1035" s="138"/>
      <c r="Y1035" s="138"/>
      <c r="Z1035" s="138"/>
      <c r="AA1035" s="138"/>
      <c r="AB1035" s="138"/>
      <c r="AC1035" s="138"/>
      <c r="AD1035" s="138"/>
      <c r="AE1035" s="138"/>
      <c r="AF1035" s="138"/>
      <c r="AG1035" s="138"/>
      <c r="AH1035" s="138"/>
      <c r="AI1035" s="138"/>
      <c r="AJ1035" s="138"/>
      <c r="AK1035" s="138"/>
      <c r="AL1035" s="138"/>
      <c r="AM1035" s="138"/>
      <c r="AN1035" s="138"/>
      <c r="AO1035" s="138"/>
      <c r="AP1035" s="138"/>
      <c r="AQ1035" s="138"/>
      <c r="AR1035" s="138"/>
      <c r="AS1035" s="138"/>
      <c r="AT1035" s="138"/>
      <c r="AU1035" s="138"/>
      <c r="AV1035" s="12"/>
    </row>
    <row r="1036" spans="1:48" s="21" customFormat="1" ht="11.25" hidden="1" x14ac:dyDescent="0.2">
      <c r="A1036" s="17"/>
      <c r="B1036" s="18"/>
      <c r="C1036" s="19"/>
      <c r="D1036" s="19"/>
      <c r="E1036" s="20"/>
      <c r="F1036" s="138"/>
      <c r="G1036" s="138"/>
      <c r="H1036" s="138"/>
      <c r="I1036" s="138"/>
      <c r="J1036" s="138"/>
      <c r="K1036" s="138"/>
      <c r="L1036" s="138"/>
      <c r="M1036" s="138"/>
      <c r="N1036" s="138"/>
      <c r="O1036" s="138"/>
      <c r="P1036" s="138"/>
      <c r="Q1036" s="138"/>
      <c r="R1036" s="138"/>
      <c r="S1036" s="138"/>
      <c r="T1036" s="138"/>
      <c r="U1036" s="138"/>
      <c r="V1036" s="138"/>
      <c r="W1036" s="138"/>
      <c r="X1036" s="138"/>
      <c r="Y1036" s="138"/>
      <c r="Z1036" s="138"/>
      <c r="AA1036" s="138"/>
      <c r="AB1036" s="138"/>
      <c r="AC1036" s="138"/>
      <c r="AD1036" s="138"/>
      <c r="AE1036" s="138"/>
      <c r="AF1036" s="138"/>
      <c r="AG1036" s="138"/>
      <c r="AH1036" s="138"/>
      <c r="AI1036" s="138"/>
      <c r="AJ1036" s="138"/>
      <c r="AK1036" s="138"/>
      <c r="AL1036" s="138"/>
      <c r="AM1036" s="138"/>
      <c r="AN1036" s="138"/>
      <c r="AO1036" s="138"/>
      <c r="AP1036" s="138"/>
      <c r="AQ1036" s="138"/>
      <c r="AR1036" s="138"/>
      <c r="AS1036" s="138"/>
      <c r="AT1036" s="138"/>
      <c r="AU1036" s="138"/>
      <c r="AV1036" s="12"/>
    </row>
    <row r="1037" spans="1:48" s="21" customFormat="1" ht="11.25" hidden="1" x14ac:dyDescent="0.2">
      <c r="A1037" s="17"/>
      <c r="B1037" s="18"/>
      <c r="C1037" s="19"/>
      <c r="D1037" s="19"/>
      <c r="E1037" s="20"/>
      <c r="F1037" s="138"/>
      <c r="G1037" s="138"/>
      <c r="H1037" s="138"/>
      <c r="I1037" s="138"/>
      <c r="J1037" s="138"/>
      <c r="K1037" s="138"/>
      <c r="L1037" s="138"/>
      <c r="M1037" s="138"/>
      <c r="N1037" s="138"/>
      <c r="O1037" s="138"/>
      <c r="P1037" s="138"/>
      <c r="Q1037" s="138"/>
      <c r="R1037" s="138"/>
      <c r="S1037" s="138"/>
      <c r="T1037" s="138"/>
      <c r="U1037" s="138"/>
      <c r="V1037" s="138"/>
      <c r="W1037" s="138"/>
      <c r="X1037" s="138"/>
      <c r="Y1037" s="138"/>
      <c r="Z1037" s="138"/>
      <c r="AA1037" s="138"/>
      <c r="AB1037" s="138"/>
      <c r="AC1037" s="138"/>
      <c r="AD1037" s="138"/>
      <c r="AE1037" s="138"/>
      <c r="AF1037" s="138"/>
      <c r="AG1037" s="138"/>
      <c r="AH1037" s="138"/>
      <c r="AI1037" s="138"/>
      <c r="AJ1037" s="138"/>
      <c r="AK1037" s="138"/>
      <c r="AL1037" s="138"/>
      <c r="AM1037" s="138"/>
      <c r="AN1037" s="138"/>
      <c r="AO1037" s="138"/>
      <c r="AP1037" s="138"/>
      <c r="AQ1037" s="138"/>
      <c r="AR1037" s="138"/>
      <c r="AS1037" s="138"/>
      <c r="AT1037" s="138"/>
      <c r="AU1037" s="138"/>
      <c r="AV1037" s="12"/>
    </row>
    <row r="1038" spans="1:48" s="21" customFormat="1" ht="11.25" hidden="1" x14ac:dyDescent="0.2">
      <c r="A1038" s="17"/>
      <c r="B1038" s="18"/>
      <c r="C1038" s="19"/>
      <c r="D1038" s="19"/>
      <c r="E1038" s="20"/>
      <c r="F1038" s="138"/>
      <c r="G1038" s="138"/>
      <c r="H1038" s="138"/>
      <c r="I1038" s="138"/>
      <c r="J1038" s="138"/>
      <c r="K1038" s="138"/>
      <c r="L1038" s="138"/>
      <c r="M1038" s="138"/>
      <c r="N1038" s="138"/>
      <c r="O1038" s="138"/>
      <c r="P1038" s="138"/>
      <c r="Q1038" s="138"/>
      <c r="R1038" s="138"/>
      <c r="S1038" s="138"/>
      <c r="T1038" s="138"/>
      <c r="U1038" s="138"/>
      <c r="V1038" s="138"/>
      <c r="W1038" s="138"/>
      <c r="X1038" s="138"/>
      <c r="Y1038" s="138"/>
      <c r="Z1038" s="138"/>
      <c r="AA1038" s="138"/>
      <c r="AB1038" s="138"/>
      <c r="AC1038" s="138"/>
      <c r="AD1038" s="138"/>
      <c r="AE1038" s="138"/>
      <c r="AF1038" s="138"/>
      <c r="AG1038" s="138"/>
      <c r="AH1038" s="138"/>
      <c r="AI1038" s="138"/>
      <c r="AJ1038" s="138"/>
      <c r="AK1038" s="138"/>
      <c r="AL1038" s="138"/>
      <c r="AM1038" s="138"/>
      <c r="AN1038" s="138"/>
      <c r="AO1038" s="138"/>
      <c r="AP1038" s="138"/>
      <c r="AQ1038" s="138"/>
      <c r="AR1038" s="138"/>
      <c r="AS1038" s="138"/>
      <c r="AT1038" s="138"/>
      <c r="AU1038" s="138"/>
      <c r="AV1038" s="12"/>
    </row>
    <row r="1039" spans="1:48" s="21" customFormat="1" ht="11.25" hidden="1" x14ac:dyDescent="0.2">
      <c r="A1039" s="17"/>
      <c r="B1039" s="18"/>
      <c r="C1039" s="19"/>
      <c r="D1039" s="19"/>
      <c r="E1039" s="20"/>
      <c r="F1039" s="138"/>
      <c r="G1039" s="138"/>
      <c r="H1039" s="138"/>
      <c r="I1039" s="138"/>
      <c r="J1039" s="138"/>
      <c r="K1039" s="138"/>
      <c r="L1039" s="138"/>
      <c r="M1039" s="138"/>
      <c r="N1039" s="138"/>
      <c r="O1039" s="138"/>
      <c r="P1039" s="138"/>
      <c r="Q1039" s="138"/>
      <c r="R1039" s="138"/>
      <c r="S1039" s="138"/>
      <c r="T1039" s="138"/>
      <c r="U1039" s="138"/>
      <c r="V1039" s="138"/>
      <c r="W1039" s="138"/>
      <c r="X1039" s="138"/>
      <c r="Y1039" s="138"/>
      <c r="Z1039" s="138"/>
      <c r="AA1039" s="138"/>
      <c r="AB1039" s="138"/>
      <c r="AC1039" s="138"/>
      <c r="AD1039" s="138"/>
      <c r="AE1039" s="138"/>
      <c r="AF1039" s="138"/>
      <c r="AG1039" s="138"/>
      <c r="AH1039" s="138"/>
      <c r="AI1039" s="138"/>
      <c r="AJ1039" s="138"/>
      <c r="AK1039" s="138"/>
      <c r="AL1039" s="138"/>
      <c r="AM1039" s="138"/>
      <c r="AN1039" s="138"/>
      <c r="AO1039" s="138"/>
      <c r="AP1039" s="138"/>
      <c r="AQ1039" s="138"/>
      <c r="AR1039" s="138"/>
      <c r="AS1039" s="138"/>
      <c r="AT1039" s="138"/>
      <c r="AU1039" s="138"/>
      <c r="AV1039" s="12"/>
    </row>
    <row r="1040" spans="1:48" s="21" customFormat="1" ht="11.25" hidden="1" x14ac:dyDescent="0.2">
      <c r="A1040" s="17"/>
      <c r="B1040" s="18"/>
      <c r="C1040" s="19"/>
      <c r="D1040" s="19"/>
      <c r="E1040" s="20"/>
      <c r="F1040" s="138"/>
      <c r="G1040" s="138"/>
      <c r="H1040" s="138"/>
      <c r="I1040" s="138"/>
      <c r="J1040" s="138"/>
      <c r="K1040" s="138"/>
      <c r="L1040" s="138"/>
      <c r="M1040" s="138"/>
      <c r="N1040" s="138"/>
      <c r="O1040" s="138"/>
      <c r="P1040" s="138"/>
      <c r="Q1040" s="138"/>
      <c r="R1040" s="138"/>
      <c r="S1040" s="138"/>
      <c r="T1040" s="138"/>
      <c r="U1040" s="138"/>
      <c r="V1040" s="138"/>
      <c r="W1040" s="138"/>
      <c r="X1040" s="138"/>
      <c r="Y1040" s="138"/>
      <c r="Z1040" s="138"/>
      <c r="AA1040" s="138"/>
      <c r="AB1040" s="138"/>
      <c r="AC1040" s="138"/>
      <c r="AD1040" s="138"/>
      <c r="AE1040" s="138"/>
      <c r="AF1040" s="138"/>
      <c r="AG1040" s="138"/>
      <c r="AH1040" s="138"/>
      <c r="AI1040" s="138"/>
      <c r="AJ1040" s="138"/>
      <c r="AK1040" s="138"/>
      <c r="AL1040" s="138"/>
      <c r="AM1040" s="138"/>
      <c r="AN1040" s="138"/>
      <c r="AO1040" s="138"/>
      <c r="AP1040" s="138"/>
      <c r="AQ1040" s="138"/>
      <c r="AR1040" s="138"/>
      <c r="AS1040" s="138"/>
      <c r="AT1040" s="138"/>
      <c r="AU1040" s="138"/>
      <c r="AV1040" s="12"/>
    </row>
    <row r="1041" spans="1:48" s="21" customFormat="1" ht="11.25" hidden="1" x14ac:dyDescent="0.2">
      <c r="A1041" s="17"/>
      <c r="B1041" s="18"/>
      <c r="C1041" s="19"/>
      <c r="D1041" s="19"/>
      <c r="E1041" s="20"/>
      <c r="F1041" s="138"/>
      <c r="G1041" s="138"/>
      <c r="H1041" s="138"/>
      <c r="I1041" s="138"/>
      <c r="J1041" s="138"/>
      <c r="K1041" s="138"/>
      <c r="L1041" s="138"/>
      <c r="M1041" s="138"/>
      <c r="N1041" s="138"/>
      <c r="O1041" s="138"/>
      <c r="P1041" s="138"/>
      <c r="Q1041" s="138"/>
      <c r="R1041" s="138"/>
      <c r="S1041" s="138"/>
      <c r="T1041" s="138"/>
      <c r="U1041" s="138"/>
      <c r="V1041" s="138"/>
      <c r="W1041" s="138"/>
      <c r="X1041" s="138"/>
      <c r="Y1041" s="138"/>
      <c r="Z1041" s="138"/>
      <c r="AA1041" s="138"/>
      <c r="AB1041" s="138"/>
      <c r="AC1041" s="138"/>
      <c r="AD1041" s="138"/>
      <c r="AE1041" s="138"/>
      <c r="AF1041" s="138"/>
      <c r="AG1041" s="138"/>
      <c r="AH1041" s="138"/>
      <c r="AI1041" s="138"/>
      <c r="AJ1041" s="138"/>
      <c r="AK1041" s="138"/>
      <c r="AL1041" s="138"/>
      <c r="AM1041" s="138"/>
      <c r="AN1041" s="138"/>
      <c r="AO1041" s="138"/>
      <c r="AP1041" s="138"/>
      <c r="AQ1041" s="138"/>
      <c r="AR1041" s="138"/>
      <c r="AS1041" s="138"/>
      <c r="AT1041" s="138"/>
      <c r="AU1041" s="138"/>
      <c r="AV1041" s="12"/>
    </row>
    <row r="1042" spans="1:48" s="21" customFormat="1" ht="11.25" hidden="1" x14ac:dyDescent="0.2">
      <c r="A1042" s="17"/>
      <c r="B1042" s="18"/>
      <c r="C1042" s="19"/>
      <c r="D1042" s="19"/>
      <c r="E1042" s="20"/>
      <c r="F1042" s="138"/>
      <c r="G1042" s="138"/>
      <c r="H1042" s="138"/>
      <c r="I1042" s="138"/>
      <c r="J1042" s="138"/>
      <c r="K1042" s="138"/>
      <c r="L1042" s="138"/>
      <c r="M1042" s="138"/>
      <c r="N1042" s="138"/>
      <c r="O1042" s="138"/>
      <c r="P1042" s="138"/>
      <c r="Q1042" s="138"/>
      <c r="R1042" s="138"/>
      <c r="S1042" s="138"/>
      <c r="T1042" s="138"/>
      <c r="U1042" s="138"/>
      <c r="V1042" s="138"/>
      <c r="W1042" s="138"/>
      <c r="X1042" s="138"/>
      <c r="Y1042" s="138"/>
      <c r="Z1042" s="138"/>
      <c r="AA1042" s="138"/>
      <c r="AB1042" s="138"/>
      <c r="AC1042" s="138"/>
      <c r="AD1042" s="138"/>
      <c r="AE1042" s="138"/>
      <c r="AF1042" s="138"/>
      <c r="AG1042" s="138"/>
      <c r="AH1042" s="138"/>
      <c r="AI1042" s="138"/>
      <c r="AJ1042" s="138"/>
      <c r="AK1042" s="138"/>
      <c r="AL1042" s="138"/>
      <c r="AM1042" s="138"/>
      <c r="AN1042" s="138"/>
      <c r="AO1042" s="138"/>
      <c r="AP1042" s="138"/>
      <c r="AQ1042" s="138"/>
      <c r="AR1042" s="138"/>
      <c r="AS1042" s="138"/>
      <c r="AT1042" s="138"/>
      <c r="AU1042" s="138"/>
      <c r="AV1042" s="12"/>
    </row>
    <row r="1043" spans="1:48" s="21" customFormat="1" ht="11.25" hidden="1" x14ac:dyDescent="0.2">
      <c r="A1043" s="17"/>
      <c r="B1043" s="18"/>
      <c r="C1043" s="19"/>
      <c r="D1043" s="19"/>
      <c r="E1043" s="20"/>
      <c r="F1043" s="138"/>
      <c r="G1043" s="138"/>
      <c r="H1043" s="138"/>
      <c r="I1043" s="138"/>
      <c r="J1043" s="138"/>
      <c r="K1043" s="138"/>
      <c r="L1043" s="138"/>
      <c r="M1043" s="138"/>
      <c r="N1043" s="138"/>
      <c r="O1043" s="138"/>
      <c r="P1043" s="138"/>
      <c r="Q1043" s="138"/>
      <c r="R1043" s="138"/>
      <c r="S1043" s="138"/>
      <c r="T1043" s="138"/>
      <c r="U1043" s="138"/>
      <c r="V1043" s="138"/>
      <c r="W1043" s="138"/>
      <c r="X1043" s="138"/>
      <c r="Y1043" s="138"/>
      <c r="Z1043" s="138"/>
      <c r="AA1043" s="138"/>
      <c r="AB1043" s="138"/>
      <c r="AC1043" s="138"/>
      <c r="AD1043" s="138"/>
      <c r="AE1043" s="138"/>
      <c r="AF1043" s="138"/>
      <c r="AG1043" s="138"/>
      <c r="AH1043" s="138"/>
      <c r="AI1043" s="138"/>
      <c r="AJ1043" s="138"/>
      <c r="AK1043" s="138"/>
      <c r="AL1043" s="138"/>
      <c r="AM1043" s="138"/>
      <c r="AN1043" s="138"/>
      <c r="AO1043" s="138"/>
      <c r="AP1043" s="138"/>
      <c r="AQ1043" s="138"/>
      <c r="AR1043" s="138"/>
      <c r="AS1043" s="138"/>
      <c r="AT1043" s="138"/>
      <c r="AU1043" s="138"/>
      <c r="AV1043" s="12"/>
    </row>
    <row r="1044" spans="1:48" s="21" customFormat="1" ht="11.25" hidden="1" x14ac:dyDescent="0.2">
      <c r="A1044" s="17"/>
      <c r="B1044" s="18"/>
      <c r="C1044" s="19"/>
      <c r="D1044" s="19"/>
      <c r="E1044" s="20"/>
      <c r="F1044" s="138"/>
      <c r="G1044" s="138"/>
      <c r="H1044" s="138"/>
      <c r="I1044" s="138"/>
      <c r="J1044" s="138"/>
      <c r="K1044" s="138"/>
      <c r="L1044" s="138"/>
      <c r="M1044" s="138"/>
      <c r="N1044" s="138"/>
      <c r="O1044" s="138"/>
      <c r="P1044" s="138"/>
      <c r="Q1044" s="138"/>
      <c r="R1044" s="138"/>
      <c r="S1044" s="138"/>
      <c r="T1044" s="138"/>
      <c r="U1044" s="138"/>
      <c r="V1044" s="138"/>
      <c r="W1044" s="138"/>
      <c r="X1044" s="138"/>
      <c r="Y1044" s="138"/>
      <c r="Z1044" s="138"/>
      <c r="AA1044" s="138"/>
      <c r="AB1044" s="138"/>
      <c r="AC1044" s="138"/>
      <c r="AD1044" s="138"/>
      <c r="AE1044" s="138"/>
      <c r="AF1044" s="138"/>
      <c r="AG1044" s="138"/>
      <c r="AH1044" s="138"/>
      <c r="AI1044" s="138"/>
      <c r="AJ1044" s="138"/>
      <c r="AK1044" s="138"/>
      <c r="AL1044" s="138"/>
      <c r="AM1044" s="138"/>
      <c r="AN1044" s="138"/>
      <c r="AO1044" s="138"/>
      <c r="AP1044" s="138"/>
      <c r="AQ1044" s="138"/>
      <c r="AR1044" s="138"/>
      <c r="AS1044" s="138"/>
      <c r="AT1044" s="138"/>
      <c r="AU1044" s="138"/>
      <c r="AV1044" s="12"/>
    </row>
    <row r="1045" spans="1:48" s="21" customFormat="1" ht="11.25" hidden="1" x14ac:dyDescent="0.2">
      <c r="A1045" s="17"/>
      <c r="B1045" s="18"/>
      <c r="C1045" s="19"/>
      <c r="D1045" s="19"/>
      <c r="E1045" s="20"/>
      <c r="F1045" s="138"/>
      <c r="G1045" s="138"/>
      <c r="H1045" s="138"/>
      <c r="I1045" s="138"/>
      <c r="J1045" s="138"/>
      <c r="K1045" s="138"/>
      <c r="L1045" s="138"/>
      <c r="M1045" s="138"/>
      <c r="N1045" s="138"/>
      <c r="O1045" s="138"/>
      <c r="P1045" s="138"/>
      <c r="Q1045" s="138"/>
      <c r="R1045" s="138"/>
      <c r="S1045" s="138"/>
      <c r="T1045" s="138"/>
      <c r="U1045" s="138"/>
      <c r="V1045" s="138"/>
      <c r="W1045" s="138"/>
      <c r="X1045" s="138"/>
      <c r="Y1045" s="138"/>
      <c r="Z1045" s="138"/>
      <c r="AA1045" s="138"/>
      <c r="AB1045" s="138"/>
      <c r="AC1045" s="138"/>
      <c r="AD1045" s="138"/>
      <c r="AE1045" s="138"/>
      <c r="AF1045" s="138"/>
      <c r="AG1045" s="138"/>
      <c r="AH1045" s="138"/>
      <c r="AI1045" s="138"/>
      <c r="AJ1045" s="138"/>
      <c r="AK1045" s="138"/>
      <c r="AL1045" s="138"/>
      <c r="AM1045" s="138"/>
      <c r="AN1045" s="138"/>
      <c r="AO1045" s="138"/>
      <c r="AP1045" s="138"/>
      <c r="AQ1045" s="138"/>
      <c r="AR1045" s="138"/>
      <c r="AS1045" s="138"/>
      <c r="AT1045" s="138"/>
      <c r="AU1045" s="138"/>
      <c r="AV1045" s="12"/>
    </row>
    <row r="1046" spans="1:48" s="21" customFormat="1" ht="11.25" hidden="1" x14ac:dyDescent="0.2">
      <c r="A1046" s="17"/>
      <c r="B1046" s="18"/>
      <c r="C1046" s="19"/>
      <c r="D1046" s="19"/>
      <c r="E1046" s="20"/>
      <c r="F1046" s="138"/>
      <c r="G1046" s="138"/>
      <c r="H1046" s="138"/>
      <c r="I1046" s="138"/>
      <c r="J1046" s="138"/>
      <c r="K1046" s="138"/>
      <c r="L1046" s="138"/>
      <c r="M1046" s="138"/>
      <c r="N1046" s="138"/>
      <c r="O1046" s="138"/>
      <c r="P1046" s="138"/>
      <c r="Q1046" s="138"/>
      <c r="R1046" s="138"/>
      <c r="S1046" s="138"/>
      <c r="T1046" s="138"/>
      <c r="U1046" s="138"/>
      <c r="V1046" s="138"/>
      <c r="W1046" s="138"/>
      <c r="X1046" s="138"/>
      <c r="Y1046" s="138"/>
      <c r="Z1046" s="138"/>
      <c r="AA1046" s="138"/>
      <c r="AB1046" s="138"/>
      <c r="AC1046" s="138"/>
      <c r="AD1046" s="138"/>
      <c r="AE1046" s="138"/>
      <c r="AF1046" s="138"/>
      <c r="AG1046" s="138"/>
      <c r="AH1046" s="138"/>
      <c r="AI1046" s="138"/>
      <c r="AJ1046" s="138"/>
      <c r="AK1046" s="138"/>
      <c r="AL1046" s="138"/>
      <c r="AM1046" s="138"/>
      <c r="AN1046" s="138"/>
      <c r="AO1046" s="138"/>
      <c r="AP1046" s="138"/>
      <c r="AQ1046" s="138"/>
      <c r="AR1046" s="138"/>
      <c r="AS1046" s="138"/>
      <c r="AT1046" s="138"/>
      <c r="AU1046" s="138"/>
      <c r="AV1046" s="12"/>
    </row>
    <row r="1047" spans="1:48" s="21" customFormat="1" ht="11.25" hidden="1" x14ac:dyDescent="0.2">
      <c r="A1047" s="17"/>
      <c r="B1047" s="18"/>
      <c r="C1047" s="19"/>
      <c r="D1047" s="19"/>
      <c r="E1047" s="20"/>
      <c r="F1047" s="138"/>
      <c r="G1047" s="138"/>
      <c r="H1047" s="138"/>
      <c r="I1047" s="138"/>
      <c r="J1047" s="138"/>
      <c r="K1047" s="138"/>
      <c r="L1047" s="138"/>
      <c r="M1047" s="138"/>
      <c r="N1047" s="138"/>
      <c r="O1047" s="138"/>
      <c r="P1047" s="138"/>
      <c r="Q1047" s="138"/>
      <c r="R1047" s="138"/>
      <c r="S1047" s="138"/>
      <c r="T1047" s="138"/>
      <c r="U1047" s="138"/>
      <c r="V1047" s="138"/>
      <c r="W1047" s="138"/>
      <c r="X1047" s="138"/>
      <c r="Y1047" s="138"/>
      <c r="Z1047" s="138"/>
      <c r="AA1047" s="138"/>
      <c r="AB1047" s="138"/>
      <c r="AC1047" s="138"/>
      <c r="AD1047" s="138"/>
      <c r="AE1047" s="138"/>
      <c r="AF1047" s="138"/>
      <c r="AG1047" s="138"/>
      <c r="AH1047" s="138"/>
      <c r="AI1047" s="138"/>
      <c r="AJ1047" s="138"/>
      <c r="AK1047" s="138"/>
      <c r="AL1047" s="138"/>
      <c r="AM1047" s="138"/>
      <c r="AN1047" s="138"/>
      <c r="AO1047" s="138"/>
      <c r="AP1047" s="138"/>
      <c r="AQ1047" s="138"/>
      <c r="AR1047" s="138"/>
      <c r="AS1047" s="138"/>
      <c r="AT1047" s="138"/>
      <c r="AU1047" s="138"/>
      <c r="AV1047" s="12"/>
    </row>
    <row r="1048" spans="1:48" s="21" customFormat="1" ht="11.25" hidden="1" x14ac:dyDescent="0.2">
      <c r="A1048" s="17"/>
      <c r="B1048" s="18"/>
      <c r="C1048" s="19"/>
      <c r="D1048" s="19"/>
      <c r="E1048" s="20"/>
      <c r="F1048" s="138"/>
      <c r="G1048" s="138"/>
      <c r="H1048" s="138"/>
      <c r="I1048" s="138"/>
      <c r="J1048" s="138"/>
      <c r="K1048" s="138"/>
      <c r="L1048" s="138"/>
      <c r="M1048" s="138"/>
      <c r="N1048" s="138"/>
      <c r="O1048" s="138"/>
      <c r="P1048" s="138"/>
      <c r="Q1048" s="138"/>
      <c r="R1048" s="138"/>
      <c r="S1048" s="138"/>
      <c r="T1048" s="138"/>
      <c r="U1048" s="138"/>
      <c r="V1048" s="138"/>
      <c r="W1048" s="138"/>
      <c r="X1048" s="138"/>
      <c r="Y1048" s="138"/>
      <c r="Z1048" s="138"/>
      <c r="AA1048" s="138"/>
      <c r="AB1048" s="138"/>
      <c r="AC1048" s="138"/>
      <c r="AD1048" s="138"/>
      <c r="AE1048" s="138"/>
      <c r="AF1048" s="138"/>
      <c r="AG1048" s="138"/>
      <c r="AH1048" s="138"/>
      <c r="AI1048" s="138"/>
      <c r="AJ1048" s="138"/>
      <c r="AK1048" s="138"/>
      <c r="AL1048" s="138"/>
      <c r="AM1048" s="138"/>
      <c r="AN1048" s="138"/>
      <c r="AO1048" s="138"/>
      <c r="AP1048" s="138"/>
      <c r="AQ1048" s="138"/>
      <c r="AR1048" s="138"/>
      <c r="AS1048" s="138"/>
      <c r="AT1048" s="138"/>
      <c r="AU1048" s="138"/>
      <c r="AV1048" s="12"/>
    </row>
    <row r="1049" spans="1:48" s="21" customFormat="1" ht="11.25" hidden="1" x14ac:dyDescent="0.2">
      <c r="A1049" s="17"/>
      <c r="B1049" s="18"/>
      <c r="C1049" s="19"/>
      <c r="D1049" s="19"/>
      <c r="E1049" s="20"/>
      <c r="F1049" s="138"/>
      <c r="G1049" s="138"/>
      <c r="H1049" s="138"/>
      <c r="I1049" s="138"/>
      <c r="J1049" s="138"/>
      <c r="K1049" s="138"/>
      <c r="L1049" s="138"/>
      <c r="M1049" s="138"/>
      <c r="N1049" s="138"/>
      <c r="O1049" s="138"/>
      <c r="P1049" s="138"/>
      <c r="Q1049" s="138"/>
      <c r="R1049" s="138"/>
      <c r="S1049" s="138"/>
      <c r="T1049" s="138"/>
      <c r="U1049" s="138"/>
      <c r="V1049" s="138"/>
      <c r="W1049" s="138"/>
      <c r="X1049" s="138"/>
      <c r="Y1049" s="138"/>
      <c r="Z1049" s="138"/>
      <c r="AA1049" s="138"/>
      <c r="AB1049" s="138"/>
      <c r="AC1049" s="138"/>
      <c r="AD1049" s="138"/>
      <c r="AE1049" s="138"/>
      <c r="AF1049" s="138"/>
      <c r="AG1049" s="138"/>
      <c r="AH1049" s="138"/>
      <c r="AI1049" s="138"/>
      <c r="AJ1049" s="138"/>
      <c r="AK1049" s="138"/>
      <c r="AL1049" s="138"/>
      <c r="AM1049" s="138"/>
      <c r="AN1049" s="138"/>
      <c r="AO1049" s="138"/>
      <c r="AP1049" s="138"/>
      <c r="AQ1049" s="138"/>
      <c r="AR1049" s="138"/>
      <c r="AS1049" s="138"/>
      <c r="AT1049" s="138"/>
      <c r="AU1049" s="138"/>
      <c r="AV1049" s="12"/>
    </row>
    <row r="1050" spans="1:48" s="21" customFormat="1" ht="11.25" hidden="1" x14ac:dyDescent="0.2">
      <c r="A1050" s="17"/>
      <c r="B1050" s="18"/>
      <c r="C1050" s="19"/>
      <c r="D1050" s="19"/>
      <c r="E1050" s="20"/>
      <c r="F1050" s="138"/>
      <c r="G1050" s="138"/>
      <c r="H1050" s="138"/>
      <c r="I1050" s="138"/>
      <c r="J1050" s="138"/>
      <c r="K1050" s="138"/>
      <c r="L1050" s="138"/>
      <c r="M1050" s="138"/>
      <c r="N1050" s="138"/>
      <c r="O1050" s="138"/>
      <c r="P1050" s="138"/>
      <c r="Q1050" s="138"/>
      <c r="R1050" s="138"/>
      <c r="S1050" s="138"/>
      <c r="T1050" s="138"/>
      <c r="U1050" s="138"/>
      <c r="V1050" s="138"/>
      <c r="W1050" s="138"/>
      <c r="X1050" s="138"/>
      <c r="Y1050" s="138"/>
      <c r="Z1050" s="138"/>
      <c r="AA1050" s="138"/>
      <c r="AB1050" s="138"/>
      <c r="AC1050" s="138"/>
      <c r="AD1050" s="138"/>
      <c r="AE1050" s="138"/>
      <c r="AF1050" s="138"/>
      <c r="AG1050" s="138"/>
      <c r="AH1050" s="138"/>
      <c r="AI1050" s="138"/>
      <c r="AJ1050" s="138"/>
      <c r="AK1050" s="138"/>
      <c r="AL1050" s="138"/>
      <c r="AM1050" s="138"/>
      <c r="AN1050" s="138"/>
      <c r="AO1050" s="138"/>
      <c r="AP1050" s="138"/>
      <c r="AQ1050" s="138"/>
      <c r="AR1050" s="138"/>
      <c r="AS1050" s="138"/>
      <c r="AT1050" s="138"/>
      <c r="AU1050" s="138"/>
      <c r="AV1050" s="12"/>
    </row>
    <row r="1051" spans="1:48" s="21" customFormat="1" ht="11.25" hidden="1" x14ac:dyDescent="0.2">
      <c r="A1051" s="17"/>
      <c r="B1051" s="18"/>
      <c r="C1051" s="19"/>
      <c r="D1051" s="19"/>
      <c r="E1051" s="20"/>
      <c r="F1051" s="138"/>
      <c r="G1051" s="138"/>
      <c r="H1051" s="138"/>
      <c r="I1051" s="138"/>
      <c r="J1051" s="138"/>
      <c r="K1051" s="138"/>
      <c r="L1051" s="138"/>
      <c r="M1051" s="138"/>
      <c r="N1051" s="138"/>
      <c r="O1051" s="138"/>
      <c r="P1051" s="138"/>
      <c r="Q1051" s="138"/>
      <c r="R1051" s="138"/>
      <c r="S1051" s="138"/>
      <c r="T1051" s="138"/>
      <c r="U1051" s="138"/>
      <c r="V1051" s="138"/>
      <c r="W1051" s="138"/>
      <c r="X1051" s="138"/>
      <c r="Y1051" s="138"/>
      <c r="Z1051" s="138"/>
      <c r="AA1051" s="138"/>
      <c r="AB1051" s="138"/>
      <c r="AC1051" s="138"/>
      <c r="AD1051" s="138"/>
      <c r="AE1051" s="138"/>
      <c r="AF1051" s="138"/>
      <c r="AG1051" s="138"/>
      <c r="AH1051" s="138"/>
      <c r="AI1051" s="138"/>
      <c r="AJ1051" s="138"/>
      <c r="AK1051" s="138"/>
      <c r="AL1051" s="138"/>
      <c r="AM1051" s="138"/>
      <c r="AN1051" s="138"/>
      <c r="AO1051" s="138"/>
      <c r="AP1051" s="138"/>
      <c r="AQ1051" s="138"/>
      <c r="AR1051" s="138"/>
      <c r="AS1051" s="138"/>
      <c r="AT1051" s="138"/>
      <c r="AU1051" s="138"/>
      <c r="AV1051" s="12"/>
    </row>
    <row r="1052" spans="1:48" s="21" customFormat="1" ht="11.25" hidden="1" x14ac:dyDescent="0.2">
      <c r="A1052" s="17"/>
      <c r="B1052" s="18"/>
      <c r="C1052" s="19"/>
      <c r="D1052" s="19"/>
      <c r="E1052" s="20"/>
      <c r="F1052" s="138"/>
      <c r="G1052" s="138"/>
      <c r="H1052" s="138"/>
      <c r="I1052" s="138"/>
      <c r="J1052" s="138"/>
      <c r="K1052" s="138"/>
      <c r="L1052" s="138"/>
      <c r="M1052" s="138"/>
      <c r="N1052" s="138"/>
      <c r="O1052" s="138"/>
      <c r="P1052" s="138"/>
      <c r="Q1052" s="138"/>
      <c r="R1052" s="138"/>
      <c r="S1052" s="138"/>
      <c r="T1052" s="138"/>
      <c r="U1052" s="138"/>
      <c r="V1052" s="138"/>
      <c r="W1052" s="138"/>
      <c r="X1052" s="138"/>
      <c r="Y1052" s="138"/>
      <c r="Z1052" s="138"/>
      <c r="AA1052" s="138"/>
      <c r="AB1052" s="138"/>
      <c r="AC1052" s="138"/>
      <c r="AD1052" s="138"/>
      <c r="AE1052" s="138"/>
      <c r="AF1052" s="138"/>
      <c r="AG1052" s="138"/>
      <c r="AH1052" s="138"/>
      <c r="AI1052" s="138"/>
      <c r="AJ1052" s="138"/>
      <c r="AK1052" s="138"/>
      <c r="AL1052" s="138"/>
      <c r="AM1052" s="138"/>
      <c r="AN1052" s="138"/>
      <c r="AO1052" s="138"/>
      <c r="AP1052" s="138"/>
      <c r="AQ1052" s="138"/>
      <c r="AR1052" s="138"/>
      <c r="AS1052" s="138"/>
      <c r="AT1052" s="138"/>
      <c r="AU1052" s="138"/>
      <c r="AV1052" s="12"/>
    </row>
    <row r="1053" spans="1:48" s="21" customFormat="1" ht="11.25" hidden="1" x14ac:dyDescent="0.2">
      <c r="A1053" s="17"/>
      <c r="B1053" s="18"/>
      <c r="C1053" s="19"/>
      <c r="D1053" s="19"/>
      <c r="E1053" s="20"/>
      <c r="F1053" s="138"/>
      <c r="G1053" s="138"/>
      <c r="H1053" s="138"/>
      <c r="I1053" s="138"/>
      <c r="J1053" s="138"/>
      <c r="K1053" s="138"/>
      <c r="L1053" s="138"/>
      <c r="M1053" s="138"/>
      <c r="N1053" s="138"/>
      <c r="O1053" s="138"/>
      <c r="P1053" s="138"/>
      <c r="Q1053" s="138"/>
      <c r="R1053" s="138"/>
      <c r="S1053" s="138"/>
      <c r="T1053" s="138"/>
      <c r="U1053" s="138"/>
      <c r="V1053" s="138"/>
      <c r="W1053" s="138"/>
      <c r="X1053" s="138"/>
      <c r="Y1053" s="138"/>
      <c r="Z1053" s="138"/>
      <c r="AA1053" s="138"/>
      <c r="AB1053" s="138"/>
      <c r="AC1053" s="138"/>
      <c r="AD1053" s="138"/>
      <c r="AE1053" s="138"/>
      <c r="AF1053" s="138"/>
      <c r="AG1053" s="138"/>
      <c r="AH1053" s="138"/>
      <c r="AI1053" s="138"/>
      <c r="AJ1053" s="138"/>
      <c r="AK1053" s="138"/>
      <c r="AL1053" s="138"/>
      <c r="AM1053" s="138"/>
      <c r="AN1053" s="138"/>
      <c r="AO1053" s="138"/>
      <c r="AP1053" s="138"/>
      <c r="AQ1053" s="138"/>
      <c r="AR1053" s="138"/>
      <c r="AS1053" s="138"/>
      <c r="AT1053" s="138"/>
      <c r="AU1053" s="138"/>
      <c r="AV1053" s="12"/>
    </row>
    <row r="1054" spans="1:48" s="21" customFormat="1" ht="11.25" hidden="1" x14ac:dyDescent="0.2">
      <c r="A1054" s="17"/>
      <c r="B1054" s="18"/>
      <c r="C1054" s="19"/>
      <c r="D1054" s="19"/>
      <c r="E1054" s="20"/>
      <c r="F1054" s="138"/>
      <c r="G1054" s="138"/>
      <c r="H1054" s="138"/>
      <c r="I1054" s="138"/>
      <c r="J1054" s="138"/>
      <c r="K1054" s="138"/>
      <c r="L1054" s="138"/>
      <c r="M1054" s="138"/>
      <c r="N1054" s="138"/>
      <c r="O1054" s="138"/>
      <c r="P1054" s="138"/>
      <c r="Q1054" s="138"/>
      <c r="R1054" s="138"/>
      <c r="S1054" s="138"/>
      <c r="T1054" s="138"/>
      <c r="U1054" s="138"/>
      <c r="V1054" s="138"/>
      <c r="W1054" s="138"/>
      <c r="X1054" s="138"/>
      <c r="Y1054" s="138"/>
      <c r="Z1054" s="138"/>
      <c r="AA1054" s="138"/>
      <c r="AB1054" s="138"/>
      <c r="AC1054" s="138"/>
      <c r="AD1054" s="138"/>
      <c r="AE1054" s="138"/>
      <c r="AF1054" s="138"/>
      <c r="AG1054" s="138"/>
      <c r="AH1054" s="138"/>
      <c r="AI1054" s="138"/>
      <c r="AJ1054" s="138"/>
      <c r="AK1054" s="138"/>
      <c r="AL1054" s="138"/>
      <c r="AM1054" s="138"/>
      <c r="AN1054" s="138"/>
      <c r="AO1054" s="138"/>
      <c r="AP1054" s="138"/>
      <c r="AQ1054" s="138"/>
      <c r="AR1054" s="138"/>
      <c r="AS1054" s="138"/>
      <c r="AT1054" s="138"/>
      <c r="AU1054" s="138"/>
      <c r="AV1054" s="12"/>
    </row>
    <row r="1055" spans="1:48" s="21" customFormat="1" ht="11.25" hidden="1" x14ac:dyDescent="0.2">
      <c r="A1055" s="17"/>
      <c r="B1055" s="18"/>
      <c r="C1055" s="19"/>
      <c r="D1055" s="19"/>
      <c r="E1055" s="20"/>
      <c r="F1055" s="138"/>
      <c r="G1055" s="138"/>
      <c r="H1055" s="138"/>
      <c r="I1055" s="138"/>
      <c r="J1055" s="138"/>
      <c r="K1055" s="138"/>
      <c r="L1055" s="138"/>
      <c r="M1055" s="138"/>
      <c r="N1055" s="138"/>
      <c r="O1055" s="138"/>
      <c r="P1055" s="138"/>
      <c r="Q1055" s="138"/>
      <c r="R1055" s="138"/>
      <c r="S1055" s="138"/>
      <c r="T1055" s="138"/>
      <c r="U1055" s="138"/>
      <c r="V1055" s="138"/>
      <c r="W1055" s="138"/>
      <c r="X1055" s="138"/>
      <c r="Y1055" s="138"/>
      <c r="Z1055" s="138"/>
      <c r="AA1055" s="138"/>
      <c r="AB1055" s="138"/>
      <c r="AC1055" s="138"/>
      <c r="AD1055" s="138"/>
      <c r="AE1055" s="138"/>
      <c r="AF1055" s="138"/>
      <c r="AG1055" s="138"/>
      <c r="AH1055" s="138"/>
      <c r="AI1055" s="138"/>
      <c r="AJ1055" s="138"/>
      <c r="AK1055" s="138"/>
      <c r="AL1055" s="138"/>
      <c r="AM1055" s="138"/>
      <c r="AN1055" s="138"/>
      <c r="AO1055" s="138"/>
      <c r="AP1055" s="138"/>
      <c r="AQ1055" s="138"/>
      <c r="AR1055" s="138"/>
      <c r="AS1055" s="138"/>
      <c r="AT1055" s="138"/>
      <c r="AU1055" s="138"/>
      <c r="AV1055" s="12"/>
    </row>
    <row r="1056" spans="1:48" s="21" customFormat="1" ht="11.25" hidden="1" x14ac:dyDescent="0.2">
      <c r="A1056" s="17"/>
      <c r="B1056" s="18"/>
      <c r="C1056" s="19"/>
      <c r="D1056" s="19"/>
      <c r="E1056" s="20"/>
      <c r="F1056" s="138"/>
      <c r="G1056" s="138"/>
      <c r="H1056" s="138"/>
      <c r="I1056" s="138"/>
      <c r="J1056" s="138"/>
      <c r="K1056" s="138"/>
      <c r="L1056" s="138"/>
      <c r="M1056" s="138"/>
      <c r="N1056" s="138"/>
      <c r="O1056" s="138"/>
      <c r="P1056" s="138"/>
      <c r="Q1056" s="138"/>
      <c r="R1056" s="138"/>
      <c r="S1056" s="138"/>
      <c r="T1056" s="138"/>
      <c r="U1056" s="138"/>
      <c r="V1056" s="138"/>
      <c r="W1056" s="138"/>
      <c r="X1056" s="138"/>
      <c r="Y1056" s="138"/>
      <c r="Z1056" s="138"/>
      <c r="AA1056" s="138"/>
      <c r="AB1056" s="138"/>
      <c r="AC1056" s="138"/>
      <c r="AD1056" s="138"/>
      <c r="AE1056" s="138"/>
      <c r="AF1056" s="138"/>
      <c r="AG1056" s="138"/>
      <c r="AH1056" s="138"/>
      <c r="AI1056" s="138"/>
      <c r="AJ1056" s="138"/>
      <c r="AK1056" s="138"/>
      <c r="AL1056" s="138"/>
      <c r="AM1056" s="138"/>
      <c r="AN1056" s="138"/>
      <c r="AO1056" s="138"/>
      <c r="AP1056" s="138"/>
      <c r="AQ1056" s="138"/>
      <c r="AR1056" s="138"/>
      <c r="AS1056" s="138"/>
      <c r="AT1056" s="138"/>
      <c r="AU1056" s="138"/>
      <c r="AV1056" s="12"/>
    </row>
    <row r="1057" spans="1:48" s="21" customFormat="1" ht="11.25" hidden="1" x14ac:dyDescent="0.2">
      <c r="A1057" s="17"/>
      <c r="B1057" s="18"/>
      <c r="C1057" s="19"/>
      <c r="D1057" s="19"/>
      <c r="E1057" s="20"/>
      <c r="F1057" s="138"/>
      <c r="G1057" s="138"/>
      <c r="H1057" s="138"/>
      <c r="I1057" s="138"/>
      <c r="J1057" s="138"/>
      <c r="K1057" s="138"/>
      <c r="L1057" s="138"/>
      <c r="M1057" s="138"/>
      <c r="N1057" s="138"/>
      <c r="O1057" s="138"/>
      <c r="P1057" s="138"/>
      <c r="Q1057" s="138"/>
      <c r="R1057" s="138"/>
      <c r="S1057" s="138"/>
      <c r="T1057" s="138"/>
      <c r="U1057" s="138"/>
      <c r="V1057" s="138"/>
      <c r="W1057" s="138"/>
      <c r="X1057" s="138"/>
      <c r="Y1057" s="138"/>
      <c r="Z1057" s="138"/>
      <c r="AA1057" s="138"/>
      <c r="AB1057" s="138"/>
      <c r="AC1057" s="138"/>
      <c r="AD1057" s="138"/>
      <c r="AE1057" s="138"/>
      <c r="AF1057" s="138"/>
      <c r="AG1057" s="138"/>
      <c r="AH1057" s="138"/>
      <c r="AI1057" s="138"/>
      <c r="AJ1057" s="138"/>
      <c r="AK1057" s="138"/>
      <c r="AL1057" s="138"/>
      <c r="AM1057" s="138"/>
      <c r="AN1057" s="138"/>
      <c r="AO1057" s="138"/>
      <c r="AP1057" s="138"/>
      <c r="AQ1057" s="138"/>
      <c r="AR1057" s="138"/>
      <c r="AS1057" s="138"/>
      <c r="AT1057" s="138"/>
      <c r="AU1057" s="138"/>
      <c r="AV1057" s="12"/>
    </row>
    <row r="1058" spans="1:48" s="21" customFormat="1" ht="11.25" hidden="1" x14ac:dyDescent="0.2">
      <c r="A1058" s="17"/>
      <c r="B1058" s="18"/>
      <c r="C1058" s="19"/>
      <c r="D1058" s="19"/>
      <c r="E1058" s="20"/>
      <c r="F1058" s="138"/>
      <c r="G1058" s="138"/>
      <c r="H1058" s="138"/>
      <c r="I1058" s="138"/>
      <c r="J1058" s="138"/>
      <c r="K1058" s="138"/>
      <c r="L1058" s="138"/>
      <c r="M1058" s="138"/>
      <c r="N1058" s="138"/>
      <c r="O1058" s="138"/>
      <c r="P1058" s="138"/>
      <c r="Q1058" s="138"/>
      <c r="R1058" s="138"/>
      <c r="S1058" s="138"/>
      <c r="T1058" s="138"/>
      <c r="U1058" s="138"/>
      <c r="V1058" s="138"/>
      <c r="W1058" s="138"/>
      <c r="X1058" s="138"/>
      <c r="Y1058" s="138"/>
      <c r="Z1058" s="138"/>
      <c r="AA1058" s="138"/>
      <c r="AB1058" s="138"/>
      <c r="AC1058" s="138"/>
      <c r="AD1058" s="138"/>
      <c r="AE1058" s="138"/>
      <c r="AF1058" s="138"/>
      <c r="AG1058" s="138"/>
      <c r="AH1058" s="138"/>
      <c r="AI1058" s="138"/>
      <c r="AJ1058" s="138"/>
      <c r="AK1058" s="138"/>
      <c r="AL1058" s="138"/>
      <c r="AM1058" s="138"/>
      <c r="AN1058" s="138"/>
      <c r="AO1058" s="138"/>
      <c r="AP1058" s="138"/>
      <c r="AQ1058" s="138"/>
      <c r="AR1058" s="138"/>
      <c r="AS1058" s="138"/>
      <c r="AT1058" s="138"/>
      <c r="AU1058" s="138"/>
      <c r="AV1058" s="12"/>
    </row>
    <row r="1059" spans="1:48" s="21" customFormat="1" ht="11.25" hidden="1" x14ac:dyDescent="0.2">
      <c r="A1059" s="17"/>
      <c r="B1059" s="18"/>
      <c r="C1059" s="19"/>
      <c r="D1059" s="19"/>
      <c r="E1059" s="20"/>
      <c r="F1059" s="138"/>
      <c r="G1059" s="138"/>
      <c r="H1059" s="138"/>
      <c r="I1059" s="138"/>
      <c r="J1059" s="138"/>
      <c r="K1059" s="138"/>
      <c r="L1059" s="138"/>
      <c r="M1059" s="138"/>
      <c r="N1059" s="138"/>
      <c r="O1059" s="138"/>
      <c r="P1059" s="138"/>
      <c r="Q1059" s="138"/>
      <c r="R1059" s="138"/>
      <c r="S1059" s="138"/>
      <c r="T1059" s="138"/>
      <c r="U1059" s="138"/>
      <c r="V1059" s="138"/>
      <c r="W1059" s="138"/>
      <c r="X1059" s="138"/>
      <c r="Y1059" s="138"/>
      <c r="Z1059" s="138"/>
      <c r="AA1059" s="138"/>
      <c r="AB1059" s="138"/>
      <c r="AC1059" s="138"/>
      <c r="AD1059" s="138"/>
      <c r="AE1059" s="138"/>
      <c r="AF1059" s="138"/>
      <c r="AG1059" s="138"/>
      <c r="AH1059" s="138"/>
      <c r="AI1059" s="138"/>
      <c r="AJ1059" s="138"/>
      <c r="AK1059" s="138"/>
      <c r="AL1059" s="138"/>
      <c r="AM1059" s="138"/>
      <c r="AN1059" s="138"/>
      <c r="AO1059" s="138"/>
      <c r="AP1059" s="138"/>
      <c r="AQ1059" s="138"/>
      <c r="AR1059" s="138"/>
      <c r="AS1059" s="138"/>
      <c r="AT1059" s="138"/>
      <c r="AU1059" s="138"/>
      <c r="AV1059" s="12"/>
    </row>
    <row r="1060" spans="1:48" s="21" customFormat="1" ht="11.25" hidden="1" x14ac:dyDescent="0.2">
      <c r="A1060" s="17"/>
      <c r="B1060" s="18"/>
      <c r="C1060" s="19"/>
      <c r="D1060" s="19"/>
      <c r="E1060" s="20"/>
      <c r="F1060" s="138"/>
      <c r="G1060" s="138"/>
      <c r="H1060" s="138"/>
      <c r="I1060" s="138"/>
      <c r="J1060" s="138"/>
      <c r="K1060" s="138"/>
      <c r="L1060" s="138"/>
      <c r="M1060" s="138"/>
      <c r="N1060" s="138"/>
      <c r="O1060" s="138"/>
      <c r="P1060" s="138"/>
      <c r="Q1060" s="138"/>
      <c r="R1060" s="138"/>
      <c r="S1060" s="138"/>
      <c r="T1060" s="138"/>
      <c r="U1060" s="138"/>
      <c r="V1060" s="138"/>
      <c r="W1060" s="138"/>
      <c r="X1060" s="138"/>
      <c r="Y1060" s="138"/>
      <c r="Z1060" s="138"/>
      <c r="AA1060" s="138"/>
      <c r="AB1060" s="138"/>
      <c r="AC1060" s="138"/>
      <c r="AD1060" s="138"/>
      <c r="AE1060" s="138"/>
      <c r="AF1060" s="138"/>
      <c r="AG1060" s="138"/>
      <c r="AH1060" s="138"/>
      <c r="AI1060" s="138"/>
      <c r="AJ1060" s="138"/>
      <c r="AK1060" s="138"/>
      <c r="AL1060" s="138"/>
      <c r="AM1060" s="138"/>
      <c r="AN1060" s="138"/>
      <c r="AO1060" s="138"/>
      <c r="AP1060" s="138"/>
      <c r="AQ1060" s="138"/>
      <c r="AR1060" s="138"/>
      <c r="AS1060" s="138"/>
      <c r="AT1060" s="138"/>
      <c r="AU1060" s="138"/>
      <c r="AV1060" s="12"/>
    </row>
    <row r="1061" spans="1:48" s="21" customFormat="1" ht="11.25" hidden="1" x14ac:dyDescent="0.2">
      <c r="A1061" s="17"/>
      <c r="B1061" s="18"/>
      <c r="C1061" s="19"/>
      <c r="D1061" s="19"/>
      <c r="E1061" s="20"/>
      <c r="F1061" s="138"/>
      <c r="G1061" s="138"/>
      <c r="H1061" s="138"/>
      <c r="I1061" s="138"/>
      <c r="J1061" s="138"/>
      <c r="K1061" s="138"/>
      <c r="L1061" s="138"/>
      <c r="M1061" s="138"/>
      <c r="N1061" s="138"/>
      <c r="O1061" s="138"/>
      <c r="P1061" s="138"/>
      <c r="Q1061" s="138"/>
      <c r="R1061" s="138"/>
      <c r="S1061" s="138"/>
      <c r="T1061" s="138"/>
      <c r="U1061" s="138"/>
      <c r="V1061" s="138"/>
      <c r="W1061" s="138"/>
      <c r="X1061" s="138"/>
      <c r="Y1061" s="138"/>
      <c r="Z1061" s="138"/>
      <c r="AA1061" s="138"/>
      <c r="AB1061" s="138"/>
      <c r="AC1061" s="138"/>
      <c r="AD1061" s="138"/>
      <c r="AE1061" s="138"/>
      <c r="AF1061" s="138"/>
      <c r="AG1061" s="138"/>
      <c r="AH1061" s="138"/>
      <c r="AI1061" s="138"/>
      <c r="AJ1061" s="138"/>
      <c r="AK1061" s="138"/>
      <c r="AL1061" s="138"/>
      <c r="AM1061" s="138"/>
      <c r="AN1061" s="138"/>
      <c r="AO1061" s="138"/>
      <c r="AP1061" s="138"/>
      <c r="AQ1061" s="138"/>
      <c r="AR1061" s="138"/>
      <c r="AS1061" s="138"/>
      <c r="AT1061" s="138"/>
      <c r="AU1061" s="138"/>
      <c r="AV1061" s="12"/>
    </row>
    <row r="1062" spans="1:48" s="21" customFormat="1" ht="11.25" hidden="1" x14ac:dyDescent="0.2">
      <c r="A1062" s="17"/>
      <c r="B1062" s="18"/>
      <c r="C1062" s="19"/>
      <c r="D1062" s="19"/>
      <c r="E1062" s="20"/>
      <c r="F1062" s="138"/>
      <c r="G1062" s="138"/>
      <c r="H1062" s="138"/>
      <c r="I1062" s="138"/>
      <c r="J1062" s="138"/>
      <c r="K1062" s="138"/>
      <c r="L1062" s="138"/>
      <c r="M1062" s="138"/>
      <c r="N1062" s="138"/>
      <c r="O1062" s="138"/>
      <c r="P1062" s="138"/>
      <c r="Q1062" s="138"/>
      <c r="R1062" s="138"/>
      <c r="S1062" s="138"/>
      <c r="T1062" s="138"/>
      <c r="U1062" s="138"/>
      <c r="V1062" s="138"/>
      <c r="W1062" s="138"/>
      <c r="X1062" s="138"/>
      <c r="Y1062" s="138"/>
      <c r="Z1062" s="138"/>
      <c r="AA1062" s="138"/>
      <c r="AB1062" s="138"/>
      <c r="AC1062" s="138"/>
      <c r="AD1062" s="138"/>
      <c r="AE1062" s="138"/>
      <c r="AF1062" s="138"/>
      <c r="AG1062" s="138"/>
      <c r="AH1062" s="138"/>
      <c r="AI1062" s="138"/>
      <c r="AJ1062" s="138"/>
      <c r="AK1062" s="138"/>
      <c r="AL1062" s="138"/>
      <c r="AM1062" s="138"/>
      <c r="AN1062" s="138"/>
      <c r="AO1062" s="138"/>
      <c r="AP1062" s="138"/>
      <c r="AQ1062" s="138"/>
      <c r="AR1062" s="138"/>
      <c r="AS1062" s="138"/>
      <c r="AT1062" s="138"/>
      <c r="AU1062" s="138"/>
      <c r="AV1062" s="12"/>
    </row>
    <row r="1063" spans="1:48" s="21" customFormat="1" ht="11.25" hidden="1" x14ac:dyDescent="0.2">
      <c r="A1063" s="17"/>
      <c r="B1063" s="18"/>
      <c r="C1063" s="19"/>
      <c r="D1063" s="19"/>
      <c r="E1063" s="20"/>
      <c r="F1063" s="138"/>
      <c r="G1063" s="138"/>
      <c r="H1063" s="138"/>
      <c r="I1063" s="138"/>
      <c r="J1063" s="138"/>
      <c r="K1063" s="138"/>
      <c r="L1063" s="138"/>
      <c r="M1063" s="138"/>
      <c r="N1063" s="138"/>
      <c r="O1063" s="138"/>
      <c r="P1063" s="138"/>
      <c r="Q1063" s="138"/>
      <c r="R1063" s="138"/>
      <c r="S1063" s="138"/>
      <c r="T1063" s="138"/>
      <c r="U1063" s="138"/>
      <c r="V1063" s="138"/>
      <c r="W1063" s="138"/>
      <c r="X1063" s="138"/>
      <c r="Y1063" s="138"/>
      <c r="Z1063" s="138"/>
      <c r="AA1063" s="138"/>
      <c r="AB1063" s="138"/>
      <c r="AC1063" s="138"/>
      <c r="AD1063" s="138"/>
      <c r="AE1063" s="138"/>
      <c r="AF1063" s="138"/>
      <c r="AG1063" s="138"/>
      <c r="AH1063" s="138"/>
      <c r="AI1063" s="138"/>
      <c r="AJ1063" s="138"/>
      <c r="AK1063" s="138"/>
      <c r="AL1063" s="138"/>
      <c r="AM1063" s="138"/>
      <c r="AN1063" s="138"/>
      <c r="AO1063" s="138"/>
      <c r="AP1063" s="138"/>
      <c r="AQ1063" s="138"/>
      <c r="AR1063" s="138"/>
      <c r="AS1063" s="138"/>
      <c r="AT1063" s="138"/>
      <c r="AU1063" s="138"/>
      <c r="AV1063" s="12"/>
    </row>
    <row r="1064" spans="1:48" s="21" customFormat="1" ht="11.25" hidden="1" x14ac:dyDescent="0.2">
      <c r="A1064" s="17"/>
      <c r="B1064" s="18"/>
      <c r="C1064" s="19"/>
      <c r="D1064" s="19"/>
      <c r="E1064" s="20"/>
      <c r="F1064" s="138"/>
      <c r="G1064" s="138"/>
      <c r="H1064" s="138"/>
      <c r="I1064" s="138"/>
      <c r="J1064" s="138"/>
      <c r="K1064" s="138"/>
      <c r="L1064" s="138"/>
      <c r="M1064" s="138"/>
      <c r="N1064" s="138"/>
      <c r="O1064" s="138"/>
      <c r="P1064" s="138"/>
      <c r="Q1064" s="138"/>
      <c r="R1064" s="138"/>
      <c r="S1064" s="138"/>
      <c r="T1064" s="138"/>
      <c r="U1064" s="138"/>
      <c r="V1064" s="138"/>
      <c r="W1064" s="138"/>
      <c r="X1064" s="138"/>
      <c r="Y1064" s="138"/>
      <c r="Z1064" s="138"/>
      <c r="AA1064" s="138"/>
      <c r="AB1064" s="138"/>
      <c r="AC1064" s="138"/>
      <c r="AD1064" s="138"/>
      <c r="AE1064" s="138"/>
      <c r="AF1064" s="138"/>
      <c r="AG1064" s="138"/>
      <c r="AH1064" s="138"/>
      <c r="AI1064" s="138"/>
      <c r="AJ1064" s="138"/>
      <c r="AK1064" s="138"/>
      <c r="AL1064" s="138"/>
      <c r="AM1064" s="138"/>
      <c r="AN1064" s="138"/>
      <c r="AO1064" s="138"/>
      <c r="AP1064" s="138"/>
      <c r="AQ1064" s="138"/>
      <c r="AR1064" s="138"/>
      <c r="AS1064" s="138"/>
      <c r="AT1064" s="138"/>
      <c r="AU1064" s="138"/>
      <c r="AV1064" s="12"/>
    </row>
    <row r="1065" spans="1:48" s="21" customFormat="1" ht="11.25" hidden="1" x14ac:dyDescent="0.2">
      <c r="A1065" s="17"/>
      <c r="B1065" s="18"/>
      <c r="C1065" s="19"/>
      <c r="D1065" s="19"/>
      <c r="E1065" s="20"/>
      <c r="F1065" s="138"/>
      <c r="G1065" s="138"/>
      <c r="H1065" s="138"/>
      <c r="I1065" s="138"/>
      <c r="J1065" s="138"/>
      <c r="K1065" s="138"/>
      <c r="L1065" s="138"/>
      <c r="M1065" s="138"/>
      <c r="N1065" s="138"/>
      <c r="O1065" s="138"/>
      <c r="P1065" s="138"/>
      <c r="Q1065" s="138"/>
      <c r="R1065" s="138"/>
      <c r="S1065" s="138"/>
      <c r="T1065" s="138"/>
      <c r="U1065" s="138"/>
      <c r="V1065" s="138"/>
      <c r="W1065" s="138"/>
      <c r="X1065" s="138"/>
      <c r="Y1065" s="138"/>
      <c r="Z1065" s="138"/>
      <c r="AA1065" s="138"/>
      <c r="AB1065" s="138"/>
      <c r="AC1065" s="138"/>
      <c r="AD1065" s="138"/>
      <c r="AE1065" s="138"/>
      <c r="AF1065" s="138"/>
      <c r="AG1065" s="138"/>
      <c r="AH1065" s="138"/>
      <c r="AI1065" s="138"/>
      <c r="AJ1065" s="138"/>
      <c r="AK1065" s="138"/>
      <c r="AL1065" s="138"/>
      <c r="AM1065" s="138"/>
      <c r="AN1065" s="138"/>
      <c r="AO1065" s="138"/>
      <c r="AP1065" s="138"/>
      <c r="AQ1065" s="138"/>
      <c r="AR1065" s="138"/>
      <c r="AS1065" s="138"/>
      <c r="AT1065" s="138"/>
      <c r="AU1065" s="138"/>
      <c r="AV1065" s="12"/>
    </row>
    <row r="1066" spans="1:48" s="21" customFormat="1" ht="11.25" hidden="1" x14ac:dyDescent="0.2">
      <c r="A1066" s="17"/>
      <c r="B1066" s="18"/>
      <c r="C1066" s="19"/>
      <c r="D1066" s="19"/>
      <c r="E1066" s="20"/>
      <c r="F1066" s="138"/>
      <c r="G1066" s="138"/>
      <c r="H1066" s="138"/>
      <c r="I1066" s="138"/>
      <c r="J1066" s="138"/>
      <c r="K1066" s="138"/>
      <c r="L1066" s="138"/>
      <c r="M1066" s="138"/>
      <c r="N1066" s="138"/>
      <c r="O1066" s="138"/>
      <c r="P1066" s="138"/>
      <c r="Q1066" s="138"/>
      <c r="R1066" s="138"/>
      <c r="S1066" s="138"/>
      <c r="T1066" s="138"/>
      <c r="U1066" s="138"/>
      <c r="V1066" s="138"/>
      <c r="W1066" s="138"/>
      <c r="X1066" s="138"/>
      <c r="Y1066" s="138"/>
      <c r="Z1066" s="138"/>
      <c r="AA1066" s="138"/>
      <c r="AB1066" s="138"/>
      <c r="AC1066" s="138"/>
      <c r="AD1066" s="138"/>
      <c r="AE1066" s="138"/>
      <c r="AF1066" s="138"/>
      <c r="AG1066" s="138"/>
      <c r="AH1066" s="138"/>
      <c r="AI1066" s="138"/>
      <c r="AJ1066" s="138"/>
      <c r="AK1066" s="138"/>
      <c r="AL1066" s="138"/>
      <c r="AM1066" s="138"/>
      <c r="AN1066" s="138"/>
      <c r="AO1066" s="138"/>
      <c r="AP1066" s="138"/>
      <c r="AQ1066" s="138"/>
      <c r="AR1066" s="138"/>
      <c r="AS1066" s="138"/>
      <c r="AT1066" s="138"/>
      <c r="AU1066" s="138"/>
      <c r="AV1066" s="12"/>
    </row>
    <row r="1067" spans="1:48" s="21" customFormat="1" ht="11.25" hidden="1" x14ac:dyDescent="0.2">
      <c r="A1067" s="17"/>
      <c r="B1067" s="18"/>
      <c r="C1067" s="19"/>
      <c r="D1067" s="19"/>
      <c r="E1067" s="20"/>
      <c r="F1067" s="138"/>
      <c r="G1067" s="138"/>
      <c r="H1067" s="138"/>
      <c r="I1067" s="138"/>
      <c r="J1067" s="138"/>
      <c r="K1067" s="138"/>
      <c r="L1067" s="138"/>
      <c r="M1067" s="138"/>
      <c r="N1067" s="138"/>
      <c r="O1067" s="138"/>
      <c r="P1067" s="138"/>
      <c r="Q1067" s="138"/>
      <c r="R1067" s="138"/>
      <c r="S1067" s="138"/>
      <c r="T1067" s="138"/>
      <c r="U1067" s="138"/>
      <c r="V1067" s="138"/>
      <c r="W1067" s="138"/>
      <c r="X1067" s="138"/>
      <c r="Y1067" s="138"/>
      <c r="Z1067" s="138"/>
      <c r="AA1067" s="138"/>
      <c r="AB1067" s="138"/>
      <c r="AC1067" s="138"/>
      <c r="AD1067" s="138"/>
      <c r="AE1067" s="138"/>
      <c r="AF1067" s="138"/>
      <c r="AG1067" s="138"/>
      <c r="AH1067" s="138"/>
      <c r="AI1067" s="138"/>
      <c r="AJ1067" s="138"/>
      <c r="AK1067" s="138"/>
      <c r="AL1067" s="138"/>
      <c r="AM1067" s="138"/>
      <c r="AN1067" s="138"/>
      <c r="AO1067" s="138"/>
      <c r="AP1067" s="138"/>
      <c r="AQ1067" s="138"/>
      <c r="AR1067" s="138"/>
      <c r="AS1067" s="138"/>
      <c r="AT1067" s="138"/>
      <c r="AU1067" s="138"/>
      <c r="AV1067" s="12"/>
    </row>
    <row r="1068" spans="1:48" s="21" customFormat="1" ht="11.25" hidden="1" x14ac:dyDescent="0.2">
      <c r="A1068" s="17"/>
      <c r="B1068" s="18"/>
      <c r="C1068" s="19"/>
      <c r="D1068" s="19"/>
      <c r="E1068" s="20"/>
      <c r="F1068" s="138"/>
      <c r="G1068" s="138"/>
      <c r="H1068" s="138"/>
      <c r="I1068" s="138"/>
      <c r="J1068" s="138"/>
      <c r="K1068" s="138"/>
      <c r="L1068" s="138"/>
      <c r="M1068" s="138"/>
      <c r="N1068" s="138"/>
      <c r="O1068" s="138"/>
      <c r="P1068" s="138"/>
      <c r="Q1068" s="138"/>
      <c r="R1068" s="138"/>
      <c r="S1068" s="138"/>
      <c r="T1068" s="138"/>
      <c r="U1068" s="138"/>
      <c r="V1068" s="138"/>
      <c r="W1068" s="138"/>
      <c r="X1068" s="138"/>
      <c r="Y1068" s="138"/>
      <c r="Z1068" s="138"/>
      <c r="AA1068" s="138"/>
      <c r="AB1068" s="138"/>
      <c r="AC1068" s="138"/>
      <c r="AD1068" s="138"/>
      <c r="AE1068" s="138"/>
      <c r="AF1068" s="138"/>
      <c r="AG1068" s="138"/>
      <c r="AH1068" s="138"/>
      <c r="AI1068" s="138"/>
      <c r="AJ1068" s="138"/>
      <c r="AK1068" s="138"/>
      <c r="AL1068" s="138"/>
      <c r="AM1068" s="138"/>
      <c r="AN1068" s="138"/>
      <c r="AO1068" s="138"/>
      <c r="AP1068" s="138"/>
      <c r="AQ1068" s="138"/>
      <c r="AR1068" s="138"/>
      <c r="AS1068" s="138"/>
      <c r="AT1068" s="138"/>
      <c r="AU1068" s="138"/>
      <c r="AV1068" s="12"/>
    </row>
    <row r="1069" spans="1:48" s="21" customFormat="1" ht="11.25" hidden="1" x14ac:dyDescent="0.2">
      <c r="A1069" s="17"/>
      <c r="B1069" s="18"/>
      <c r="C1069" s="19"/>
      <c r="D1069" s="19"/>
      <c r="E1069" s="20"/>
      <c r="F1069" s="138"/>
      <c r="G1069" s="138"/>
      <c r="H1069" s="138"/>
      <c r="I1069" s="138"/>
      <c r="J1069" s="138"/>
      <c r="K1069" s="138"/>
      <c r="L1069" s="138"/>
      <c r="M1069" s="138"/>
      <c r="N1069" s="138"/>
      <c r="O1069" s="138"/>
      <c r="P1069" s="138"/>
      <c r="Q1069" s="138"/>
      <c r="R1069" s="138"/>
      <c r="S1069" s="138"/>
      <c r="T1069" s="138"/>
      <c r="U1069" s="138"/>
      <c r="V1069" s="138"/>
      <c r="W1069" s="138"/>
      <c r="X1069" s="138"/>
      <c r="Y1069" s="138"/>
      <c r="Z1069" s="138"/>
      <c r="AA1069" s="138"/>
      <c r="AB1069" s="138"/>
      <c r="AC1069" s="138"/>
      <c r="AD1069" s="138"/>
      <c r="AE1069" s="138"/>
      <c r="AF1069" s="138"/>
      <c r="AG1069" s="138"/>
      <c r="AH1069" s="138"/>
      <c r="AI1069" s="138"/>
      <c r="AJ1069" s="138"/>
      <c r="AK1069" s="138"/>
      <c r="AL1069" s="138"/>
      <c r="AM1069" s="138"/>
      <c r="AN1069" s="138"/>
      <c r="AO1069" s="138"/>
      <c r="AP1069" s="138"/>
      <c r="AQ1069" s="138"/>
      <c r="AR1069" s="138"/>
      <c r="AS1069" s="138"/>
      <c r="AT1069" s="138"/>
      <c r="AU1069" s="138"/>
      <c r="AV1069" s="12"/>
    </row>
    <row r="1070" spans="1:48" s="21" customFormat="1" ht="11.25" hidden="1" x14ac:dyDescent="0.2">
      <c r="A1070" s="17"/>
      <c r="B1070" s="18"/>
      <c r="C1070" s="19"/>
      <c r="D1070" s="19"/>
      <c r="E1070" s="20"/>
      <c r="F1070" s="138"/>
      <c r="G1070" s="138"/>
      <c r="H1070" s="138"/>
      <c r="I1070" s="138"/>
      <c r="J1070" s="138"/>
      <c r="K1070" s="138"/>
      <c r="L1070" s="138"/>
      <c r="M1070" s="138"/>
      <c r="N1070" s="138"/>
      <c r="O1070" s="138"/>
      <c r="P1070" s="138"/>
      <c r="Q1070" s="138"/>
      <c r="R1070" s="138"/>
      <c r="S1070" s="138"/>
      <c r="T1070" s="138"/>
      <c r="U1070" s="138"/>
      <c r="V1070" s="138"/>
      <c r="W1070" s="138"/>
      <c r="X1070" s="138"/>
      <c r="Y1070" s="138"/>
      <c r="Z1070" s="138"/>
      <c r="AA1070" s="138"/>
      <c r="AB1070" s="138"/>
      <c r="AC1070" s="138"/>
      <c r="AD1070" s="138"/>
      <c r="AE1070" s="138"/>
      <c r="AF1070" s="138"/>
      <c r="AG1070" s="138"/>
      <c r="AH1070" s="138"/>
      <c r="AI1070" s="138"/>
      <c r="AJ1070" s="138"/>
      <c r="AK1070" s="138"/>
      <c r="AL1070" s="138"/>
      <c r="AM1070" s="138"/>
      <c r="AN1070" s="138"/>
      <c r="AO1070" s="138"/>
      <c r="AP1070" s="138"/>
      <c r="AQ1070" s="138"/>
      <c r="AR1070" s="138"/>
      <c r="AS1070" s="138"/>
      <c r="AT1070" s="138"/>
      <c r="AU1070" s="138"/>
      <c r="AV1070" s="12"/>
    </row>
    <row r="1071" spans="1:48" s="21" customFormat="1" ht="11.25" hidden="1" x14ac:dyDescent="0.2">
      <c r="A1071" s="17"/>
      <c r="B1071" s="18"/>
      <c r="C1071" s="19"/>
      <c r="D1071" s="19"/>
      <c r="E1071" s="20"/>
      <c r="F1071" s="138"/>
      <c r="G1071" s="138"/>
      <c r="H1071" s="138"/>
      <c r="I1071" s="138"/>
      <c r="J1071" s="138"/>
      <c r="K1071" s="138"/>
      <c r="L1071" s="138"/>
      <c r="M1071" s="138"/>
      <c r="N1071" s="138"/>
      <c r="O1071" s="138"/>
      <c r="P1071" s="138"/>
      <c r="Q1071" s="138"/>
      <c r="R1071" s="138"/>
      <c r="S1071" s="138"/>
      <c r="T1071" s="138"/>
      <c r="U1071" s="138"/>
      <c r="V1071" s="138"/>
      <c r="W1071" s="138"/>
      <c r="X1071" s="138"/>
      <c r="Y1071" s="138"/>
      <c r="Z1071" s="138"/>
      <c r="AA1071" s="138"/>
      <c r="AB1071" s="138"/>
      <c r="AC1071" s="138"/>
      <c r="AD1071" s="138"/>
      <c r="AE1071" s="138"/>
      <c r="AF1071" s="138"/>
      <c r="AG1071" s="138"/>
      <c r="AH1071" s="138"/>
      <c r="AI1071" s="138"/>
      <c r="AJ1071" s="138"/>
      <c r="AK1071" s="138"/>
      <c r="AL1071" s="138"/>
      <c r="AM1071" s="138"/>
      <c r="AN1071" s="138"/>
      <c r="AO1071" s="138"/>
      <c r="AP1071" s="138"/>
      <c r="AQ1071" s="138"/>
      <c r="AR1071" s="138"/>
      <c r="AS1071" s="138"/>
      <c r="AT1071" s="138"/>
      <c r="AU1071" s="138"/>
      <c r="AV1071" s="12"/>
    </row>
    <row r="1072" spans="1:48" s="21" customFormat="1" ht="11.25" hidden="1" x14ac:dyDescent="0.2">
      <c r="A1072" s="17"/>
      <c r="B1072" s="18"/>
      <c r="C1072" s="19"/>
      <c r="D1072" s="19"/>
      <c r="E1072" s="20"/>
      <c r="F1072" s="138"/>
      <c r="G1072" s="138"/>
      <c r="H1072" s="138"/>
      <c r="I1072" s="138"/>
      <c r="J1072" s="138"/>
      <c r="K1072" s="138"/>
      <c r="L1072" s="138"/>
      <c r="M1072" s="138"/>
      <c r="N1072" s="138"/>
      <c r="O1072" s="138"/>
      <c r="P1072" s="138"/>
      <c r="Q1072" s="138"/>
      <c r="R1072" s="138"/>
      <c r="S1072" s="138"/>
      <c r="T1072" s="138"/>
      <c r="U1072" s="138"/>
      <c r="V1072" s="138"/>
      <c r="W1072" s="138"/>
      <c r="X1072" s="138"/>
      <c r="Y1072" s="138"/>
      <c r="Z1072" s="138"/>
      <c r="AA1072" s="138"/>
      <c r="AB1072" s="138"/>
      <c r="AC1072" s="138"/>
      <c r="AD1072" s="138"/>
      <c r="AE1072" s="138"/>
      <c r="AF1072" s="138"/>
      <c r="AG1072" s="138"/>
      <c r="AH1072" s="138"/>
      <c r="AI1072" s="138"/>
      <c r="AJ1072" s="138"/>
      <c r="AK1072" s="138"/>
      <c r="AL1072" s="138"/>
      <c r="AM1072" s="138"/>
      <c r="AN1072" s="138"/>
      <c r="AO1072" s="138"/>
      <c r="AP1072" s="138"/>
      <c r="AQ1072" s="138"/>
      <c r="AR1072" s="138"/>
      <c r="AS1072" s="138"/>
      <c r="AT1072" s="138"/>
      <c r="AU1072" s="138"/>
      <c r="AV1072" s="12"/>
    </row>
    <row r="1073" spans="1:48" s="21" customFormat="1" ht="11.25" hidden="1" x14ac:dyDescent="0.2">
      <c r="A1073" s="17"/>
      <c r="B1073" s="18"/>
      <c r="C1073" s="19"/>
      <c r="D1073" s="19"/>
      <c r="E1073" s="20"/>
      <c r="F1073" s="138"/>
      <c r="G1073" s="138"/>
      <c r="H1073" s="138"/>
      <c r="I1073" s="138"/>
      <c r="J1073" s="138"/>
      <c r="K1073" s="138"/>
      <c r="L1073" s="138"/>
      <c r="M1073" s="138"/>
      <c r="N1073" s="138"/>
      <c r="O1073" s="138"/>
      <c r="P1073" s="138"/>
      <c r="Q1073" s="138"/>
      <c r="R1073" s="138"/>
      <c r="S1073" s="138"/>
      <c r="T1073" s="138"/>
      <c r="U1073" s="138"/>
      <c r="V1073" s="138"/>
      <c r="W1073" s="138"/>
      <c r="X1073" s="138"/>
      <c r="Y1073" s="138"/>
      <c r="Z1073" s="138"/>
      <c r="AA1073" s="138"/>
      <c r="AB1073" s="138"/>
      <c r="AC1073" s="138"/>
      <c r="AD1073" s="138"/>
      <c r="AE1073" s="138"/>
      <c r="AF1073" s="138"/>
      <c r="AG1073" s="138"/>
      <c r="AH1073" s="138"/>
      <c r="AI1073" s="138"/>
      <c r="AJ1073" s="138"/>
      <c r="AK1073" s="138"/>
      <c r="AL1073" s="138"/>
      <c r="AM1073" s="138"/>
      <c r="AN1073" s="138"/>
      <c r="AO1073" s="138"/>
      <c r="AP1073" s="138"/>
      <c r="AQ1073" s="138"/>
      <c r="AR1073" s="138"/>
      <c r="AS1073" s="138"/>
      <c r="AT1073" s="138"/>
      <c r="AU1073" s="138"/>
      <c r="AV1073" s="12"/>
    </row>
    <row r="1074" spans="1:48" s="21" customFormat="1" ht="11.25" hidden="1" x14ac:dyDescent="0.2">
      <c r="A1074" s="17"/>
      <c r="B1074" s="18"/>
      <c r="C1074" s="19"/>
      <c r="D1074" s="19"/>
      <c r="E1074" s="20"/>
      <c r="F1074" s="138"/>
      <c r="G1074" s="138"/>
      <c r="H1074" s="138"/>
      <c r="I1074" s="138"/>
      <c r="J1074" s="138"/>
      <c r="K1074" s="138"/>
      <c r="L1074" s="138"/>
      <c r="M1074" s="138"/>
      <c r="N1074" s="138"/>
      <c r="O1074" s="138"/>
      <c r="P1074" s="138"/>
      <c r="Q1074" s="138"/>
      <c r="R1074" s="138"/>
      <c r="S1074" s="138"/>
      <c r="T1074" s="138"/>
      <c r="U1074" s="138"/>
      <c r="V1074" s="138"/>
      <c r="W1074" s="138"/>
      <c r="X1074" s="138"/>
      <c r="Y1074" s="138"/>
      <c r="Z1074" s="138"/>
      <c r="AA1074" s="138"/>
      <c r="AB1074" s="138"/>
      <c r="AC1074" s="138"/>
      <c r="AD1074" s="138"/>
      <c r="AE1074" s="138"/>
      <c r="AF1074" s="138"/>
      <c r="AG1074" s="138"/>
      <c r="AH1074" s="138"/>
      <c r="AI1074" s="138"/>
      <c r="AJ1074" s="138"/>
      <c r="AK1074" s="138"/>
      <c r="AL1074" s="138"/>
      <c r="AM1074" s="138"/>
      <c r="AN1074" s="138"/>
      <c r="AO1074" s="138"/>
      <c r="AP1074" s="138"/>
      <c r="AQ1074" s="138"/>
      <c r="AR1074" s="138"/>
      <c r="AS1074" s="138"/>
      <c r="AT1074" s="138"/>
      <c r="AU1074" s="138"/>
      <c r="AV1074" s="12"/>
    </row>
    <row r="1075" spans="1:48" s="21" customFormat="1" ht="11.25" hidden="1" x14ac:dyDescent="0.2">
      <c r="A1075" s="17"/>
      <c r="B1075" s="18"/>
      <c r="C1075" s="19"/>
      <c r="D1075" s="19"/>
      <c r="E1075" s="20"/>
      <c r="F1075" s="138"/>
      <c r="G1075" s="138"/>
      <c r="H1075" s="138"/>
      <c r="I1075" s="138"/>
      <c r="J1075" s="138"/>
      <c r="K1075" s="138"/>
      <c r="L1075" s="138"/>
      <c r="M1075" s="138"/>
      <c r="N1075" s="138"/>
      <c r="O1075" s="138"/>
      <c r="P1075" s="138"/>
      <c r="Q1075" s="138"/>
      <c r="R1075" s="138"/>
      <c r="S1075" s="138"/>
      <c r="T1075" s="138"/>
      <c r="U1075" s="138"/>
      <c r="V1075" s="138"/>
      <c r="W1075" s="138"/>
      <c r="X1075" s="138"/>
      <c r="Y1075" s="138"/>
      <c r="Z1075" s="138"/>
      <c r="AA1075" s="138"/>
      <c r="AB1075" s="138"/>
      <c r="AC1075" s="138"/>
      <c r="AD1075" s="138"/>
      <c r="AE1075" s="138"/>
      <c r="AF1075" s="138"/>
      <c r="AG1075" s="138"/>
      <c r="AH1075" s="138"/>
      <c r="AI1075" s="138"/>
      <c r="AJ1075" s="138"/>
      <c r="AK1075" s="138"/>
      <c r="AL1075" s="138"/>
      <c r="AM1075" s="138"/>
      <c r="AN1075" s="138"/>
      <c r="AO1075" s="138"/>
      <c r="AP1075" s="138"/>
      <c r="AQ1075" s="138"/>
      <c r="AR1075" s="138"/>
      <c r="AS1075" s="138"/>
      <c r="AT1075" s="138"/>
      <c r="AU1075" s="138"/>
      <c r="AV1075" s="12"/>
    </row>
    <row r="1076" spans="1:48" s="21" customFormat="1" ht="11.25" hidden="1" x14ac:dyDescent="0.2">
      <c r="A1076" s="17"/>
      <c r="B1076" s="18"/>
      <c r="C1076" s="19"/>
      <c r="D1076" s="19"/>
      <c r="E1076" s="20"/>
      <c r="F1076" s="138"/>
      <c r="G1076" s="138"/>
      <c r="H1076" s="138"/>
      <c r="I1076" s="138"/>
      <c r="J1076" s="138"/>
      <c r="K1076" s="138"/>
      <c r="L1076" s="138"/>
      <c r="M1076" s="138"/>
      <c r="N1076" s="138"/>
      <c r="O1076" s="138"/>
      <c r="P1076" s="138"/>
      <c r="Q1076" s="138"/>
      <c r="R1076" s="138"/>
      <c r="S1076" s="138"/>
      <c r="T1076" s="138"/>
      <c r="U1076" s="138"/>
      <c r="V1076" s="138"/>
      <c r="W1076" s="138"/>
      <c r="X1076" s="138"/>
      <c r="Y1076" s="138"/>
      <c r="Z1076" s="138"/>
      <c r="AA1076" s="138"/>
      <c r="AB1076" s="138"/>
      <c r="AC1076" s="138"/>
      <c r="AD1076" s="138"/>
      <c r="AE1076" s="138"/>
      <c r="AF1076" s="138"/>
      <c r="AG1076" s="138"/>
      <c r="AH1076" s="138"/>
      <c r="AI1076" s="138"/>
      <c r="AJ1076" s="138"/>
      <c r="AK1076" s="138"/>
      <c r="AL1076" s="138"/>
      <c r="AM1076" s="138"/>
      <c r="AN1076" s="138"/>
      <c r="AO1076" s="138"/>
      <c r="AP1076" s="138"/>
      <c r="AQ1076" s="138"/>
      <c r="AR1076" s="138"/>
      <c r="AS1076" s="138"/>
      <c r="AT1076" s="138"/>
      <c r="AU1076" s="138"/>
      <c r="AV1076" s="12"/>
    </row>
    <row r="1077" spans="1:48" s="21" customFormat="1" ht="11.25" hidden="1" x14ac:dyDescent="0.2">
      <c r="A1077" s="17"/>
      <c r="B1077" s="18"/>
      <c r="C1077" s="19"/>
      <c r="D1077" s="19"/>
      <c r="E1077" s="20"/>
      <c r="F1077" s="138"/>
      <c r="G1077" s="138"/>
      <c r="H1077" s="138"/>
      <c r="I1077" s="138"/>
      <c r="J1077" s="138"/>
      <c r="K1077" s="138"/>
      <c r="L1077" s="138"/>
      <c r="M1077" s="138"/>
      <c r="N1077" s="138"/>
      <c r="O1077" s="138"/>
      <c r="P1077" s="138"/>
      <c r="Q1077" s="138"/>
      <c r="R1077" s="138"/>
      <c r="S1077" s="138"/>
      <c r="T1077" s="138"/>
      <c r="U1077" s="138"/>
      <c r="V1077" s="138"/>
      <c r="W1077" s="138"/>
      <c r="X1077" s="138"/>
      <c r="Y1077" s="138"/>
      <c r="Z1077" s="138"/>
      <c r="AA1077" s="138"/>
      <c r="AB1077" s="138"/>
      <c r="AC1077" s="138"/>
      <c r="AD1077" s="138"/>
      <c r="AE1077" s="138"/>
      <c r="AF1077" s="138"/>
      <c r="AG1077" s="138"/>
      <c r="AH1077" s="138"/>
      <c r="AI1077" s="138"/>
      <c r="AJ1077" s="138"/>
      <c r="AK1077" s="138"/>
      <c r="AL1077" s="138"/>
      <c r="AM1077" s="138"/>
      <c r="AN1077" s="138"/>
      <c r="AO1077" s="138"/>
      <c r="AP1077" s="138"/>
      <c r="AQ1077" s="138"/>
      <c r="AR1077" s="138"/>
      <c r="AS1077" s="138"/>
      <c r="AT1077" s="138"/>
      <c r="AU1077" s="138"/>
      <c r="AV1077" s="12"/>
    </row>
    <row r="1078" spans="1:48" s="21" customFormat="1" ht="11.25" hidden="1" x14ac:dyDescent="0.2">
      <c r="A1078" s="17"/>
      <c r="B1078" s="18"/>
      <c r="C1078" s="19"/>
      <c r="D1078" s="19"/>
      <c r="E1078" s="20"/>
      <c r="F1078" s="138"/>
      <c r="G1078" s="138"/>
      <c r="H1078" s="138"/>
      <c r="I1078" s="138"/>
      <c r="J1078" s="138"/>
      <c r="K1078" s="138"/>
      <c r="L1078" s="138"/>
      <c r="M1078" s="138"/>
      <c r="N1078" s="138"/>
      <c r="O1078" s="138"/>
      <c r="P1078" s="138"/>
      <c r="Q1078" s="138"/>
      <c r="R1078" s="138"/>
      <c r="S1078" s="138"/>
      <c r="T1078" s="138"/>
      <c r="U1078" s="138"/>
      <c r="V1078" s="138"/>
      <c r="W1078" s="138"/>
      <c r="X1078" s="138"/>
      <c r="Y1078" s="138"/>
      <c r="Z1078" s="138"/>
      <c r="AA1078" s="138"/>
      <c r="AB1078" s="138"/>
      <c r="AC1078" s="138"/>
      <c r="AD1078" s="138"/>
      <c r="AE1078" s="138"/>
      <c r="AF1078" s="138"/>
      <c r="AG1078" s="138"/>
      <c r="AH1078" s="138"/>
      <c r="AI1078" s="138"/>
      <c r="AJ1078" s="138"/>
      <c r="AK1078" s="138"/>
      <c r="AL1078" s="138"/>
      <c r="AM1078" s="138"/>
      <c r="AN1078" s="138"/>
      <c r="AO1078" s="138"/>
      <c r="AP1078" s="138"/>
      <c r="AQ1078" s="138"/>
      <c r="AR1078" s="138"/>
      <c r="AS1078" s="138"/>
      <c r="AT1078" s="138"/>
      <c r="AU1078" s="138"/>
      <c r="AV1078" s="12"/>
    </row>
    <row r="1079" spans="1:48" s="21" customFormat="1" ht="11.25" hidden="1" x14ac:dyDescent="0.2">
      <c r="A1079" s="17"/>
      <c r="B1079" s="18"/>
      <c r="C1079" s="19"/>
      <c r="D1079" s="19"/>
      <c r="E1079" s="20"/>
      <c r="F1079" s="138"/>
      <c r="G1079" s="138"/>
      <c r="H1079" s="138"/>
      <c r="I1079" s="138"/>
      <c r="J1079" s="138"/>
      <c r="K1079" s="138"/>
      <c r="L1079" s="138"/>
      <c r="M1079" s="138"/>
      <c r="N1079" s="138"/>
      <c r="O1079" s="138"/>
      <c r="P1079" s="138"/>
      <c r="Q1079" s="138"/>
      <c r="R1079" s="138"/>
      <c r="S1079" s="138"/>
      <c r="T1079" s="138"/>
      <c r="U1079" s="138"/>
      <c r="V1079" s="138"/>
      <c r="W1079" s="138"/>
      <c r="X1079" s="138"/>
      <c r="Y1079" s="138"/>
      <c r="Z1079" s="138"/>
      <c r="AA1079" s="138"/>
      <c r="AB1079" s="138"/>
      <c r="AC1079" s="138"/>
      <c r="AD1079" s="138"/>
      <c r="AE1079" s="138"/>
      <c r="AF1079" s="138"/>
      <c r="AG1079" s="138"/>
      <c r="AH1079" s="138"/>
      <c r="AI1079" s="138"/>
      <c r="AJ1079" s="138"/>
      <c r="AK1079" s="138"/>
      <c r="AL1079" s="138"/>
      <c r="AM1079" s="138"/>
      <c r="AN1079" s="138"/>
      <c r="AO1079" s="138"/>
      <c r="AP1079" s="138"/>
      <c r="AQ1079" s="138"/>
      <c r="AR1079" s="138"/>
      <c r="AS1079" s="138"/>
      <c r="AT1079" s="138"/>
      <c r="AU1079" s="138"/>
      <c r="AV1079" s="12"/>
    </row>
    <row r="1080" spans="1:48" s="21" customFormat="1" ht="11.25" hidden="1" x14ac:dyDescent="0.2">
      <c r="A1080" s="17"/>
      <c r="B1080" s="18"/>
      <c r="C1080" s="19"/>
      <c r="D1080" s="19"/>
      <c r="E1080" s="20"/>
      <c r="F1080" s="138"/>
      <c r="G1080" s="138"/>
      <c r="H1080" s="138"/>
      <c r="I1080" s="138"/>
      <c r="J1080" s="138"/>
      <c r="K1080" s="138"/>
      <c r="L1080" s="138"/>
      <c r="M1080" s="138"/>
      <c r="N1080" s="138"/>
      <c r="O1080" s="138"/>
      <c r="P1080" s="138"/>
      <c r="Q1080" s="138"/>
      <c r="R1080" s="138"/>
      <c r="S1080" s="138"/>
      <c r="T1080" s="138"/>
      <c r="U1080" s="138"/>
      <c r="V1080" s="138"/>
      <c r="W1080" s="138"/>
      <c r="X1080" s="138"/>
      <c r="Y1080" s="138"/>
      <c r="Z1080" s="138"/>
      <c r="AA1080" s="138"/>
      <c r="AB1080" s="138"/>
      <c r="AC1080" s="138"/>
      <c r="AD1080" s="138"/>
      <c r="AE1080" s="138"/>
      <c r="AF1080" s="138"/>
      <c r="AG1080" s="138"/>
      <c r="AH1080" s="138"/>
      <c r="AI1080" s="138"/>
      <c r="AJ1080" s="138"/>
      <c r="AK1080" s="138"/>
      <c r="AL1080" s="138"/>
      <c r="AM1080" s="138"/>
      <c r="AN1080" s="138"/>
      <c r="AO1080" s="138"/>
      <c r="AP1080" s="138"/>
      <c r="AQ1080" s="138"/>
      <c r="AR1080" s="138"/>
      <c r="AS1080" s="138"/>
      <c r="AT1080" s="138"/>
      <c r="AU1080" s="138"/>
      <c r="AV1080" s="12"/>
    </row>
    <row r="1081" spans="1:48" s="21" customFormat="1" ht="11.25" hidden="1" x14ac:dyDescent="0.2">
      <c r="A1081" s="17"/>
      <c r="B1081" s="18"/>
      <c r="C1081" s="19"/>
      <c r="D1081" s="19"/>
      <c r="E1081" s="20"/>
      <c r="F1081" s="138"/>
      <c r="G1081" s="138"/>
      <c r="H1081" s="138"/>
      <c r="I1081" s="138"/>
      <c r="J1081" s="138"/>
      <c r="K1081" s="138"/>
      <c r="L1081" s="138"/>
      <c r="M1081" s="138"/>
      <c r="N1081" s="138"/>
      <c r="O1081" s="138"/>
      <c r="P1081" s="138"/>
      <c r="Q1081" s="138"/>
      <c r="R1081" s="138"/>
      <c r="S1081" s="138"/>
      <c r="T1081" s="138"/>
      <c r="U1081" s="138"/>
      <c r="V1081" s="138"/>
      <c r="W1081" s="138"/>
      <c r="X1081" s="138"/>
      <c r="Y1081" s="138"/>
      <c r="Z1081" s="138"/>
      <c r="AA1081" s="138"/>
      <c r="AB1081" s="138"/>
      <c r="AC1081" s="138"/>
      <c r="AD1081" s="138"/>
      <c r="AE1081" s="138"/>
      <c r="AF1081" s="138"/>
      <c r="AG1081" s="138"/>
      <c r="AH1081" s="138"/>
      <c r="AI1081" s="138"/>
      <c r="AJ1081" s="138"/>
      <c r="AK1081" s="138"/>
      <c r="AL1081" s="138"/>
      <c r="AM1081" s="138"/>
      <c r="AN1081" s="138"/>
      <c r="AO1081" s="138"/>
      <c r="AP1081" s="138"/>
      <c r="AQ1081" s="138"/>
      <c r="AR1081" s="138"/>
      <c r="AS1081" s="138"/>
      <c r="AT1081" s="138"/>
      <c r="AU1081" s="138"/>
      <c r="AV1081" s="12"/>
    </row>
    <row r="1082" spans="1:48" s="21" customFormat="1" ht="11.25" hidden="1" x14ac:dyDescent="0.2">
      <c r="A1082" s="17"/>
      <c r="B1082" s="18"/>
      <c r="C1082" s="19"/>
      <c r="D1082" s="19"/>
      <c r="E1082" s="20"/>
      <c r="F1082" s="138"/>
      <c r="G1082" s="138"/>
      <c r="H1082" s="138"/>
      <c r="I1082" s="138"/>
      <c r="J1082" s="138"/>
      <c r="K1082" s="138"/>
      <c r="L1082" s="138"/>
      <c r="M1082" s="138"/>
      <c r="N1082" s="138"/>
      <c r="O1082" s="138"/>
      <c r="P1082" s="138"/>
      <c r="Q1082" s="138"/>
      <c r="R1082" s="138"/>
      <c r="S1082" s="138"/>
      <c r="T1082" s="138"/>
      <c r="U1082" s="138"/>
      <c r="V1082" s="138"/>
      <c r="W1082" s="138"/>
      <c r="X1082" s="138"/>
      <c r="Y1082" s="138"/>
      <c r="Z1082" s="138"/>
      <c r="AA1082" s="138"/>
      <c r="AB1082" s="138"/>
      <c r="AC1082" s="138"/>
      <c r="AD1082" s="138"/>
      <c r="AE1082" s="138"/>
      <c r="AF1082" s="138"/>
      <c r="AG1082" s="138"/>
      <c r="AH1082" s="138"/>
      <c r="AI1082" s="138"/>
      <c r="AJ1082" s="138"/>
      <c r="AK1082" s="138"/>
      <c r="AL1082" s="138"/>
      <c r="AM1082" s="138"/>
      <c r="AN1082" s="138"/>
      <c r="AO1082" s="138"/>
      <c r="AP1082" s="138"/>
      <c r="AQ1082" s="138"/>
      <c r="AR1082" s="138"/>
      <c r="AS1082" s="138"/>
      <c r="AT1082" s="138"/>
      <c r="AU1082" s="138"/>
      <c r="AV1082" s="12"/>
    </row>
    <row r="1083" spans="1:48" s="21" customFormat="1" ht="11.25" hidden="1" x14ac:dyDescent="0.2">
      <c r="A1083" s="17"/>
      <c r="B1083" s="18"/>
      <c r="C1083" s="19"/>
      <c r="D1083" s="19"/>
      <c r="E1083" s="20"/>
      <c r="F1083" s="138"/>
      <c r="G1083" s="138"/>
      <c r="H1083" s="138"/>
      <c r="I1083" s="138"/>
      <c r="J1083" s="138"/>
      <c r="K1083" s="138"/>
      <c r="L1083" s="138"/>
      <c r="M1083" s="138"/>
      <c r="N1083" s="138"/>
      <c r="O1083" s="138"/>
      <c r="P1083" s="138"/>
      <c r="Q1083" s="138"/>
      <c r="R1083" s="138"/>
      <c r="S1083" s="138"/>
      <c r="T1083" s="138"/>
      <c r="U1083" s="138"/>
      <c r="V1083" s="138"/>
      <c r="W1083" s="138"/>
      <c r="X1083" s="138"/>
      <c r="Y1083" s="138"/>
      <c r="Z1083" s="138"/>
      <c r="AA1083" s="138"/>
      <c r="AB1083" s="138"/>
      <c r="AC1083" s="138"/>
      <c r="AD1083" s="138"/>
      <c r="AE1083" s="138"/>
      <c r="AF1083" s="138"/>
      <c r="AG1083" s="138"/>
      <c r="AH1083" s="138"/>
      <c r="AI1083" s="138"/>
      <c r="AJ1083" s="138"/>
      <c r="AK1083" s="138"/>
      <c r="AL1083" s="138"/>
      <c r="AM1083" s="138"/>
      <c r="AN1083" s="138"/>
      <c r="AO1083" s="138"/>
      <c r="AP1083" s="138"/>
      <c r="AQ1083" s="138"/>
      <c r="AR1083" s="138"/>
      <c r="AS1083" s="138"/>
      <c r="AT1083" s="138"/>
      <c r="AU1083" s="138"/>
      <c r="AV1083" s="12"/>
    </row>
    <row r="1084" spans="1:48" s="21" customFormat="1" ht="11.25" hidden="1" x14ac:dyDescent="0.2">
      <c r="A1084" s="17"/>
      <c r="B1084" s="18"/>
      <c r="C1084" s="19"/>
      <c r="D1084" s="19"/>
      <c r="E1084" s="20"/>
      <c r="F1084" s="138"/>
      <c r="G1084" s="138"/>
      <c r="H1084" s="138"/>
      <c r="I1084" s="138"/>
      <c r="J1084" s="138"/>
      <c r="K1084" s="138"/>
      <c r="L1084" s="138"/>
      <c r="M1084" s="138"/>
      <c r="N1084" s="138"/>
      <c r="O1084" s="138"/>
      <c r="P1084" s="138"/>
      <c r="Q1084" s="138"/>
      <c r="R1084" s="138"/>
      <c r="S1084" s="138"/>
      <c r="T1084" s="138"/>
      <c r="U1084" s="138"/>
      <c r="V1084" s="138"/>
      <c r="W1084" s="138"/>
      <c r="X1084" s="138"/>
      <c r="Y1084" s="138"/>
      <c r="Z1084" s="138"/>
      <c r="AA1084" s="138"/>
      <c r="AB1084" s="138"/>
      <c r="AC1084" s="138"/>
      <c r="AD1084" s="138"/>
      <c r="AE1084" s="138"/>
      <c r="AF1084" s="138"/>
      <c r="AG1084" s="138"/>
      <c r="AH1084" s="138"/>
      <c r="AI1084" s="138"/>
      <c r="AJ1084" s="138"/>
      <c r="AK1084" s="138"/>
      <c r="AL1084" s="138"/>
      <c r="AM1084" s="138"/>
      <c r="AN1084" s="138"/>
      <c r="AO1084" s="138"/>
      <c r="AP1084" s="138"/>
      <c r="AQ1084" s="138"/>
      <c r="AR1084" s="138"/>
      <c r="AS1084" s="138"/>
      <c r="AT1084" s="138"/>
      <c r="AU1084" s="138"/>
      <c r="AV1084" s="12"/>
    </row>
    <row r="1085" spans="1:48" s="21" customFormat="1" ht="11.25" hidden="1" x14ac:dyDescent="0.2">
      <c r="A1085" s="17"/>
      <c r="B1085" s="18"/>
      <c r="C1085" s="19"/>
      <c r="D1085" s="19"/>
      <c r="E1085" s="20"/>
      <c r="F1085" s="138"/>
      <c r="G1085" s="138"/>
      <c r="H1085" s="138"/>
      <c r="I1085" s="138"/>
      <c r="J1085" s="138"/>
      <c r="K1085" s="138"/>
      <c r="L1085" s="138"/>
      <c r="M1085" s="138"/>
      <c r="N1085" s="138"/>
      <c r="O1085" s="138"/>
      <c r="P1085" s="138"/>
      <c r="Q1085" s="138"/>
      <c r="R1085" s="138"/>
      <c r="S1085" s="138"/>
      <c r="T1085" s="138"/>
      <c r="U1085" s="138"/>
      <c r="V1085" s="138"/>
      <c r="W1085" s="138"/>
      <c r="X1085" s="138"/>
      <c r="Y1085" s="138"/>
      <c r="Z1085" s="138"/>
      <c r="AA1085" s="138"/>
      <c r="AB1085" s="138"/>
      <c r="AC1085" s="138"/>
      <c r="AD1085" s="138"/>
      <c r="AE1085" s="138"/>
      <c r="AF1085" s="138"/>
      <c r="AG1085" s="138"/>
      <c r="AH1085" s="138"/>
      <c r="AI1085" s="138"/>
      <c r="AJ1085" s="138"/>
      <c r="AK1085" s="138"/>
      <c r="AL1085" s="138"/>
      <c r="AM1085" s="138"/>
      <c r="AN1085" s="138"/>
      <c r="AO1085" s="138"/>
      <c r="AP1085" s="138"/>
      <c r="AQ1085" s="138"/>
      <c r="AR1085" s="138"/>
      <c r="AS1085" s="138"/>
      <c r="AT1085" s="138"/>
      <c r="AU1085" s="138"/>
      <c r="AV1085" s="12"/>
    </row>
    <row r="1086" spans="1:48" s="21" customFormat="1" ht="11.25" hidden="1" x14ac:dyDescent="0.2">
      <c r="A1086" s="17"/>
      <c r="B1086" s="18"/>
      <c r="C1086" s="19"/>
      <c r="D1086" s="19"/>
      <c r="E1086" s="20"/>
      <c r="F1086" s="138"/>
      <c r="G1086" s="138"/>
      <c r="H1086" s="138"/>
      <c r="I1086" s="138"/>
      <c r="J1086" s="138"/>
      <c r="K1086" s="138"/>
      <c r="L1086" s="138"/>
      <c r="M1086" s="138"/>
      <c r="N1086" s="138"/>
      <c r="O1086" s="138"/>
      <c r="P1086" s="138"/>
      <c r="Q1086" s="138"/>
      <c r="R1086" s="138"/>
      <c r="S1086" s="138"/>
      <c r="T1086" s="138"/>
      <c r="U1086" s="138"/>
      <c r="V1086" s="138"/>
      <c r="W1086" s="138"/>
      <c r="X1086" s="138"/>
      <c r="Y1086" s="138"/>
      <c r="Z1086" s="138"/>
      <c r="AA1086" s="138"/>
      <c r="AB1086" s="138"/>
      <c r="AC1086" s="138"/>
      <c r="AD1086" s="138"/>
      <c r="AE1086" s="138"/>
      <c r="AF1086" s="138"/>
      <c r="AG1086" s="138"/>
      <c r="AH1086" s="138"/>
      <c r="AI1086" s="138"/>
      <c r="AJ1086" s="138"/>
      <c r="AK1086" s="138"/>
      <c r="AL1086" s="138"/>
      <c r="AM1086" s="138"/>
      <c r="AN1086" s="138"/>
      <c r="AO1086" s="138"/>
      <c r="AP1086" s="138"/>
      <c r="AQ1086" s="138"/>
      <c r="AR1086" s="138"/>
      <c r="AS1086" s="138"/>
      <c r="AT1086" s="138"/>
      <c r="AU1086" s="138"/>
      <c r="AV1086" s="12"/>
    </row>
    <row r="1087" spans="1:48" s="21" customFormat="1" ht="11.25" hidden="1" x14ac:dyDescent="0.2">
      <c r="A1087" s="17"/>
      <c r="B1087" s="18"/>
      <c r="C1087" s="19"/>
      <c r="D1087" s="19"/>
      <c r="E1087" s="20"/>
      <c r="F1087" s="138"/>
      <c r="G1087" s="138"/>
      <c r="H1087" s="138"/>
      <c r="I1087" s="138"/>
      <c r="J1087" s="138"/>
      <c r="K1087" s="138"/>
      <c r="L1087" s="138"/>
      <c r="M1087" s="138"/>
      <c r="N1087" s="138"/>
      <c r="O1087" s="138"/>
      <c r="P1087" s="138"/>
      <c r="Q1087" s="138"/>
      <c r="R1087" s="138"/>
      <c r="S1087" s="138"/>
      <c r="T1087" s="138"/>
      <c r="U1087" s="138"/>
      <c r="V1087" s="138"/>
      <c r="W1087" s="138"/>
      <c r="X1087" s="138"/>
      <c r="Y1087" s="138"/>
      <c r="Z1087" s="138"/>
      <c r="AA1087" s="138"/>
      <c r="AB1087" s="138"/>
      <c r="AC1087" s="138"/>
      <c r="AD1087" s="138"/>
      <c r="AE1087" s="138"/>
      <c r="AF1087" s="138"/>
      <c r="AG1087" s="138"/>
      <c r="AH1087" s="138"/>
      <c r="AI1087" s="138"/>
      <c r="AJ1087" s="138"/>
      <c r="AK1087" s="138"/>
      <c r="AL1087" s="138"/>
      <c r="AM1087" s="138"/>
      <c r="AN1087" s="138"/>
      <c r="AO1087" s="138"/>
      <c r="AP1087" s="138"/>
      <c r="AQ1087" s="138"/>
      <c r="AR1087" s="138"/>
      <c r="AS1087" s="138"/>
      <c r="AT1087" s="138"/>
      <c r="AU1087" s="138"/>
      <c r="AV1087" s="12"/>
    </row>
    <row r="1088" spans="1:48" s="21" customFormat="1" ht="11.25" hidden="1" x14ac:dyDescent="0.2">
      <c r="A1088" s="17"/>
      <c r="B1088" s="18"/>
      <c r="C1088" s="19"/>
      <c r="D1088" s="19"/>
      <c r="E1088" s="20"/>
      <c r="F1088" s="138"/>
      <c r="G1088" s="138"/>
      <c r="H1088" s="138"/>
      <c r="I1088" s="138"/>
      <c r="J1088" s="138"/>
      <c r="K1088" s="138"/>
      <c r="L1088" s="138"/>
      <c r="M1088" s="138"/>
      <c r="N1088" s="138"/>
      <c r="O1088" s="138"/>
      <c r="P1088" s="138"/>
      <c r="Q1088" s="138"/>
      <c r="R1088" s="138"/>
      <c r="S1088" s="138"/>
      <c r="T1088" s="138"/>
      <c r="U1088" s="138"/>
      <c r="V1088" s="138"/>
      <c r="W1088" s="138"/>
      <c r="X1088" s="138"/>
      <c r="Y1088" s="138"/>
      <c r="Z1088" s="138"/>
      <c r="AA1088" s="138"/>
      <c r="AB1088" s="138"/>
      <c r="AC1088" s="138"/>
      <c r="AD1088" s="138"/>
      <c r="AE1088" s="138"/>
      <c r="AF1088" s="138"/>
      <c r="AG1088" s="138"/>
      <c r="AH1088" s="138"/>
      <c r="AI1088" s="138"/>
      <c r="AJ1088" s="138"/>
      <c r="AK1088" s="138"/>
      <c r="AL1088" s="138"/>
      <c r="AM1088" s="138"/>
      <c r="AN1088" s="138"/>
      <c r="AO1088" s="138"/>
      <c r="AP1088" s="138"/>
      <c r="AQ1088" s="138"/>
      <c r="AR1088" s="138"/>
      <c r="AS1088" s="138"/>
      <c r="AT1088" s="138"/>
      <c r="AU1088" s="138"/>
      <c r="AV1088" s="12"/>
    </row>
    <row r="1089" spans="1:48" s="21" customFormat="1" ht="11.25" hidden="1" x14ac:dyDescent="0.2">
      <c r="A1089" s="17"/>
      <c r="B1089" s="18"/>
      <c r="C1089" s="19"/>
      <c r="D1089" s="19"/>
      <c r="E1089" s="20"/>
      <c r="F1089" s="138"/>
      <c r="G1089" s="138"/>
      <c r="H1089" s="138"/>
      <c r="I1089" s="138"/>
      <c r="J1089" s="138"/>
      <c r="K1089" s="138"/>
      <c r="L1089" s="138"/>
      <c r="M1089" s="138"/>
      <c r="N1089" s="138"/>
      <c r="O1089" s="138"/>
      <c r="P1089" s="138"/>
      <c r="Q1089" s="138"/>
      <c r="R1089" s="138"/>
      <c r="S1089" s="138"/>
      <c r="T1089" s="138"/>
      <c r="U1089" s="138"/>
      <c r="V1089" s="138"/>
      <c r="W1089" s="138"/>
      <c r="X1089" s="138"/>
      <c r="Y1089" s="138"/>
      <c r="Z1089" s="138"/>
      <c r="AA1089" s="138"/>
      <c r="AB1089" s="138"/>
      <c r="AC1089" s="138"/>
      <c r="AD1089" s="138"/>
      <c r="AE1089" s="138"/>
      <c r="AF1089" s="138"/>
      <c r="AG1089" s="138"/>
      <c r="AH1089" s="138"/>
      <c r="AI1089" s="138"/>
      <c r="AJ1089" s="138"/>
      <c r="AK1089" s="138"/>
      <c r="AL1089" s="138"/>
      <c r="AM1089" s="138"/>
      <c r="AN1089" s="138"/>
      <c r="AO1089" s="138"/>
      <c r="AP1089" s="138"/>
      <c r="AQ1089" s="138"/>
      <c r="AR1089" s="138"/>
      <c r="AS1089" s="138"/>
      <c r="AT1089" s="138"/>
      <c r="AU1089" s="138"/>
      <c r="AV1089" s="12"/>
    </row>
    <row r="1090" spans="1:48" s="21" customFormat="1" ht="11.25" hidden="1" x14ac:dyDescent="0.2">
      <c r="A1090" s="17"/>
      <c r="B1090" s="18"/>
      <c r="C1090" s="19"/>
      <c r="D1090" s="19"/>
      <c r="E1090" s="20"/>
      <c r="F1090" s="138"/>
      <c r="G1090" s="138"/>
      <c r="H1090" s="138"/>
      <c r="I1090" s="138"/>
      <c r="J1090" s="138"/>
      <c r="K1090" s="138"/>
      <c r="L1090" s="138"/>
      <c r="M1090" s="138"/>
      <c r="N1090" s="138"/>
      <c r="O1090" s="138"/>
      <c r="P1090" s="138"/>
      <c r="Q1090" s="138"/>
      <c r="R1090" s="138"/>
      <c r="S1090" s="138"/>
      <c r="T1090" s="138"/>
      <c r="U1090" s="138"/>
      <c r="V1090" s="138"/>
      <c r="W1090" s="138"/>
      <c r="X1090" s="138"/>
      <c r="Y1090" s="138"/>
      <c r="Z1090" s="138"/>
      <c r="AA1090" s="138"/>
      <c r="AB1090" s="138"/>
      <c r="AC1090" s="138"/>
      <c r="AD1090" s="138"/>
      <c r="AE1090" s="138"/>
      <c r="AF1090" s="138"/>
      <c r="AG1090" s="138"/>
      <c r="AH1090" s="138"/>
      <c r="AI1090" s="138"/>
      <c r="AJ1090" s="138"/>
      <c r="AK1090" s="138"/>
      <c r="AL1090" s="138"/>
      <c r="AM1090" s="138"/>
      <c r="AN1090" s="138"/>
      <c r="AO1090" s="138"/>
      <c r="AP1090" s="138"/>
      <c r="AQ1090" s="138"/>
      <c r="AR1090" s="138"/>
      <c r="AS1090" s="138"/>
      <c r="AT1090" s="138"/>
      <c r="AU1090" s="138"/>
      <c r="AV1090" s="12"/>
    </row>
    <row r="1091" spans="1:48" s="21" customFormat="1" ht="11.25" hidden="1" x14ac:dyDescent="0.2">
      <c r="A1091" s="17"/>
      <c r="B1091" s="18"/>
      <c r="C1091" s="19"/>
      <c r="D1091" s="19"/>
      <c r="E1091" s="20"/>
      <c r="F1091" s="138"/>
      <c r="G1091" s="138"/>
      <c r="H1091" s="138"/>
      <c r="I1091" s="138"/>
      <c r="J1091" s="138"/>
      <c r="K1091" s="138"/>
      <c r="L1091" s="138"/>
      <c r="M1091" s="138"/>
      <c r="N1091" s="138"/>
      <c r="O1091" s="138"/>
      <c r="P1091" s="138"/>
      <c r="Q1091" s="138"/>
      <c r="R1091" s="138"/>
      <c r="S1091" s="138"/>
      <c r="T1091" s="138"/>
      <c r="U1091" s="138"/>
      <c r="V1091" s="138"/>
      <c r="W1091" s="138"/>
      <c r="X1091" s="138"/>
      <c r="Y1091" s="138"/>
      <c r="Z1091" s="138"/>
      <c r="AA1091" s="138"/>
      <c r="AB1091" s="138"/>
      <c r="AC1091" s="138"/>
      <c r="AD1091" s="138"/>
      <c r="AE1091" s="138"/>
      <c r="AF1091" s="138"/>
      <c r="AG1091" s="138"/>
      <c r="AH1091" s="138"/>
      <c r="AI1091" s="138"/>
      <c r="AJ1091" s="138"/>
      <c r="AK1091" s="138"/>
      <c r="AL1091" s="138"/>
      <c r="AM1091" s="138"/>
      <c r="AN1091" s="138"/>
      <c r="AO1091" s="138"/>
      <c r="AP1091" s="138"/>
      <c r="AQ1091" s="138"/>
      <c r="AR1091" s="138"/>
      <c r="AS1091" s="138"/>
      <c r="AT1091" s="138"/>
      <c r="AU1091" s="138"/>
      <c r="AV1091" s="12"/>
    </row>
    <row r="1092" spans="1:48" s="21" customFormat="1" ht="11.25" hidden="1" x14ac:dyDescent="0.2">
      <c r="A1092" s="17"/>
      <c r="B1092" s="18"/>
      <c r="C1092" s="19"/>
      <c r="D1092" s="19"/>
      <c r="E1092" s="20"/>
      <c r="F1092" s="138"/>
      <c r="G1092" s="138"/>
      <c r="H1092" s="138"/>
      <c r="I1092" s="138"/>
      <c r="J1092" s="138"/>
      <c r="K1092" s="138"/>
      <c r="L1092" s="138"/>
      <c r="M1092" s="138"/>
      <c r="N1092" s="138"/>
      <c r="O1092" s="138"/>
      <c r="P1092" s="138"/>
      <c r="Q1092" s="138"/>
      <c r="R1092" s="138"/>
      <c r="S1092" s="138"/>
      <c r="T1092" s="138"/>
      <c r="U1092" s="138"/>
      <c r="V1092" s="138"/>
      <c r="W1092" s="138"/>
      <c r="X1092" s="138"/>
      <c r="Y1092" s="138"/>
      <c r="Z1092" s="138"/>
      <c r="AA1092" s="138"/>
      <c r="AB1092" s="138"/>
      <c r="AC1092" s="138"/>
      <c r="AD1092" s="138"/>
      <c r="AE1092" s="138"/>
      <c r="AF1092" s="138"/>
      <c r="AG1092" s="138"/>
      <c r="AH1092" s="138"/>
      <c r="AI1092" s="138"/>
      <c r="AJ1092" s="138"/>
      <c r="AK1092" s="138"/>
      <c r="AL1092" s="138"/>
      <c r="AM1092" s="138"/>
      <c r="AN1092" s="138"/>
      <c r="AO1092" s="138"/>
      <c r="AP1092" s="138"/>
      <c r="AQ1092" s="138"/>
      <c r="AR1092" s="138"/>
      <c r="AS1092" s="138"/>
      <c r="AT1092" s="138"/>
      <c r="AU1092" s="138"/>
      <c r="AV1092" s="12"/>
    </row>
    <row r="1093" spans="1:48" s="21" customFormat="1" ht="11.25" hidden="1" x14ac:dyDescent="0.2">
      <c r="A1093" s="17"/>
      <c r="B1093" s="18"/>
      <c r="C1093" s="19"/>
      <c r="D1093" s="19"/>
      <c r="E1093" s="20"/>
      <c r="F1093" s="138"/>
      <c r="G1093" s="138"/>
      <c r="H1093" s="138"/>
      <c r="I1093" s="138"/>
      <c r="J1093" s="138"/>
      <c r="K1093" s="138"/>
      <c r="L1093" s="138"/>
      <c r="M1093" s="138"/>
      <c r="N1093" s="138"/>
      <c r="O1093" s="138"/>
      <c r="P1093" s="138"/>
      <c r="Q1093" s="138"/>
      <c r="R1093" s="138"/>
      <c r="S1093" s="138"/>
      <c r="T1093" s="138"/>
      <c r="U1093" s="138"/>
      <c r="V1093" s="138"/>
      <c r="W1093" s="138"/>
      <c r="X1093" s="138"/>
      <c r="Y1093" s="138"/>
      <c r="Z1093" s="138"/>
      <c r="AA1093" s="138"/>
      <c r="AB1093" s="138"/>
      <c r="AC1093" s="138"/>
      <c r="AD1093" s="138"/>
      <c r="AE1093" s="138"/>
      <c r="AF1093" s="138"/>
      <c r="AG1093" s="138"/>
      <c r="AH1093" s="138"/>
      <c r="AI1093" s="138"/>
      <c r="AJ1093" s="138"/>
      <c r="AK1093" s="138"/>
      <c r="AL1093" s="138"/>
      <c r="AM1093" s="138"/>
      <c r="AN1093" s="138"/>
      <c r="AO1093" s="138"/>
      <c r="AP1093" s="138"/>
      <c r="AQ1093" s="138"/>
      <c r="AR1093" s="138"/>
      <c r="AS1093" s="138"/>
      <c r="AT1093" s="138"/>
      <c r="AU1093" s="138"/>
      <c r="AV1093" s="12"/>
    </row>
    <row r="1094" spans="1:48" s="21" customFormat="1" ht="11.25" hidden="1" x14ac:dyDescent="0.2">
      <c r="A1094" s="17"/>
      <c r="B1094" s="18"/>
      <c r="C1094" s="19"/>
      <c r="D1094" s="19"/>
      <c r="E1094" s="20"/>
      <c r="F1094" s="138"/>
      <c r="G1094" s="138"/>
      <c r="H1094" s="138"/>
      <c r="I1094" s="138"/>
      <c r="J1094" s="138"/>
      <c r="K1094" s="138"/>
      <c r="L1094" s="138"/>
      <c r="M1094" s="138"/>
      <c r="N1094" s="138"/>
      <c r="O1094" s="138"/>
      <c r="P1094" s="138"/>
      <c r="Q1094" s="138"/>
      <c r="R1094" s="138"/>
      <c r="S1094" s="138"/>
      <c r="T1094" s="138"/>
      <c r="U1094" s="138"/>
      <c r="V1094" s="138"/>
      <c r="W1094" s="138"/>
      <c r="X1094" s="138"/>
      <c r="Y1094" s="138"/>
      <c r="Z1094" s="138"/>
      <c r="AA1094" s="138"/>
      <c r="AB1094" s="138"/>
      <c r="AC1094" s="138"/>
      <c r="AD1094" s="138"/>
      <c r="AE1094" s="138"/>
      <c r="AF1094" s="138"/>
      <c r="AG1094" s="138"/>
      <c r="AH1094" s="138"/>
      <c r="AI1094" s="138"/>
      <c r="AJ1094" s="138"/>
      <c r="AK1094" s="138"/>
      <c r="AL1094" s="138"/>
      <c r="AM1094" s="138"/>
      <c r="AN1094" s="138"/>
      <c r="AO1094" s="138"/>
      <c r="AP1094" s="138"/>
      <c r="AQ1094" s="138"/>
      <c r="AR1094" s="138"/>
      <c r="AS1094" s="138"/>
      <c r="AT1094" s="138"/>
      <c r="AU1094" s="138"/>
      <c r="AV1094" s="12"/>
    </row>
    <row r="1095" spans="1:48" s="21" customFormat="1" ht="11.25" hidden="1" x14ac:dyDescent="0.2">
      <c r="A1095" s="17"/>
      <c r="B1095" s="18"/>
      <c r="C1095" s="19"/>
      <c r="D1095" s="19"/>
      <c r="E1095" s="20"/>
      <c r="F1095" s="138"/>
      <c r="G1095" s="138"/>
      <c r="H1095" s="138"/>
      <c r="I1095" s="138"/>
      <c r="J1095" s="138"/>
      <c r="K1095" s="138"/>
      <c r="L1095" s="138"/>
      <c r="M1095" s="138"/>
      <c r="N1095" s="138"/>
      <c r="O1095" s="138"/>
      <c r="P1095" s="138"/>
      <c r="Q1095" s="138"/>
      <c r="R1095" s="138"/>
      <c r="S1095" s="138"/>
      <c r="T1095" s="138"/>
      <c r="U1095" s="138"/>
      <c r="V1095" s="138"/>
      <c r="W1095" s="138"/>
      <c r="X1095" s="138"/>
      <c r="Y1095" s="138"/>
      <c r="Z1095" s="138"/>
      <c r="AA1095" s="138"/>
      <c r="AB1095" s="138"/>
      <c r="AC1095" s="138"/>
      <c r="AD1095" s="138"/>
      <c r="AE1095" s="138"/>
      <c r="AF1095" s="138"/>
      <c r="AG1095" s="138"/>
      <c r="AH1095" s="138"/>
      <c r="AI1095" s="138"/>
      <c r="AJ1095" s="138"/>
      <c r="AK1095" s="138"/>
      <c r="AL1095" s="138"/>
      <c r="AM1095" s="138"/>
      <c r="AN1095" s="138"/>
      <c r="AO1095" s="138"/>
      <c r="AP1095" s="138"/>
      <c r="AQ1095" s="138"/>
      <c r="AR1095" s="138"/>
      <c r="AS1095" s="138"/>
      <c r="AT1095" s="138"/>
      <c r="AU1095" s="138"/>
      <c r="AV1095" s="12"/>
    </row>
    <row r="1096" spans="1:48" s="21" customFormat="1" ht="11.25" hidden="1" x14ac:dyDescent="0.2">
      <c r="A1096" s="17"/>
      <c r="B1096" s="18"/>
      <c r="C1096" s="19"/>
      <c r="D1096" s="19"/>
      <c r="E1096" s="20"/>
      <c r="F1096" s="138"/>
      <c r="G1096" s="138"/>
      <c r="H1096" s="138"/>
      <c r="I1096" s="138"/>
      <c r="J1096" s="138"/>
      <c r="K1096" s="138"/>
      <c r="L1096" s="138"/>
      <c r="M1096" s="138"/>
      <c r="N1096" s="138"/>
      <c r="O1096" s="138"/>
      <c r="P1096" s="138"/>
      <c r="Q1096" s="138"/>
      <c r="R1096" s="138"/>
      <c r="S1096" s="138"/>
      <c r="T1096" s="138"/>
      <c r="U1096" s="138"/>
      <c r="V1096" s="138"/>
      <c r="W1096" s="138"/>
      <c r="X1096" s="138"/>
      <c r="Y1096" s="138"/>
      <c r="Z1096" s="138"/>
      <c r="AA1096" s="138"/>
      <c r="AB1096" s="138"/>
      <c r="AC1096" s="138"/>
      <c r="AD1096" s="138"/>
      <c r="AE1096" s="138"/>
      <c r="AF1096" s="138"/>
      <c r="AG1096" s="138"/>
      <c r="AH1096" s="138"/>
      <c r="AI1096" s="138"/>
      <c r="AJ1096" s="138"/>
      <c r="AK1096" s="138"/>
      <c r="AL1096" s="138"/>
      <c r="AM1096" s="138"/>
      <c r="AN1096" s="138"/>
      <c r="AO1096" s="138"/>
      <c r="AP1096" s="138"/>
      <c r="AQ1096" s="138"/>
      <c r="AR1096" s="138"/>
      <c r="AS1096" s="138"/>
      <c r="AT1096" s="138"/>
      <c r="AU1096" s="138"/>
      <c r="AV1096" s="12"/>
    </row>
    <row r="1097" spans="1:48" s="21" customFormat="1" ht="11.25" hidden="1" x14ac:dyDescent="0.2">
      <c r="A1097" s="17"/>
      <c r="B1097" s="18"/>
      <c r="C1097" s="19"/>
      <c r="D1097" s="19"/>
      <c r="E1097" s="20"/>
      <c r="F1097" s="138"/>
      <c r="G1097" s="138"/>
      <c r="H1097" s="138"/>
      <c r="I1097" s="138"/>
      <c r="J1097" s="138"/>
      <c r="K1097" s="138"/>
      <c r="L1097" s="138"/>
      <c r="M1097" s="138"/>
      <c r="N1097" s="138"/>
      <c r="O1097" s="138"/>
      <c r="P1097" s="138"/>
      <c r="Q1097" s="138"/>
      <c r="R1097" s="138"/>
      <c r="S1097" s="138"/>
      <c r="T1097" s="138"/>
      <c r="U1097" s="138"/>
      <c r="V1097" s="138"/>
      <c r="W1097" s="138"/>
      <c r="X1097" s="138"/>
      <c r="Y1097" s="138"/>
      <c r="Z1097" s="138"/>
      <c r="AA1097" s="138"/>
      <c r="AB1097" s="138"/>
      <c r="AC1097" s="138"/>
      <c r="AD1097" s="138"/>
      <c r="AE1097" s="138"/>
      <c r="AF1097" s="138"/>
      <c r="AG1097" s="138"/>
      <c r="AH1097" s="138"/>
      <c r="AI1097" s="138"/>
      <c r="AJ1097" s="138"/>
      <c r="AK1097" s="138"/>
      <c r="AL1097" s="138"/>
      <c r="AM1097" s="138"/>
      <c r="AN1097" s="138"/>
      <c r="AO1097" s="138"/>
      <c r="AP1097" s="138"/>
      <c r="AQ1097" s="138"/>
      <c r="AR1097" s="138"/>
      <c r="AS1097" s="138"/>
      <c r="AT1097" s="138"/>
      <c r="AU1097" s="138"/>
      <c r="AV1097" s="12"/>
    </row>
    <row r="1098" spans="1:48" s="21" customFormat="1" ht="11.25" hidden="1" x14ac:dyDescent="0.2">
      <c r="A1098" s="17"/>
      <c r="B1098" s="18"/>
      <c r="C1098" s="19"/>
      <c r="D1098" s="19"/>
      <c r="E1098" s="20"/>
      <c r="F1098" s="138"/>
      <c r="G1098" s="138"/>
      <c r="H1098" s="138"/>
      <c r="I1098" s="138"/>
      <c r="J1098" s="138"/>
      <c r="K1098" s="138"/>
      <c r="L1098" s="138"/>
      <c r="M1098" s="138"/>
      <c r="N1098" s="138"/>
      <c r="O1098" s="138"/>
      <c r="P1098" s="138"/>
      <c r="Q1098" s="138"/>
      <c r="R1098" s="138"/>
      <c r="S1098" s="138"/>
      <c r="T1098" s="138"/>
      <c r="U1098" s="138"/>
      <c r="V1098" s="138"/>
      <c r="W1098" s="138"/>
      <c r="X1098" s="138"/>
      <c r="Y1098" s="138"/>
      <c r="Z1098" s="138"/>
      <c r="AA1098" s="138"/>
      <c r="AB1098" s="138"/>
      <c r="AC1098" s="138"/>
      <c r="AD1098" s="138"/>
      <c r="AE1098" s="138"/>
      <c r="AF1098" s="138"/>
      <c r="AG1098" s="138"/>
      <c r="AH1098" s="138"/>
      <c r="AI1098" s="138"/>
      <c r="AJ1098" s="138"/>
      <c r="AK1098" s="138"/>
      <c r="AL1098" s="138"/>
      <c r="AM1098" s="138"/>
      <c r="AN1098" s="138"/>
      <c r="AO1098" s="138"/>
      <c r="AP1098" s="138"/>
      <c r="AQ1098" s="138"/>
      <c r="AR1098" s="138"/>
      <c r="AS1098" s="138"/>
      <c r="AT1098" s="138"/>
      <c r="AU1098" s="138"/>
      <c r="AV1098" s="12"/>
    </row>
    <row r="1099" spans="1:48" s="21" customFormat="1" ht="11.25" hidden="1" x14ac:dyDescent="0.2">
      <c r="A1099" s="17"/>
      <c r="B1099" s="18"/>
      <c r="C1099" s="19"/>
      <c r="D1099" s="19"/>
      <c r="E1099" s="20"/>
      <c r="F1099" s="138"/>
      <c r="G1099" s="138"/>
      <c r="H1099" s="138"/>
      <c r="I1099" s="138"/>
      <c r="J1099" s="138"/>
      <c r="K1099" s="138"/>
      <c r="L1099" s="138"/>
      <c r="M1099" s="138"/>
      <c r="N1099" s="138"/>
      <c r="O1099" s="138"/>
      <c r="P1099" s="138"/>
      <c r="Q1099" s="138"/>
      <c r="R1099" s="138"/>
      <c r="S1099" s="138"/>
      <c r="T1099" s="138"/>
      <c r="U1099" s="138"/>
      <c r="V1099" s="138"/>
      <c r="W1099" s="138"/>
      <c r="X1099" s="138"/>
      <c r="Y1099" s="138"/>
      <c r="Z1099" s="138"/>
      <c r="AA1099" s="138"/>
      <c r="AB1099" s="138"/>
      <c r="AC1099" s="138"/>
      <c r="AD1099" s="138"/>
      <c r="AE1099" s="138"/>
      <c r="AF1099" s="138"/>
      <c r="AG1099" s="138"/>
      <c r="AH1099" s="138"/>
      <c r="AI1099" s="138"/>
      <c r="AJ1099" s="138"/>
      <c r="AK1099" s="138"/>
      <c r="AL1099" s="138"/>
      <c r="AM1099" s="138"/>
      <c r="AN1099" s="138"/>
      <c r="AO1099" s="138"/>
      <c r="AP1099" s="138"/>
      <c r="AQ1099" s="138"/>
      <c r="AR1099" s="138"/>
      <c r="AS1099" s="138"/>
      <c r="AT1099" s="138"/>
      <c r="AU1099" s="138"/>
      <c r="AV1099" s="12"/>
    </row>
    <row r="1100" spans="1:48" s="21" customFormat="1" ht="11.25" hidden="1" x14ac:dyDescent="0.2">
      <c r="A1100" s="17"/>
      <c r="B1100" s="18"/>
      <c r="C1100" s="19"/>
      <c r="D1100" s="19"/>
      <c r="E1100" s="20"/>
      <c r="F1100" s="138"/>
      <c r="G1100" s="138"/>
      <c r="H1100" s="138"/>
      <c r="I1100" s="138"/>
      <c r="J1100" s="138"/>
      <c r="K1100" s="138"/>
      <c r="L1100" s="138"/>
      <c r="M1100" s="138"/>
      <c r="N1100" s="138"/>
      <c r="O1100" s="138"/>
      <c r="P1100" s="138"/>
      <c r="Q1100" s="138"/>
      <c r="R1100" s="138"/>
      <c r="S1100" s="138"/>
      <c r="T1100" s="138"/>
      <c r="U1100" s="138"/>
      <c r="V1100" s="138"/>
      <c r="W1100" s="138"/>
      <c r="X1100" s="138"/>
      <c r="Y1100" s="138"/>
      <c r="Z1100" s="138"/>
      <c r="AA1100" s="138"/>
      <c r="AB1100" s="138"/>
      <c r="AC1100" s="138"/>
      <c r="AD1100" s="138"/>
      <c r="AE1100" s="138"/>
      <c r="AF1100" s="138"/>
      <c r="AG1100" s="138"/>
      <c r="AH1100" s="138"/>
      <c r="AI1100" s="138"/>
      <c r="AJ1100" s="138"/>
      <c r="AK1100" s="138"/>
      <c r="AL1100" s="138"/>
      <c r="AM1100" s="138"/>
      <c r="AN1100" s="138"/>
      <c r="AO1100" s="138"/>
      <c r="AP1100" s="138"/>
      <c r="AQ1100" s="138"/>
      <c r="AR1100" s="138"/>
      <c r="AS1100" s="138"/>
      <c r="AT1100" s="138"/>
      <c r="AU1100" s="138"/>
      <c r="AV1100" s="12"/>
    </row>
    <row r="1101" spans="1:48" s="21" customFormat="1" ht="11.25" hidden="1" x14ac:dyDescent="0.2">
      <c r="A1101" s="17"/>
      <c r="B1101" s="18"/>
      <c r="C1101" s="19"/>
      <c r="D1101" s="19"/>
      <c r="E1101" s="20"/>
      <c r="F1101" s="138"/>
      <c r="G1101" s="138"/>
      <c r="H1101" s="138"/>
      <c r="I1101" s="138"/>
      <c r="J1101" s="138"/>
      <c r="K1101" s="138"/>
      <c r="L1101" s="138"/>
      <c r="M1101" s="138"/>
      <c r="N1101" s="138"/>
      <c r="O1101" s="138"/>
      <c r="P1101" s="138"/>
      <c r="Q1101" s="138"/>
      <c r="R1101" s="138"/>
      <c r="S1101" s="138"/>
      <c r="T1101" s="138"/>
      <c r="U1101" s="138"/>
      <c r="V1101" s="138"/>
      <c r="W1101" s="138"/>
      <c r="X1101" s="138"/>
      <c r="Y1101" s="138"/>
      <c r="Z1101" s="138"/>
      <c r="AA1101" s="138"/>
      <c r="AB1101" s="138"/>
      <c r="AC1101" s="138"/>
      <c r="AD1101" s="138"/>
      <c r="AE1101" s="138"/>
      <c r="AF1101" s="138"/>
      <c r="AG1101" s="138"/>
      <c r="AH1101" s="138"/>
      <c r="AI1101" s="138"/>
      <c r="AJ1101" s="138"/>
      <c r="AK1101" s="138"/>
      <c r="AL1101" s="138"/>
      <c r="AM1101" s="138"/>
      <c r="AN1101" s="138"/>
      <c r="AO1101" s="138"/>
      <c r="AP1101" s="138"/>
      <c r="AQ1101" s="138"/>
      <c r="AR1101" s="138"/>
      <c r="AS1101" s="138"/>
      <c r="AT1101" s="138"/>
      <c r="AU1101" s="138"/>
      <c r="AV1101" s="12"/>
    </row>
    <row r="1102" spans="1:48" s="21" customFormat="1" ht="11.25" hidden="1" x14ac:dyDescent="0.2">
      <c r="A1102" s="17"/>
      <c r="B1102" s="18"/>
      <c r="C1102" s="19"/>
      <c r="D1102" s="19"/>
      <c r="E1102" s="20"/>
      <c r="F1102" s="138"/>
      <c r="G1102" s="138"/>
      <c r="H1102" s="138"/>
      <c r="I1102" s="138"/>
      <c r="J1102" s="138"/>
      <c r="K1102" s="138"/>
      <c r="L1102" s="138"/>
      <c r="M1102" s="138"/>
      <c r="N1102" s="138"/>
      <c r="O1102" s="138"/>
      <c r="P1102" s="138"/>
      <c r="Q1102" s="138"/>
      <c r="R1102" s="138"/>
      <c r="S1102" s="138"/>
      <c r="T1102" s="138"/>
      <c r="U1102" s="138"/>
      <c r="V1102" s="138"/>
      <c r="W1102" s="138"/>
      <c r="X1102" s="138"/>
      <c r="Y1102" s="138"/>
      <c r="Z1102" s="138"/>
      <c r="AA1102" s="138"/>
      <c r="AB1102" s="138"/>
      <c r="AC1102" s="138"/>
      <c r="AD1102" s="138"/>
      <c r="AE1102" s="138"/>
      <c r="AF1102" s="138"/>
      <c r="AG1102" s="138"/>
      <c r="AH1102" s="138"/>
      <c r="AI1102" s="138"/>
      <c r="AJ1102" s="138"/>
      <c r="AK1102" s="138"/>
      <c r="AL1102" s="138"/>
      <c r="AM1102" s="138"/>
      <c r="AN1102" s="138"/>
      <c r="AO1102" s="138"/>
      <c r="AP1102" s="138"/>
      <c r="AQ1102" s="138"/>
      <c r="AR1102" s="138"/>
      <c r="AS1102" s="138"/>
      <c r="AT1102" s="138"/>
      <c r="AU1102" s="138"/>
      <c r="AV1102" s="12"/>
    </row>
    <row r="1103" spans="1:48" s="21" customFormat="1" ht="11.25" hidden="1" x14ac:dyDescent="0.2">
      <c r="A1103" s="17"/>
      <c r="B1103" s="18"/>
      <c r="C1103" s="19"/>
      <c r="D1103" s="19"/>
      <c r="E1103" s="20"/>
      <c r="F1103" s="138"/>
      <c r="G1103" s="138"/>
      <c r="H1103" s="138"/>
      <c r="I1103" s="138"/>
      <c r="J1103" s="138"/>
      <c r="K1103" s="138"/>
      <c r="L1103" s="138"/>
      <c r="M1103" s="138"/>
      <c r="N1103" s="138"/>
      <c r="O1103" s="138"/>
      <c r="P1103" s="138"/>
      <c r="Q1103" s="138"/>
      <c r="R1103" s="138"/>
      <c r="S1103" s="138"/>
      <c r="T1103" s="138"/>
      <c r="U1103" s="138"/>
      <c r="V1103" s="138"/>
      <c r="W1103" s="138"/>
      <c r="X1103" s="138"/>
      <c r="Y1103" s="138"/>
      <c r="Z1103" s="138"/>
      <c r="AA1103" s="138"/>
      <c r="AB1103" s="138"/>
      <c r="AC1103" s="138"/>
      <c r="AD1103" s="138"/>
      <c r="AE1103" s="138"/>
      <c r="AF1103" s="138"/>
      <c r="AG1103" s="138"/>
      <c r="AH1103" s="138"/>
      <c r="AI1103" s="138"/>
      <c r="AJ1103" s="138"/>
      <c r="AK1103" s="138"/>
      <c r="AL1103" s="138"/>
      <c r="AM1103" s="138"/>
      <c r="AN1103" s="138"/>
      <c r="AO1103" s="138"/>
      <c r="AP1103" s="138"/>
      <c r="AQ1103" s="138"/>
      <c r="AR1103" s="138"/>
      <c r="AS1103" s="138"/>
      <c r="AT1103" s="138"/>
      <c r="AU1103" s="138"/>
      <c r="AV1103" s="12"/>
    </row>
    <row r="1104" spans="1:48" s="21" customFormat="1" ht="11.25" hidden="1" x14ac:dyDescent="0.2">
      <c r="A1104" s="17"/>
      <c r="B1104" s="18"/>
      <c r="C1104" s="19"/>
      <c r="D1104" s="19"/>
      <c r="E1104" s="20"/>
      <c r="F1104" s="138"/>
      <c r="G1104" s="138"/>
      <c r="H1104" s="138"/>
      <c r="I1104" s="138"/>
      <c r="J1104" s="138"/>
      <c r="K1104" s="138"/>
      <c r="L1104" s="138"/>
      <c r="M1104" s="138"/>
      <c r="N1104" s="138"/>
      <c r="O1104" s="138"/>
      <c r="P1104" s="138"/>
      <c r="Q1104" s="138"/>
      <c r="R1104" s="138"/>
      <c r="S1104" s="138"/>
      <c r="T1104" s="138"/>
      <c r="U1104" s="138"/>
      <c r="V1104" s="138"/>
      <c r="W1104" s="138"/>
      <c r="X1104" s="138"/>
      <c r="Y1104" s="138"/>
      <c r="Z1104" s="138"/>
      <c r="AA1104" s="138"/>
      <c r="AB1104" s="138"/>
      <c r="AC1104" s="138"/>
      <c r="AD1104" s="138"/>
      <c r="AE1104" s="138"/>
      <c r="AF1104" s="138"/>
      <c r="AG1104" s="138"/>
      <c r="AH1104" s="138"/>
      <c r="AI1104" s="138"/>
      <c r="AJ1104" s="138"/>
      <c r="AK1104" s="138"/>
      <c r="AL1104" s="138"/>
      <c r="AM1104" s="138"/>
      <c r="AN1104" s="138"/>
      <c r="AO1104" s="138"/>
      <c r="AP1104" s="138"/>
      <c r="AQ1104" s="138"/>
      <c r="AR1104" s="138"/>
      <c r="AS1104" s="138"/>
      <c r="AT1104" s="138"/>
      <c r="AU1104" s="138"/>
      <c r="AV1104" s="12"/>
    </row>
    <row r="1105" spans="1:48" s="21" customFormat="1" ht="11.25" hidden="1" x14ac:dyDescent="0.2">
      <c r="A1105" s="17"/>
      <c r="B1105" s="18"/>
      <c r="C1105" s="19"/>
      <c r="D1105" s="19"/>
      <c r="E1105" s="20"/>
      <c r="F1105" s="138"/>
      <c r="G1105" s="138"/>
      <c r="H1105" s="138"/>
      <c r="I1105" s="138"/>
      <c r="J1105" s="138"/>
      <c r="K1105" s="138"/>
      <c r="L1105" s="138"/>
      <c r="M1105" s="138"/>
      <c r="N1105" s="138"/>
      <c r="O1105" s="138"/>
      <c r="P1105" s="138"/>
      <c r="Q1105" s="138"/>
      <c r="R1105" s="138"/>
      <c r="S1105" s="138"/>
      <c r="T1105" s="138"/>
      <c r="U1105" s="138"/>
      <c r="V1105" s="138"/>
      <c r="W1105" s="138"/>
      <c r="X1105" s="138"/>
      <c r="Y1105" s="138"/>
      <c r="Z1105" s="138"/>
      <c r="AA1105" s="138"/>
      <c r="AB1105" s="138"/>
      <c r="AC1105" s="138"/>
      <c r="AD1105" s="138"/>
      <c r="AE1105" s="138"/>
      <c r="AF1105" s="138"/>
      <c r="AG1105" s="138"/>
      <c r="AH1105" s="138"/>
      <c r="AI1105" s="138"/>
      <c r="AJ1105" s="138"/>
      <c r="AK1105" s="138"/>
      <c r="AL1105" s="138"/>
      <c r="AM1105" s="138"/>
      <c r="AN1105" s="138"/>
      <c r="AO1105" s="138"/>
      <c r="AP1105" s="138"/>
      <c r="AQ1105" s="138"/>
      <c r="AR1105" s="138"/>
      <c r="AS1105" s="138"/>
      <c r="AT1105" s="138"/>
      <c r="AU1105" s="138"/>
      <c r="AV1105" s="12"/>
    </row>
    <row r="1106" spans="1:48" s="21" customFormat="1" ht="11.25" hidden="1" x14ac:dyDescent="0.2">
      <c r="A1106" s="17"/>
      <c r="B1106" s="18"/>
      <c r="C1106" s="19"/>
      <c r="D1106" s="19"/>
      <c r="E1106" s="20"/>
      <c r="F1106" s="138"/>
      <c r="G1106" s="138"/>
      <c r="H1106" s="138"/>
      <c r="I1106" s="138"/>
      <c r="J1106" s="138"/>
      <c r="K1106" s="138"/>
      <c r="L1106" s="138"/>
      <c r="M1106" s="138"/>
      <c r="N1106" s="138"/>
      <c r="O1106" s="138"/>
      <c r="P1106" s="138"/>
      <c r="Q1106" s="138"/>
      <c r="R1106" s="138"/>
      <c r="S1106" s="138"/>
      <c r="T1106" s="138"/>
      <c r="U1106" s="138"/>
      <c r="V1106" s="138"/>
      <c r="W1106" s="138"/>
      <c r="X1106" s="138"/>
      <c r="Y1106" s="138"/>
      <c r="Z1106" s="138"/>
      <c r="AA1106" s="138"/>
      <c r="AB1106" s="138"/>
      <c r="AC1106" s="138"/>
      <c r="AD1106" s="138"/>
      <c r="AE1106" s="138"/>
      <c r="AF1106" s="138"/>
      <c r="AG1106" s="138"/>
      <c r="AH1106" s="138"/>
      <c r="AI1106" s="138"/>
      <c r="AJ1106" s="138"/>
      <c r="AK1106" s="138"/>
      <c r="AL1106" s="138"/>
      <c r="AM1106" s="138"/>
      <c r="AN1106" s="138"/>
      <c r="AO1106" s="138"/>
      <c r="AP1106" s="138"/>
      <c r="AQ1106" s="138"/>
      <c r="AR1106" s="138"/>
      <c r="AS1106" s="138"/>
      <c r="AT1106" s="138"/>
      <c r="AU1106" s="138"/>
      <c r="AV1106" s="12"/>
    </row>
    <row r="1107" spans="1:48" s="21" customFormat="1" ht="11.25" hidden="1" x14ac:dyDescent="0.2">
      <c r="A1107" s="17"/>
      <c r="B1107" s="18"/>
      <c r="C1107" s="19"/>
      <c r="D1107" s="19"/>
      <c r="E1107" s="20"/>
      <c r="F1107" s="138"/>
      <c r="G1107" s="138"/>
      <c r="H1107" s="138"/>
      <c r="I1107" s="138"/>
      <c r="J1107" s="138"/>
      <c r="K1107" s="138"/>
      <c r="L1107" s="138"/>
      <c r="M1107" s="138"/>
      <c r="N1107" s="138"/>
      <c r="O1107" s="138"/>
      <c r="P1107" s="138"/>
      <c r="Q1107" s="138"/>
      <c r="R1107" s="138"/>
      <c r="S1107" s="138"/>
      <c r="T1107" s="138"/>
      <c r="U1107" s="138"/>
      <c r="V1107" s="138"/>
      <c r="W1107" s="138"/>
      <c r="X1107" s="138"/>
      <c r="Y1107" s="138"/>
      <c r="Z1107" s="138"/>
      <c r="AA1107" s="138"/>
      <c r="AB1107" s="138"/>
      <c r="AC1107" s="138"/>
      <c r="AD1107" s="138"/>
      <c r="AE1107" s="138"/>
      <c r="AF1107" s="138"/>
      <c r="AG1107" s="138"/>
      <c r="AH1107" s="138"/>
      <c r="AI1107" s="138"/>
      <c r="AJ1107" s="138"/>
      <c r="AK1107" s="138"/>
      <c r="AL1107" s="138"/>
      <c r="AM1107" s="138"/>
      <c r="AN1107" s="138"/>
      <c r="AO1107" s="138"/>
      <c r="AP1107" s="138"/>
      <c r="AQ1107" s="138"/>
      <c r="AR1107" s="138"/>
      <c r="AS1107" s="138"/>
      <c r="AT1107" s="138"/>
      <c r="AU1107" s="138"/>
      <c r="AV1107" s="12"/>
    </row>
    <row r="1108" spans="1:48" s="21" customFormat="1" ht="11.25" hidden="1" x14ac:dyDescent="0.2">
      <c r="A1108" s="17"/>
      <c r="B1108" s="18"/>
      <c r="C1108" s="19"/>
      <c r="D1108" s="19"/>
      <c r="E1108" s="20"/>
      <c r="F1108" s="138"/>
      <c r="G1108" s="138"/>
      <c r="H1108" s="138"/>
      <c r="I1108" s="138"/>
      <c r="J1108" s="138"/>
      <c r="K1108" s="138"/>
      <c r="L1108" s="138"/>
      <c r="M1108" s="138"/>
      <c r="N1108" s="138"/>
      <c r="O1108" s="138"/>
      <c r="P1108" s="138"/>
      <c r="Q1108" s="138"/>
      <c r="R1108" s="138"/>
      <c r="S1108" s="138"/>
      <c r="T1108" s="138"/>
      <c r="U1108" s="138"/>
      <c r="V1108" s="138"/>
      <c r="W1108" s="138"/>
      <c r="X1108" s="138"/>
      <c r="Y1108" s="138"/>
      <c r="Z1108" s="138"/>
      <c r="AA1108" s="138"/>
      <c r="AB1108" s="138"/>
      <c r="AC1108" s="138"/>
      <c r="AD1108" s="138"/>
      <c r="AE1108" s="138"/>
      <c r="AF1108" s="138"/>
      <c r="AG1108" s="138"/>
      <c r="AH1108" s="138"/>
      <c r="AI1108" s="138"/>
      <c r="AJ1108" s="138"/>
      <c r="AK1108" s="138"/>
      <c r="AL1108" s="138"/>
      <c r="AM1108" s="138"/>
      <c r="AN1108" s="138"/>
      <c r="AO1108" s="138"/>
      <c r="AP1108" s="138"/>
      <c r="AQ1108" s="138"/>
      <c r="AR1108" s="138"/>
      <c r="AS1108" s="138"/>
      <c r="AT1108" s="138"/>
      <c r="AU1108" s="138"/>
      <c r="AV1108" s="12"/>
    </row>
    <row r="1109" spans="1:48" s="21" customFormat="1" ht="11.25" hidden="1" x14ac:dyDescent="0.2">
      <c r="A1109" s="17"/>
      <c r="B1109" s="18"/>
      <c r="C1109" s="19"/>
      <c r="D1109" s="19"/>
      <c r="E1109" s="20"/>
      <c r="F1109" s="138"/>
      <c r="G1109" s="138"/>
      <c r="H1109" s="138"/>
      <c r="I1109" s="138"/>
      <c r="J1109" s="138"/>
      <c r="K1109" s="138"/>
      <c r="L1109" s="138"/>
      <c r="M1109" s="138"/>
      <c r="N1109" s="138"/>
      <c r="O1109" s="138"/>
      <c r="P1109" s="138"/>
      <c r="Q1109" s="138"/>
      <c r="R1109" s="138"/>
      <c r="S1109" s="138"/>
      <c r="T1109" s="138"/>
      <c r="U1109" s="138"/>
      <c r="V1109" s="138"/>
      <c r="W1109" s="138"/>
      <c r="X1109" s="138"/>
      <c r="Y1109" s="138"/>
      <c r="Z1109" s="138"/>
      <c r="AA1109" s="138"/>
      <c r="AB1109" s="138"/>
      <c r="AC1109" s="138"/>
      <c r="AD1109" s="138"/>
      <c r="AE1109" s="138"/>
      <c r="AF1109" s="138"/>
      <c r="AG1109" s="138"/>
      <c r="AH1109" s="138"/>
      <c r="AI1109" s="138"/>
      <c r="AJ1109" s="138"/>
      <c r="AK1109" s="138"/>
      <c r="AL1109" s="138"/>
      <c r="AM1109" s="138"/>
      <c r="AN1109" s="138"/>
      <c r="AO1109" s="138"/>
      <c r="AP1109" s="138"/>
      <c r="AQ1109" s="138"/>
      <c r="AR1109" s="138"/>
      <c r="AS1109" s="138"/>
      <c r="AT1109" s="138"/>
      <c r="AU1109" s="138"/>
      <c r="AV1109" s="12"/>
    </row>
    <row r="1110" spans="1:48" s="21" customFormat="1" ht="11.25" hidden="1" x14ac:dyDescent="0.2">
      <c r="A1110" s="17"/>
      <c r="B1110" s="18"/>
      <c r="C1110" s="19"/>
      <c r="D1110" s="19"/>
      <c r="E1110" s="20"/>
      <c r="F1110" s="138"/>
      <c r="G1110" s="138"/>
      <c r="H1110" s="138"/>
      <c r="I1110" s="138"/>
      <c r="J1110" s="138"/>
      <c r="K1110" s="138"/>
      <c r="L1110" s="138"/>
      <c r="M1110" s="138"/>
      <c r="N1110" s="138"/>
      <c r="O1110" s="138"/>
      <c r="P1110" s="138"/>
      <c r="Q1110" s="138"/>
      <c r="R1110" s="138"/>
      <c r="S1110" s="138"/>
      <c r="T1110" s="138"/>
      <c r="U1110" s="138"/>
      <c r="V1110" s="138"/>
      <c r="W1110" s="138"/>
      <c r="X1110" s="138"/>
      <c r="Y1110" s="138"/>
      <c r="Z1110" s="138"/>
      <c r="AA1110" s="138"/>
      <c r="AB1110" s="138"/>
      <c r="AC1110" s="138"/>
      <c r="AD1110" s="138"/>
      <c r="AE1110" s="138"/>
      <c r="AF1110" s="138"/>
      <c r="AG1110" s="138"/>
      <c r="AH1110" s="138"/>
      <c r="AI1110" s="138"/>
      <c r="AJ1110" s="138"/>
      <c r="AK1110" s="138"/>
      <c r="AL1110" s="138"/>
      <c r="AM1110" s="138"/>
      <c r="AN1110" s="138"/>
      <c r="AO1110" s="138"/>
      <c r="AP1110" s="138"/>
      <c r="AQ1110" s="138"/>
      <c r="AR1110" s="138"/>
      <c r="AS1110" s="138"/>
      <c r="AT1110" s="138"/>
      <c r="AU1110" s="138"/>
      <c r="AV1110" s="12"/>
    </row>
    <row r="1111" spans="1:48" s="21" customFormat="1" ht="11.25" hidden="1" x14ac:dyDescent="0.2">
      <c r="A1111" s="17"/>
      <c r="B1111" s="18"/>
      <c r="C1111" s="19"/>
      <c r="D1111" s="19"/>
      <c r="E1111" s="20"/>
      <c r="F1111" s="138"/>
      <c r="G1111" s="138"/>
      <c r="H1111" s="138"/>
      <c r="I1111" s="138"/>
      <c r="J1111" s="138"/>
      <c r="K1111" s="138"/>
      <c r="L1111" s="138"/>
      <c r="M1111" s="138"/>
      <c r="N1111" s="138"/>
      <c r="O1111" s="138"/>
      <c r="P1111" s="138"/>
      <c r="Q1111" s="138"/>
      <c r="R1111" s="138"/>
      <c r="S1111" s="138"/>
      <c r="T1111" s="138"/>
      <c r="U1111" s="138"/>
      <c r="V1111" s="138"/>
      <c r="W1111" s="138"/>
      <c r="X1111" s="138"/>
      <c r="Y1111" s="138"/>
      <c r="Z1111" s="138"/>
      <c r="AA1111" s="138"/>
      <c r="AB1111" s="138"/>
      <c r="AC1111" s="138"/>
      <c r="AD1111" s="138"/>
      <c r="AE1111" s="138"/>
      <c r="AF1111" s="138"/>
      <c r="AG1111" s="138"/>
      <c r="AH1111" s="138"/>
      <c r="AI1111" s="138"/>
      <c r="AJ1111" s="138"/>
      <c r="AK1111" s="138"/>
      <c r="AL1111" s="138"/>
      <c r="AM1111" s="138"/>
      <c r="AN1111" s="138"/>
      <c r="AO1111" s="138"/>
      <c r="AP1111" s="138"/>
      <c r="AQ1111" s="138"/>
      <c r="AR1111" s="138"/>
      <c r="AS1111" s="138"/>
      <c r="AT1111" s="138"/>
      <c r="AU1111" s="138"/>
      <c r="AV1111" s="12"/>
    </row>
    <row r="1112" spans="1:48" s="21" customFormat="1" ht="11.25" hidden="1" x14ac:dyDescent="0.2">
      <c r="A1112" s="17"/>
      <c r="B1112" s="18"/>
      <c r="C1112" s="19"/>
      <c r="D1112" s="19"/>
      <c r="E1112" s="20"/>
      <c r="F1112" s="138"/>
      <c r="G1112" s="138"/>
      <c r="H1112" s="138"/>
      <c r="I1112" s="138"/>
      <c r="J1112" s="138"/>
      <c r="K1112" s="138"/>
      <c r="L1112" s="138"/>
      <c r="M1112" s="138"/>
      <c r="N1112" s="138"/>
      <c r="O1112" s="138"/>
      <c r="P1112" s="138"/>
      <c r="Q1112" s="138"/>
      <c r="R1112" s="138"/>
      <c r="S1112" s="138"/>
      <c r="T1112" s="138"/>
      <c r="U1112" s="138"/>
      <c r="V1112" s="138"/>
      <c r="W1112" s="138"/>
      <c r="X1112" s="138"/>
      <c r="Y1112" s="138"/>
      <c r="Z1112" s="138"/>
      <c r="AA1112" s="138"/>
      <c r="AB1112" s="138"/>
      <c r="AC1112" s="138"/>
      <c r="AD1112" s="138"/>
      <c r="AE1112" s="138"/>
      <c r="AF1112" s="138"/>
      <c r="AG1112" s="138"/>
      <c r="AH1112" s="138"/>
      <c r="AI1112" s="138"/>
      <c r="AJ1112" s="138"/>
      <c r="AK1112" s="138"/>
      <c r="AL1112" s="138"/>
      <c r="AM1112" s="138"/>
      <c r="AN1112" s="138"/>
      <c r="AO1112" s="138"/>
      <c r="AP1112" s="138"/>
      <c r="AQ1112" s="138"/>
      <c r="AR1112" s="138"/>
      <c r="AS1112" s="138"/>
      <c r="AT1112" s="138"/>
      <c r="AU1112" s="138"/>
      <c r="AV1112" s="12"/>
    </row>
    <row r="1113" spans="1:48" s="21" customFormat="1" ht="11.25" hidden="1" x14ac:dyDescent="0.2">
      <c r="A1113" s="17"/>
      <c r="B1113" s="18"/>
      <c r="C1113" s="19"/>
      <c r="D1113" s="19"/>
      <c r="E1113" s="20"/>
      <c r="F1113" s="138"/>
      <c r="G1113" s="138"/>
      <c r="H1113" s="138"/>
      <c r="I1113" s="138"/>
      <c r="J1113" s="138"/>
      <c r="K1113" s="138"/>
      <c r="L1113" s="138"/>
      <c r="M1113" s="138"/>
      <c r="N1113" s="138"/>
      <c r="O1113" s="138"/>
      <c r="P1113" s="138"/>
      <c r="Q1113" s="138"/>
      <c r="R1113" s="138"/>
      <c r="S1113" s="138"/>
      <c r="T1113" s="138"/>
      <c r="U1113" s="138"/>
      <c r="V1113" s="138"/>
      <c r="W1113" s="138"/>
      <c r="X1113" s="138"/>
      <c r="Y1113" s="138"/>
      <c r="Z1113" s="138"/>
      <c r="AA1113" s="138"/>
      <c r="AB1113" s="138"/>
      <c r="AC1113" s="138"/>
      <c r="AD1113" s="138"/>
      <c r="AE1113" s="138"/>
      <c r="AF1113" s="138"/>
      <c r="AG1113" s="138"/>
      <c r="AH1113" s="138"/>
      <c r="AI1113" s="138"/>
      <c r="AJ1113" s="138"/>
      <c r="AK1113" s="138"/>
      <c r="AL1113" s="138"/>
      <c r="AM1113" s="138"/>
      <c r="AN1113" s="138"/>
      <c r="AO1113" s="138"/>
      <c r="AP1113" s="138"/>
      <c r="AQ1113" s="138"/>
      <c r="AR1113" s="138"/>
      <c r="AS1113" s="138"/>
      <c r="AT1113" s="138"/>
      <c r="AU1113" s="138"/>
      <c r="AV1113" s="12"/>
    </row>
    <row r="1114" spans="1:48" s="21" customFormat="1" ht="11.25" hidden="1" x14ac:dyDescent="0.2">
      <c r="A1114" s="17"/>
      <c r="B1114" s="18"/>
      <c r="C1114" s="19"/>
      <c r="D1114" s="19"/>
      <c r="E1114" s="20"/>
      <c r="F1114" s="138"/>
      <c r="G1114" s="138"/>
      <c r="H1114" s="138"/>
      <c r="I1114" s="138"/>
      <c r="J1114" s="138"/>
      <c r="K1114" s="138"/>
      <c r="L1114" s="138"/>
      <c r="M1114" s="138"/>
      <c r="N1114" s="138"/>
      <c r="O1114" s="138"/>
      <c r="P1114" s="138"/>
      <c r="Q1114" s="138"/>
      <c r="R1114" s="138"/>
      <c r="S1114" s="138"/>
      <c r="T1114" s="138"/>
      <c r="U1114" s="138"/>
      <c r="V1114" s="138"/>
      <c r="W1114" s="138"/>
      <c r="X1114" s="138"/>
      <c r="Y1114" s="138"/>
      <c r="Z1114" s="138"/>
      <c r="AA1114" s="138"/>
      <c r="AB1114" s="138"/>
      <c r="AC1114" s="138"/>
      <c r="AD1114" s="138"/>
      <c r="AE1114" s="138"/>
      <c r="AF1114" s="138"/>
      <c r="AG1114" s="138"/>
      <c r="AH1114" s="138"/>
      <c r="AI1114" s="138"/>
      <c r="AJ1114" s="138"/>
      <c r="AK1114" s="138"/>
      <c r="AL1114" s="138"/>
      <c r="AM1114" s="138"/>
      <c r="AN1114" s="138"/>
      <c r="AO1114" s="138"/>
      <c r="AP1114" s="138"/>
      <c r="AQ1114" s="138"/>
      <c r="AR1114" s="138"/>
      <c r="AS1114" s="138"/>
      <c r="AT1114" s="138"/>
      <c r="AU1114" s="138"/>
      <c r="AV1114" s="12"/>
    </row>
    <row r="1115" spans="1:48" s="21" customFormat="1" ht="11.25" hidden="1" x14ac:dyDescent="0.2">
      <c r="A1115" s="17"/>
      <c r="B1115" s="18"/>
      <c r="C1115" s="19"/>
      <c r="D1115" s="19"/>
      <c r="E1115" s="20"/>
      <c r="F1115" s="138"/>
      <c r="G1115" s="138"/>
      <c r="H1115" s="138"/>
      <c r="I1115" s="138"/>
      <c r="J1115" s="138"/>
      <c r="K1115" s="138"/>
      <c r="L1115" s="138"/>
      <c r="M1115" s="138"/>
      <c r="N1115" s="138"/>
      <c r="O1115" s="138"/>
      <c r="P1115" s="138"/>
      <c r="Q1115" s="138"/>
      <c r="R1115" s="138"/>
      <c r="S1115" s="138"/>
      <c r="T1115" s="138"/>
      <c r="U1115" s="138"/>
      <c r="V1115" s="138"/>
      <c r="W1115" s="138"/>
      <c r="X1115" s="138"/>
      <c r="Y1115" s="138"/>
      <c r="Z1115" s="138"/>
      <c r="AA1115" s="138"/>
      <c r="AB1115" s="138"/>
      <c r="AC1115" s="138"/>
      <c r="AD1115" s="138"/>
      <c r="AE1115" s="138"/>
      <c r="AF1115" s="138"/>
      <c r="AG1115" s="138"/>
      <c r="AH1115" s="138"/>
      <c r="AI1115" s="138"/>
      <c r="AJ1115" s="138"/>
      <c r="AK1115" s="138"/>
      <c r="AL1115" s="138"/>
      <c r="AM1115" s="138"/>
      <c r="AN1115" s="138"/>
      <c r="AO1115" s="138"/>
      <c r="AP1115" s="138"/>
      <c r="AQ1115" s="138"/>
      <c r="AR1115" s="138"/>
      <c r="AS1115" s="138"/>
      <c r="AT1115" s="138"/>
      <c r="AU1115" s="138"/>
      <c r="AV1115" s="12"/>
    </row>
    <row r="1116" spans="1:48" s="21" customFormat="1" ht="11.25" hidden="1" x14ac:dyDescent="0.2">
      <c r="A1116" s="17"/>
      <c r="B1116" s="18"/>
      <c r="C1116" s="19"/>
      <c r="D1116" s="19"/>
      <c r="E1116" s="20"/>
      <c r="F1116" s="138"/>
      <c r="G1116" s="138"/>
      <c r="H1116" s="138"/>
      <c r="I1116" s="138"/>
      <c r="J1116" s="138"/>
      <c r="K1116" s="138"/>
      <c r="L1116" s="138"/>
      <c r="M1116" s="138"/>
      <c r="N1116" s="138"/>
      <c r="O1116" s="138"/>
      <c r="P1116" s="138"/>
      <c r="Q1116" s="138"/>
      <c r="R1116" s="138"/>
      <c r="S1116" s="138"/>
      <c r="T1116" s="138"/>
      <c r="U1116" s="138"/>
      <c r="V1116" s="138"/>
      <c r="W1116" s="138"/>
      <c r="X1116" s="138"/>
      <c r="Y1116" s="138"/>
      <c r="Z1116" s="138"/>
      <c r="AA1116" s="138"/>
      <c r="AB1116" s="138"/>
      <c r="AC1116" s="138"/>
      <c r="AD1116" s="138"/>
      <c r="AE1116" s="138"/>
      <c r="AF1116" s="138"/>
      <c r="AG1116" s="138"/>
      <c r="AH1116" s="138"/>
      <c r="AI1116" s="138"/>
      <c r="AJ1116" s="138"/>
      <c r="AK1116" s="138"/>
      <c r="AL1116" s="138"/>
      <c r="AM1116" s="138"/>
      <c r="AN1116" s="138"/>
      <c r="AO1116" s="138"/>
      <c r="AP1116" s="138"/>
      <c r="AQ1116" s="138"/>
      <c r="AR1116" s="138"/>
      <c r="AS1116" s="138"/>
      <c r="AT1116" s="138"/>
      <c r="AU1116" s="138"/>
      <c r="AV1116" s="12"/>
    </row>
    <row r="1117" spans="1:48" s="21" customFormat="1" ht="11.25" hidden="1" x14ac:dyDescent="0.2">
      <c r="A1117" s="17"/>
      <c r="B1117" s="18"/>
      <c r="C1117" s="19"/>
      <c r="D1117" s="19"/>
      <c r="E1117" s="20"/>
      <c r="F1117" s="138"/>
      <c r="G1117" s="138"/>
      <c r="H1117" s="138"/>
      <c r="I1117" s="138"/>
      <c r="J1117" s="138"/>
      <c r="K1117" s="138"/>
      <c r="L1117" s="138"/>
      <c r="M1117" s="138"/>
      <c r="N1117" s="138"/>
      <c r="O1117" s="138"/>
      <c r="P1117" s="138"/>
      <c r="Q1117" s="138"/>
      <c r="R1117" s="138"/>
      <c r="S1117" s="138"/>
      <c r="T1117" s="138"/>
      <c r="U1117" s="138"/>
      <c r="V1117" s="138"/>
      <c r="W1117" s="138"/>
      <c r="X1117" s="138"/>
      <c r="Y1117" s="138"/>
      <c r="Z1117" s="138"/>
      <c r="AA1117" s="138"/>
      <c r="AB1117" s="138"/>
      <c r="AC1117" s="138"/>
      <c r="AD1117" s="138"/>
      <c r="AE1117" s="138"/>
      <c r="AF1117" s="138"/>
      <c r="AG1117" s="138"/>
      <c r="AH1117" s="138"/>
      <c r="AI1117" s="138"/>
      <c r="AJ1117" s="138"/>
      <c r="AK1117" s="138"/>
      <c r="AL1117" s="138"/>
      <c r="AM1117" s="138"/>
      <c r="AN1117" s="138"/>
      <c r="AO1117" s="138"/>
      <c r="AP1117" s="138"/>
      <c r="AQ1117" s="138"/>
      <c r="AR1117" s="138"/>
      <c r="AS1117" s="138"/>
      <c r="AT1117" s="138"/>
      <c r="AU1117" s="138"/>
      <c r="AV1117" s="12"/>
    </row>
    <row r="1118" spans="1:48" s="21" customFormat="1" ht="11.25" hidden="1" x14ac:dyDescent="0.2">
      <c r="A1118" s="17"/>
      <c r="B1118" s="18"/>
      <c r="C1118" s="19"/>
      <c r="D1118" s="19"/>
      <c r="E1118" s="20"/>
      <c r="F1118" s="138"/>
      <c r="G1118" s="138"/>
      <c r="H1118" s="138"/>
      <c r="I1118" s="138"/>
      <c r="J1118" s="138"/>
      <c r="K1118" s="138"/>
      <c r="L1118" s="138"/>
      <c r="M1118" s="138"/>
      <c r="N1118" s="138"/>
      <c r="O1118" s="138"/>
      <c r="P1118" s="138"/>
      <c r="Q1118" s="138"/>
      <c r="R1118" s="138"/>
      <c r="S1118" s="138"/>
      <c r="T1118" s="138"/>
      <c r="U1118" s="138"/>
      <c r="V1118" s="138"/>
      <c r="W1118" s="138"/>
      <c r="X1118" s="138"/>
      <c r="Y1118" s="138"/>
      <c r="Z1118" s="138"/>
      <c r="AA1118" s="138"/>
      <c r="AB1118" s="138"/>
      <c r="AC1118" s="138"/>
      <c r="AD1118" s="138"/>
      <c r="AE1118" s="138"/>
      <c r="AF1118" s="138"/>
      <c r="AG1118" s="138"/>
      <c r="AH1118" s="138"/>
      <c r="AI1118" s="138"/>
      <c r="AJ1118" s="138"/>
      <c r="AK1118" s="138"/>
      <c r="AL1118" s="138"/>
      <c r="AM1118" s="138"/>
      <c r="AN1118" s="138"/>
      <c r="AO1118" s="138"/>
      <c r="AP1118" s="138"/>
      <c r="AQ1118" s="138"/>
      <c r="AR1118" s="138"/>
      <c r="AS1118" s="138"/>
      <c r="AT1118" s="138"/>
      <c r="AU1118" s="138"/>
      <c r="AV1118" s="12"/>
    </row>
    <row r="1119" spans="1:48" s="21" customFormat="1" ht="11.25" hidden="1" x14ac:dyDescent="0.2">
      <c r="A1119" s="17"/>
      <c r="B1119" s="18"/>
      <c r="C1119" s="19"/>
      <c r="D1119" s="19"/>
      <c r="E1119" s="20"/>
      <c r="F1119" s="138"/>
      <c r="G1119" s="138"/>
      <c r="H1119" s="138"/>
      <c r="I1119" s="138"/>
      <c r="J1119" s="138"/>
      <c r="K1119" s="138"/>
      <c r="L1119" s="138"/>
      <c r="M1119" s="138"/>
      <c r="N1119" s="138"/>
      <c r="O1119" s="138"/>
      <c r="P1119" s="138"/>
      <c r="Q1119" s="138"/>
      <c r="R1119" s="138"/>
      <c r="S1119" s="138"/>
      <c r="T1119" s="138"/>
      <c r="U1119" s="138"/>
      <c r="V1119" s="138"/>
      <c r="W1119" s="138"/>
      <c r="X1119" s="138"/>
      <c r="Y1119" s="138"/>
      <c r="Z1119" s="138"/>
      <c r="AA1119" s="138"/>
      <c r="AB1119" s="138"/>
      <c r="AC1119" s="138"/>
      <c r="AD1119" s="138"/>
      <c r="AE1119" s="138"/>
      <c r="AF1119" s="138"/>
      <c r="AG1119" s="138"/>
      <c r="AH1119" s="138"/>
      <c r="AI1119" s="138"/>
      <c r="AJ1119" s="138"/>
      <c r="AK1119" s="138"/>
      <c r="AL1119" s="138"/>
      <c r="AM1119" s="138"/>
      <c r="AN1119" s="138"/>
      <c r="AO1119" s="138"/>
      <c r="AP1119" s="138"/>
      <c r="AQ1119" s="138"/>
      <c r="AR1119" s="138"/>
      <c r="AS1119" s="138"/>
      <c r="AT1119" s="138"/>
      <c r="AU1119" s="138"/>
      <c r="AV1119" s="12"/>
    </row>
    <row r="1120" spans="1:48" s="21" customFormat="1" ht="11.25" hidden="1" x14ac:dyDescent="0.2">
      <c r="A1120" s="17"/>
      <c r="B1120" s="18"/>
      <c r="C1120" s="19"/>
      <c r="D1120" s="19"/>
      <c r="E1120" s="20"/>
      <c r="F1120" s="138"/>
      <c r="G1120" s="138"/>
      <c r="H1120" s="138"/>
      <c r="I1120" s="138"/>
      <c r="J1120" s="138"/>
      <c r="K1120" s="138"/>
      <c r="L1120" s="138"/>
      <c r="M1120" s="138"/>
      <c r="N1120" s="138"/>
      <c r="O1120" s="138"/>
      <c r="P1120" s="138"/>
      <c r="Q1120" s="138"/>
      <c r="R1120" s="138"/>
      <c r="S1120" s="138"/>
      <c r="T1120" s="138"/>
      <c r="U1120" s="138"/>
      <c r="V1120" s="138"/>
      <c r="W1120" s="138"/>
      <c r="X1120" s="138"/>
      <c r="Y1120" s="138"/>
      <c r="Z1120" s="138"/>
      <c r="AA1120" s="138"/>
      <c r="AB1120" s="138"/>
      <c r="AC1120" s="138"/>
      <c r="AD1120" s="138"/>
      <c r="AE1120" s="138"/>
      <c r="AF1120" s="138"/>
      <c r="AG1120" s="138"/>
      <c r="AH1120" s="138"/>
      <c r="AI1120" s="138"/>
      <c r="AJ1120" s="138"/>
      <c r="AK1120" s="138"/>
      <c r="AL1120" s="138"/>
      <c r="AM1120" s="138"/>
      <c r="AN1120" s="138"/>
      <c r="AO1120" s="138"/>
      <c r="AP1120" s="138"/>
      <c r="AQ1120" s="138"/>
      <c r="AR1120" s="138"/>
      <c r="AS1120" s="138"/>
      <c r="AT1120" s="138"/>
      <c r="AU1120" s="138"/>
      <c r="AV1120" s="12"/>
    </row>
    <row r="1121" spans="1:48" s="21" customFormat="1" ht="11.25" hidden="1" x14ac:dyDescent="0.2">
      <c r="A1121" s="17"/>
      <c r="B1121" s="18"/>
      <c r="C1121" s="19"/>
      <c r="D1121" s="19"/>
      <c r="E1121" s="20"/>
      <c r="F1121" s="138"/>
      <c r="G1121" s="138"/>
      <c r="H1121" s="138"/>
      <c r="I1121" s="138"/>
      <c r="J1121" s="138"/>
      <c r="K1121" s="138"/>
      <c r="L1121" s="138"/>
      <c r="M1121" s="138"/>
      <c r="N1121" s="138"/>
      <c r="O1121" s="138"/>
      <c r="P1121" s="138"/>
      <c r="Q1121" s="138"/>
      <c r="R1121" s="138"/>
      <c r="S1121" s="138"/>
      <c r="T1121" s="138"/>
      <c r="U1121" s="138"/>
      <c r="V1121" s="138"/>
      <c r="W1121" s="138"/>
      <c r="X1121" s="138"/>
      <c r="Y1121" s="138"/>
      <c r="Z1121" s="138"/>
      <c r="AA1121" s="138"/>
      <c r="AB1121" s="138"/>
      <c r="AC1121" s="138"/>
      <c r="AD1121" s="138"/>
      <c r="AE1121" s="138"/>
      <c r="AF1121" s="138"/>
      <c r="AG1121" s="138"/>
      <c r="AH1121" s="138"/>
      <c r="AI1121" s="138"/>
      <c r="AJ1121" s="138"/>
      <c r="AK1121" s="138"/>
      <c r="AL1121" s="138"/>
      <c r="AM1121" s="138"/>
      <c r="AN1121" s="138"/>
      <c r="AO1121" s="138"/>
      <c r="AP1121" s="138"/>
      <c r="AQ1121" s="138"/>
      <c r="AR1121" s="138"/>
      <c r="AS1121" s="138"/>
      <c r="AT1121" s="138"/>
      <c r="AU1121" s="138"/>
      <c r="AV1121" s="12"/>
    </row>
    <row r="1122" spans="1:48" s="21" customFormat="1" ht="11.25" hidden="1" x14ac:dyDescent="0.2">
      <c r="A1122" s="17"/>
      <c r="B1122" s="18"/>
      <c r="C1122" s="19"/>
      <c r="D1122" s="19"/>
      <c r="E1122" s="20"/>
      <c r="F1122" s="138"/>
      <c r="G1122" s="138"/>
      <c r="H1122" s="138"/>
      <c r="I1122" s="138"/>
      <c r="J1122" s="138"/>
      <c r="K1122" s="138"/>
      <c r="L1122" s="138"/>
      <c r="M1122" s="138"/>
      <c r="N1122" s="138"/>
      <c r="O1122" s="138"/>
      <c r="P1122" s="138"/>
      <c r="Q1122" s="138"/>
      <c r="R1122" s="138"/>
      <c r="S1122" s="138"/>
      <c r="T1122" s="138"/>
      <c r="U1122" s="138"/>
      <c r="V1122" s="138"/>
      <c r="W1122" s="138"/>
      <c r="X1122" s="138"/>
      <c r="Y1122" s="138"/>
      <c r="Z1122" s="138"/>
      <c r="AA1122" s="138"/>
      <c r="AB1122" s="138"/>
      <c r="AC1122" s="138"/>
      <c r="AD1122" s="138"/>
      <c r="AE1122" s="138"/>
      <c r="AF1122" s="138"/>
      <c r="AG1122" s="138"/>
      <c r="AH1122" s="138"/>
      <c r="AI1122" s="138"/>
      <c r="AJ1122" s="138"/>
      <c r="AK1122" s="138"/>
      <c r="AL1122" s="138"/>
      <c r="AM1122" s="138"/>
      <c r="AN1122" s="138"/>
      <c r="AO1122" s="138"/>
      <c r="AP1122" s="138"/>
      <c r="AQ1122" s="138"/>
      <c r="AR1122" s="138"/>
      <c r="AS1122" s="138"/>
      <c r="AT1122" s="138"/>
      <c r="AU1122" s="138"/>
      <c r="AV1122" s="12"/>
    </row>
    <row r="1123" spans="1:48" s="21" customFormat="1" ht="11.25" hidden="1" x14ac:dyDescent="0.2">
      <c r="A1123" s="17"/>
      <c r="B1123" s="18"/>
      <c r="C1123" s="19"/>
      <c r="D1123" s="19"/>
      <c r="E1123" s="20"/>
      <c r="F1123" s="138"/>
      <c r="G1123" s="138"/>
      <c r="H1123" s="138"/>
      <c r="I1123" s="138"/>
      <c r="J1123" s="138"/>
      <c r="K1123" s="138"/>
      <c r="L1123" s="138"/>
      <c r="M1123" s="138"/>
      <c r="N1123" s="138"/>
      <c r="O1123" s="138"/>
      <c r="P1123" s="138"/>
      <c r="Q1123" s="138"/>
      <c r="R1123" s="138"/>
      <c r="S1123" s="138"/>
      <c r="T1123" s="138"/>
      <c r="U1123" s="138"/>
      <c r="V1123" s="138"/>
      <c r="W1123" s="138"/>
      <c r="X1123" s="138"/>
      <c r="Y1123" s="138"/>
      <c r="Z1123" s="138"/>
      <c r="AA1123" s="138"/>
      <c r="AB1123" s="138"/>
      <c r="AC1123" s="138"/>
      <c r="AD1123" s="138"/>
      <c r="AE1123" s="138"/>
      <c r="AF1123" s="138"/>
      <c r="AG1123" s="138"/>
      <c r="AH1123" s="138"/>
      <c r="AI1123" s="138"/>
      <c r="AJ1123" s="138"/>
      <c r="AK1123" s="138"/>
      <c r="AL1123" s="138"/>
      <c r="AM1123" s="138"/>
      <c r="AN1123" s="138"/>
      <c r="AO1123" s="138"/>
      <c r="AP1123" s="138"/>
      <c r="AQ1123" s="138"/>
      <c r="AR1123" s="138"/>
      <c r="AS1123" s="138"/>
      <c r="AT1123" s="138"/>
      <c r="AU1123" s="138"/>
      <c r="AV1123" s="12"/>
    </row>
    <row r="1124" spans="1:48" s="21" customFormat="1" ht="11.25" hidden="1" x14ac:dyDescent="0.2">
      <c r="A1124" s="17"/>
      <c r="B1124" s="18"/>
      <c r="C1124" s="19"/>
      <c r="D1124" s="19"/>
      <c r="E1124" s="20"/>
      <c r="F1124" s="138"/>
      <c r="G1124" s="138"/>
      <c r="H1124" s="138"/>
      <c r="I1124" s="138"/>
      <c r="J1124" s="138"/>
      <c r="K1124" s="138"/>
      <c r="L1124" s="138"/>
      <c r="M1124" s="138"/>
      <c r="N1124" s="138"/>
      <c r="O1124" s="138"/>
      <c r="P1124" s="138"/>
      <c r="Q1124" s="138"/>
      <c r="R1124" s="138"/>
      <c r="S1124" s="138"/>
      <c r="T1124" s="138"/>
      <c r="U1124" s="138"/>
      <c r="V1124" s="138"/>
      <c r="W1124" s="138"/>
      <c r="X1124" s="138"/>
      <c r="Y1124" s="138"/>
      <c r="Z1124" s="138"/>
      <c r="AA1124" s="138"/>
      <c r="AB1124" s="138"/>
      <c r="AC1124" s="138"/>
      <c r="AD1124" s="138"/>
      <c r="AE1124" s="138"/>
      <c r="AF1124" s="138"/>
      <c r="AG1124" s="138"/>
      <c r="AH1124" s="138"/>
      <c r="AI1124" s="138"/>
      <c r="AJ1124" s="138"/>
      <c r="AK1124" s="138"/>
      <c r="AL1124" s="138"/>
      <c r="AM1124" s="138"/>
      <c r="AN1124" s="138"/>
      <c r="AO1124" s="138"/>
      <c r="AP1124" s="138"/>
      <c r="AQ1124" s="138"/>
      <c r="AR1124" s="138"/>
      <c r="AS1124" s="138"/>
      <c r="AT1124" s="138"/>
      <c r="AU1124" s="138"/>
      <c r="AV1124" s="12"/>
    </row>
    <row r="1125" spans="1:48" s="21" customFormat="1" ht="11.25" hidden="1" x14ac:dyDescent="0.2">
      <c r="A1125" s="17"/>
      <c r="B1125" s="18"/>
      <c r="C1125" s="19"/>
      <c r="D1125" s="19"/>
      <c r="E1125" s="20"/>
      <c r="F1125" s="138"/>
      <c r="G1125" s="138"/>
      <c r="H1125" s="138"/>
      <c r="I1125" s="138"/>
      <c r="J1125" s="138"/>
      <c r="K1125" s="138"/>
      <c r="L1125" s="138"/>
      <c r="M1125" s="138"/>
      <c r="N1125" s="138"/>
      <c r="O1125" s="138"/>
      <c r="P1125" s="138"/>
      <c r="Q1125" s="138"/>
      <c r="R1125" s="138"/>
      <c r="S1125" s="138"/>
      <c r="T1125" s="138"/>
      <c r="U1125" s="138"/>
      <c r="V1125" s="138"/>
      <c r="W1125" s="138"/>
      <c r="X1125" s="138"/>
      <c r="Y1125" s="138"/>
      <c r="Z1125" s="138"/>
      <c r="AA1125" s="138"/>
      <c r="AB1125" s="138"/>
      <c r="AC1125" s="138"/>
      <c r="AD1125" s="138"/>
      <c r="AE1125" s="138"/>
      <c r="AF1125" s="138"/>
      <c r="AG1125" s="138"/>
      <c r="AH1125" s="138"/>
      <c r="AI1125" s="138"/>
      <c r="AJ1125" s="138"/>
      <c r="AK1125" s="138"/>
      <c r="AL1125" s="138"/>
      <c r="AM1125" s="138"/>
      <c r="AN1125" s="138"/>
      <c r="AO1125" s="138"/>
      <c r="AP1125" s="138"/>
      <c r="AQ1125" s="138"/>
      <c r="AR1125" s="138"/>
      <c r="AS1125" s="138"/>
      <c r="AT1125" s="138"/>
      <c r="AU1125" s="138"/>
      <c r="AV1125" s="12"/>
    </row>
    <row r="1126" spans="1:48" s="21" customFormat="1" ht="11.25" hidden="1" x14ac:dyDescent="0.2">
      <c r="A1126" s="17"/>
      <c r="B1126" s="18"/>
      <c r="C1126" s="19"/>
      <c r="D1126" s="19"/>
      <c r="E1126" s="20"/>
      <c r="F1126" s="138"/>
      <c r="G1126" s="138"/>
      <c r="H1126" s="138"/>
      <c r="I1126" s="138"/>
      <c r="J1126" s="138"/>
      <c r="K1126" s="138"/>
      <c r="L1126" s="138"/>
      <c r="M1126" s="138"/>
      <c r="N1126" s="138"/>
      <c r="O1126" s="138"/>
      <c r="P1126" s="138"/>
      <c r="Q1126" s="138"/>
      <c r="R1126" s="138"/>
      <c r="S1126" s="138"/>
      <c r="T1126" s="138"/>
      <c r="U1126" s="138"/>
      <c r="V1126" s="138"/>
      <c r="W1126" s="138"/>
      <c r="X1126" s="138"/>
      <c r="Y1126" s="138"/>
      <c r="Z1126" s="138"/>
      <c r="AA1126" s="138"/>
      <c r="AB1126" s="138"/>
      <c r="AC1126" s="138"/>
      <c r="AD1126" s="138"/>
      <c r="AE1126" s="138"/>
      <c r="AF1126" s="138"/>
      <c r="AG1126" s="138"/>
      <c r="AH1126" s="138"/>
      <c r="AI1126" s="138"/>
      <c r="AJ1126" s="138"/>
      <c r="AK1126" s="138"/>
      <c r="AL1126" s="138"/>
      <c r="AM1126" s="138"/>
      <c r="AN1126" s="138"/>
      <c r="AO1126" s="138"/>
      <c r="AP1126" s="138"/>
      <c r="AQ1126" s="138"/>
      <c r="AR1126" s="138"/>
      <c r="AS1126" s="138"/>
      <c r="AT1126" s="138"/>
      <c r="AU1126" s="138"/>
      <c r="AV1126" s="12"/>
    </row>
    <row r="1127" spans="1:48" s="21" customFormat="1" ht="11.25" hidden="1" x14ac:dyDescent="0.2">
      <c r="A1127" s="17"/>
      <c r="B1127" s="18"/>
      <c r="C1127" s="19"/>
      <c r="D1127" s="19"/>
      <c r="E1127" s="20"/>
      <c r="F1127" s="138"/>
      <c r="G1127" s="138"/>
      <c r="H1127" s="138"/>
      <c r="I1127" s="138"/>
      <c r="J1127" s="138"/>
      <c r="K1127" s="138"/>
      <c r="L1127" s="138"/>
      <c r="M1127" s="138"/>
      <c r="N1127" s="138"/>
      <c r="O1127" s="138"/>
      <c r="P1127" s="138"/>
      <c r="Q1127" s="138"/>
      <c r="R1127" s="138"/>
      <c r="S1127" s="138"/>
      <c r="T1127" s="138"/>
      <c r="U1127" s="138"/>
      <c r="V1127" s="138"/>
      <c r="W1127" s="138"/>
      <c r="X1127" s="138"/>
      <c r="Y1127" s="138"/>
      <c r="Z1127" s="138"/>
      <c r="AA1127" s="138"/>
      <c r="AB1127" s="138"/>
      <c r="AC1127" s="138"/>
      <c r="AD1127" s="138"/>
      <c r="AE1127" s="138"/>
      <c r="AF1127" s="138"/>
      <c r="AG1127" s="138"/>
      <c r="AH1127" s="138"/>
      <c r="AI1127" s="138"/>
      <c r="AJ1127" s="138"/>
      <c r="AK1127" s="138"/>
      <c r="AL1127" s="138"/>
      <c r="AM1127" s="138"/>
      <c r="AN1127" s="138"/>
      <c r="AO1127" s="138"/>
      <c r="AP1127" s="138"/>
      <c r="AQ1127" s="138"/>
      <c r="AR1127" s="138"/>
      <c r="AS1127" s="138"/>
      <c r="AT1127" s="138"/>
      <c r="AU1127" s="138"/>
      <c r="AV1127" s="12"/>
    </row>
    <row r="1128" spans="1:48" s="21" customFormat="1" ht="11.25" hidden="1" x14ac:dyDescent="0.2">
      <c r="A1128" s="17"/>
      <c r="B1128" s="18"/>
      <c r="C1128" s="19"/>
      <c r="D1128" s="19"/>
      <c r="E1128" s="20"/>
      <c r="F1128" s="138"/>
      <c r="G1128" s="138"/>
      <c r="H1128" s="138"/>
      <c r="I1128" s="138"/>
      <c r="J1128" s="138"/>
      <c r="K1128" s="138"/>
      <c r="L1128" s="138"/>
      <c r="M1128" s="138"/>
      <c r="N1128" s="138"/>
      <c r="O1128" s="138"/>
      <c r="P1128" s="138"/>
      <c r="Q1128" s="138"/>
      <c r="R1128" s="138"/>
      <c r="S1128" s="138"/>
      <c r="T1128" s="138"/>
      <c r="U1128" s="138"/>
      <c r="V1128" s="138"/>
      <c r="W1128" s="138"/>
      <c r="X1128" s="138"/>
      <c r="Y1128" s="138"/>
      <c r="Z1128" s="138"/>
      <c r="AA1128" s="138"/>
      <c r="AB1128" s="138"/>
      <c r="AC1128" s="138"/>
      <c r="AD1128" s="138"/>
      <c r="AE1128" s="138"/>
      <c r="AF1128" s="138"/>
      <c r="AG1128" s="138"/>
      <c r="AH1128" s="138"/>
      <c r="AI1128" s="138"/>
      <c r="AJ1128" s="138"/>
      <c r="AK1128" s="138"/>
      <c r="AL1128" s="138"/>
      <c r="AM1128" s="138"/>
      <c r="AN1128" s="138"/>
      <c r="AO1128" s="138"/>
      <c r="AP1128" s="138"/>
      <c r="AQ1128" s="138"/>
      <c r="AR1128" s="138"/>
      <c r="AS1128" s="138"/>
      <c r="AT1128" s="138"/>
      <c r="AU1128" s="138"/>
      <c r="AV1128" s="12"/>
    </row>
    <row r="1129" spans="1:48" s="21" customFormat="1" ht="11.25" hidden="1" x14ac:dyDescent="0.2">
      <c r="A1129" s="17"/>
      <c r="B1129" s="18"/>
      <c r="C1129" s="19"/>
      <c r="D1129" s="19"/>
      <c r="E1129" s="20"/>
      <c r="F1129" s="138"/>
      <c r="G1129" s="138"/>
      <c r="H1129" s="138"/>
      <c r="I1129" s="138"/>
      <c r="J1129" s="138"/>
      <c r="K1129" s="138"/>
      <c r="L1129" s="138"/>
      <c r="M1129" s="138"/>
      <c r="N1129" s="138"/>
      <c r="O1129" s="138"/>
      <c r="P1129" s="138"/>
      <c r="Q1129" s="138"/>
      <c r="R1129" s="138"/>
      <c r="S1129" s="138"/>
      <c r="T1129" s="138"/>
      <c r="U1129" s="138"/>
      <c r="V1129" s="138"/>
      <c r="W1129" s="138"/>
      <c r="X1129" s="138"/>
      <c r="Y1129" s="138"/>
      <c r="Z1129" s="138"/>
      <c r="AA1129" s="138"/>
      <c r="AB1129" s="138"/>
      <c r="AC1129" s="138"/>
      <c r="AD1129" s="138"/>
      <c r="AE1129" s="138"/>
      <c r="AF1129" s="138"/>
      <c r="AG1129" s="138"/>
      <c r="AH1129" s="138"/>
      <c r="AI1129" s="138"/>
      <c r="AJ1129" s="138"/>
      <c r="AK1129" s="138"/>
      <c r="AL1129" s="138"/>
      <c r="AM1129" s="138"/>
      <c r="AN1129" s="138"/>
      <c r="AO1129" s="138"/>
      <c r="AP1129" s="138"/>
      <c r="AQ1129" s="138"/>
      <c r="AR1129" s="138"/>
      <c r="AS1129" s="138"/>
      <c r="AT1129" s="138"/>
      <c r="AU1129" s="138"/>
      <c r="AV1129" s="12"/>
    </row>
    <row r="1130" spans="1:48" s="21" customFormat="1" ht="11.25" hidden="1" x14ac:dyDescent="0.2">
      <c r="A1130" s="17"/>
      <c r="B1130" s="18"/>
      <c r="C1130" s="19"/>
      <c r="D1130" s="19"/>
      <c r="E1130" s="20"/>
      <c r="F1130" s="138"/>
      <c r="G1130" s="138"/>
      <c r="H1130" s="138"/>
      <c r="I1130" s="138"/>
      <c r="J1130" s="138"/>
      <c r="K1130" s="138"/>
      <c r="L1130" s="138"/>
      <c r="M1130" s="138"/>
      <c r="N1130" s="138"/>
      <c r="O1130" s="138"/>
      <c r="P1130" s="138"/>
      <c r="Q1130" s="138"/>
      <c r="R1130" s="138"/>
      <c r="S1130" s="138"/>
      <c r="T1130" s="138"/>
      <c r="U1130" s="138"/>
      <c r="V1130" s="138"/>
      <c r="W1130" s="138"/>
      <c r="X1130" s="138"/>
      <c r="Y1130" s="138"/>
      <c r="Z1130" s="138"/>
      <c r="AA1130" s="138"/>
      <c r="AB1130" s="138"/>
      <c r="AC1130" s="138"/>
      <c r="AD1130" s="138"/>
      <c r="AE1130" s="138"/>
      <c r="AF1130" s="138"/>
      <c r="AG1130" s="138"/>
      <c r="AH1130" s="138"/>
      <c r="AI1130" s="138"/>
      <c r="AJ1130" s="138"/>
      <c r="AK1130" s="138"/>
      <c r="AL1130" s="138"/>
      <c r="AM1130" s="138"/>
      <c r="AN1130" s="138"/>
      <c r="AO1130" s="138"/>
      <c r="AP1130" s="138"/>
      <c r="AQ1130" s="138"/>
      <c r="AR1130" s="138"/>
      <c r="AS1130" s="138"/>
      <c r="AT1130" s="138"/>
      <c r="AU1130" s="138"/>
      <c r="AV1130" s="12"/>
    </row>
    <row r="1131" spans="1:48" s="21" customFormat="1" ht="11.25" hidden="1" x14ac:dyDescent="0.2">
      <c r="A1131" s="17"/>
      <c r="B1131" s="18"/>
      <c r="C1131" s="19"/>
      <c r="D1131" s="19"/>
      <c r="E1131" s="20"/>
      <c r="F1131" s="138"/>
      <c r="G1131" s="138"/>
      <c r="H1131" s="138"/>
      <c r="I1131" s="138"/>
      <c r="J1131" s="138"/>
      <c r="K1131" s="138"/>
      <c r="L1131" s="138"/>
      <c r="M1131" s="138"/>
      <c r="N1131" s="138"/>
      <c r="O1131" s="138"/>
      <c r="P1131" s="138"/>
      <c r="Q1131" s="138"/>
      <c r="R1131" s="138"/>
      <c r="S1131" s="138"/>
      <c r="T1131" s="138"/>
      <c r="U1131" s="138"/>
      <c r="V1131" s="138"/>
      <c r="W1131" s="138"/>
      <c r="X1131" s="138"/>
      <c r="Y1131" s="138"/>
      <c r="Z1131" s="138"/>
      <c r="AA1131" s="138"/>
      <c r="AB1131" s="138"/>
      <c r="AC1131" s="138"/>
      <c r="AD1131" s="138"/>
      <c r="AE1131" s="138"/>
      <c r="AF1131" s="138"/>
      <c r="AG1131" s="138"/>
      <c r="AH1131" s="138"/>
      <c r="AI1131" s="138"/>
      <c r="AJ1131" s="138"/>
      <c r="AK1131" s="138"/>
      <c r="AL1131" s="138"/>
      <c r="AM1131" s="138"/>
      <c r="AN1131" s="138"/>
      <c r="AO1131" s="138"/>
      <c r="AP1131" s="138"/>
      <c r="AQ1131" s="138"/>
      <c r="AR1131" s="138"/>
      <c r="AS1131" s="138"/>
      <c r="AT1131" s="138"/>
      <c r="AU1131" s="138"/>
      <c r="AV1131" s="12"/>
    </row>
    <row r="1132" spans="1:48" s="21" customFormat="1" ht="11.25" hidden="1" x14ac:dyDescent="0.2">
      <c r="A1132" s="17"/>
      <c r="B1132" s="18"/>
      <c r="C1132" s="19"/>
      <c r="D1132" s="19"/>
      <c r="E1132" s="20"/>
      <c r="F1132" s="138"/>
      <c r="G1132" s="138"/>
      <c r="H1132" s="138"/>
      <c r="I1132" s="138"/>
      <c r="J1132" s="138"/>
      <c r="K1132" s="138"/>
      <c r="L1132" s="138"/>
      <c r="M1132" s="138"/>
      <c r="N1132" s="138"/>
      <c r="O1132" s="138"/>
      <c r="P1132" s="138"/>
      <c r="Q1132" s="138"/>
      <c r="R1132" s="138"/>
      <c r="S1132" s="138"/>
      <c r="T1132" s="138"/>
      <c r="U1132" s="138"/>
      <c r="V1132" s="138"/>
      <c r="W1132" s="138"/>
      <c r="X1132" s="138"/>
      <c r="Y1132" s="138"/>
      <c r="Z1132" s="138"/>
      <c r="AA1132" s="138"/>
      <c r="AB1132" s="138"/>
      <c r="AC1132" s="138"/>
      <c r="AD1132" s="138"/>
      <c r="AE1132" s="138"/>
      <c r="AF1132" s="138"/>
      <c r="AG1132" s="138"/>
      <c r="AH1132" s="138"/>
      <c r="AI1132" s="138"/>
      <c r="AJ1132" s="138"/>
      <c r="AK1132" s="138"/>
      <c r="AL1132" s="138"/>
      <c r="AM1132" s="138"/>
      <c r="AN1132" s="138"/>
      <c r="AO1132" s="138"/>
      <c r="AP1132" s="138"/>
      <c r="AQ1132" s="138"/>
      <c r="AR1132" s="138"/>
      <c r="AS1132" s="138"/>
      <c r="AT1132" s="138"/>
      <c r="AU1132" s="138"/>
      <c r="AV1132" s="12"/>
    </row>
    <row r="1133" spans="1:48" s="21" customFormat="1" ht="11.25" hidden="1" x14ac:dyDescent="0.2">
      <c r="A1133" s="17"/>
      <c r="B1133" s="18"/>
      <c r="C1133" s="19"/>
      <c r="D1133" s="19"/>
      <c r="E1133" s="20"/>
      <c r="F1133" s="138"/>
      <c r="G1133" s="138"/>
      <c r="H1133" s="138"/>
      <c r="I1133" s="138"/>
      <c r="J1133" s="138"/>
      <c r="K1133" s="138"/>
      <c r="L1133" s="138"/>
      <c r="M1133" s="138"/>
      <c r="N1133" s="138"/>
      <c r="O1133" s="138"/>
      <c r="P1133" s="138"/>
      <c r="Q1133" s="138"/>
      <c r="R1133" s="138"/>
      <c r="S1133" s="138"/>
      <c r="T1133" s="138"/>
      <c r="U1133" s="138"/>
      <c r="V1133" s="138"/>
      <c r="W1133" s="138"/>
      <c r="X1133" s="138"/>
      <c r="Y1133" s="138"/>
      <c r="Z1133" s="138"/>
      <c r="AA1133" s="138"/>
      <c r="AB1133" s="138"/>
      <c r="AC1133" s="138"/>
      <c r="AD1133" s="138"/>
      <c r="AE1133" s="138"/>
      <c r="AF1133" s="138"/>
      <c r="AG1133" s="138"/>
      <c r="AH1133" s="138"/>
      <c r="AI1133" s="138"/>
      <c r="AJ1133" s="138"/>
      <c r="AK1133" s="138"/>
      <c r="AL1133" s="138"/>
      <c r="AM1133" s="138"/>
      <c r="AN1133" s="138"/>
      <c r="AO1133" s="138"/>
      <c r="AP1133" s="138"/>
      <c r="AQ1133" s="138"/>
      <c r="AR1133" s="138"/>
      <c r="AS1133" s="138"/>
      <c r="AT1133" s="138"/>
      <c r="AU1133" s="138"/>
      <c r="AV1133" s="12"/>
    </row>
    <row r="1134" spans="1:48" s="21" customFormat="1" ht="11.25" hidden="1" x14ac:dyDescent="0.2">
      <c r="A1134" s="17"/>
      <c r="B1134" s="18"/>
      <c r="C1134" s="19"/>
      <c r="D1134" s="19"/>
      <c r="E1134" s="20"/>
      <c r="F1134" s="138"/>
      <c r="G1134" s="138"/>
      <c r="H1134" s="138"/>
      <c r="I1134" s="138"/>
      <c r="J1134" s="138"/>
      <c r="K1134" s="138"/>
      <c r="L1134" s="138"/>
      <c r="M1134" s="138"/>
      <c r="N1134" s="138"/>
      <c r="O1134" s="138"/>
      <c r="P1134" s="138"/>
      <c r="Q1134" s="138"/>
      <c r="R1134" s="138"/>
      <c r="S1134" s="138"/>
      <c r="T1134" s="138"/>
      <c r="U1134" s="138"/>
      <c r="V1134" s="138"/>
      <c r="W1134" s="138"/>
      <c r="X1134" s="138"/>
      <c r="Y1134" s="138"/>
      <c r="Z1134" s="138"/>
      <c r="AA1134" s="138"/>
      <c r="AB1134" s="138"/>
      <c r="AC1134" s="138"/>
      <c r="AD1134" s="138"/>
      <c r="AE1134" s="138"/>
      <c r="AF1134" s="138"/>
      <c r="AG1134" s="138"/>
      <c r="AH1134" s="138"/>
      <c r="AI1134" s="138"/>
      <c r="AJ1134" s="138"/>
      <c r="AK1134" s="138"/>
      <c r="AL1134" s="138"/>
      <c r="AM1134" s="138"/>
      <c r="AN1134" s="138"/>
      <c r="AO1134" s="138"/>
      <c r="AP1134" s="138"/>
      <c r="AQ1134" s="138"/>
      <c r="AR1134" s="138"/>
      <c r="AS1134" s="138"/>
      <c r="AT1134" s="138"/>
      <c r="AU1134" s="138"/>
      <c r="AV1134" s="12"/>
    </row>
    <row r="1135" spans="1:48" s="21" customFormat="1" ht="11.25" hidden="1" x14ac:dyDescent="0.2">
      <c r="A1135" s="17"/>
      <c r="B1135" s="18"/>
      <c r="C1135" s="19"/>
      <c r="D1135" s="19"/>
      <c r="E1135" s="20"/>
      <c r="F1135" s="138"/>
      <c r="G1135" s="138"/>
      <c r="H1135" s="138"/>
      <c r="I1135" s="138"/>
      <c r="J1135" s="138"/>
      <c r="K1135" s="138"/>
      <c r="L1135" s="138"/>
      <c r="M1135" s="138"/>
      <c r="N1135" s="138"/>
      <c r="O1135" s="138"/>
      <c r="P1135" s="138"/>
      <c r="Q1135" s="138"/>
      <c r="R1135" s="138"/>
      <c r="S1135" s="138"/>
      <c r="T1135" s="138"/>
      <c r="U1135" s="138"/>
      <c r="V1135" s="138"/>
      <c r="W1135" s="138"/>
      <c r="X1135" s="138"/>
      <c r="Y1135" s="138"/>
      <c r="Z1135" s="138"/>
      <c r="AA1135" s="138"/>
      <c r="AB1135" s="138"/>
      <c r="AC1135" s="138"/>
      <c r="AD1135" s="138"/>
      <c r="AE1135" s="138"/>
      <c r="AF1135" s="138"/>
      <c r="AG1135" s="138"/>
      <c r="AH1135" s="138"/>
      <c r="AI1135" s="138"/>
      <c r="AJ1135" s="138"/>
      <c r="AK1135" s="138"/>
      <c r="AL1135" s="138"/>
      <c r="AM1135" s="138"/>
      <c r="AN1135" s="138"/>
      <c r="AO1135" s="138"/>
      <c r="AP1135" s="138"/>
      <c r="AQ1135" s="138"/>
      <c r="AR1135" s="138"/>
      <c r="AS1135" s="138"/>
      <c r="AT1135" s="138"/>
      <c r="AU1135" s="138"/>
      <c r="AV1135" s="12"/>
    </row>
    <row r="1136" spans="1:48" s="21" customFormat="1" ht="11.25" hidden="1" x14ac:dyDescent="0.2">
      <c r="A1136" s="17"/>
      <c r="B1136" s="18"/>
      <c r="C1136" s="19"/>
      <c r="D1136" s="19"/>
      <c r="E1136" s="20"/>
      <c r="F1136" s="138"/>
      <c r="G1136" s="138"/>
      <c r="H1136" s="138"/>
      <c r="I1136" s="138"/>
      <c r="J1136" s="138"/>
      <c r="K1136" s="138"/>
      <c r="L1136" s="138"/>
      <c r="M1136" s="138"/>
      <c r="N1136" s="138"/>
      <c r="O1136" s="138"/>
      <c r="P1136" s="138"/>
      <c r="Q1136" s="138"/>
      <c r="R1136" s="138"/>
      <c r="S1136" s="138"/>
      <c r="T1136" s="138"/>
      <c r="U1136" s="138"/>
      <c r="V1136" s="138"/>
      <c r="W1136" s="138"/>
      <c r="X1136" s="138"/>
      <c r="Y1136" s="138"/>
      <c r="Z1136" s="138"/>
      <c r="AA1136" s="138"/>
      <c r="AB1136" s="138"/>
      <c r="AC1136" s="138"/>
      <c r="AD1136" s="138"/>
      <c r="AE1136" s="138"/>
      <c r="AF1136" s="138"/>
      <c r="AG1136" s="138"/>
      <c r="AH1136" s="138"/>
      <c r="AI1136" s="138"/>
      <c r="AJ1136" s="138"/>
      <c r="AK1136" s="138"/>
      <c r="AL1136" s="138"/>
      <c r="AM1136" s="138"/>
      <c r="AN1136" s="138"/>
      <c r="AO1136" s="138"/>
      <c r="AP1136" s="138"/>
      <c r="AQ1136" s="138"/>
      <c r="AR1136" s="138"/>
      <c r="AS1136" s="138"/>
      <c r="AT1136" s="138"/>
      <c r="AU1136" s="138"/>
      <c r="AV1136" s="12"/>
    </row>
    <row r="1137" spans="1:48" s="21" customFormat="1" ht="11.25" hidden="1" x14ac:dyDescent="0.2">
      <c r="A1137" s="17"/>
      <c r="B1137" s="18"/>
      <c r="C1137" s="19"/>
      <c r="D1137" s="19"/>
      <c r="E1137" s="20"/>
      <c r="F1137" s="138"/>
      <c r="G1137" s="138"/>
      <c r="H1137" s="138"/>
      <c r="I1137" s="138"/>
      <c r="J1137" s="138"/>
      <c r="K1137" s="138"/>
      <c r="L1137" s="138"/>
      <c r="M1137" s="138"/>
      <c r="N1137" s="138"/>
      <c r="O1137" s="138"/>
      <c r="P1137" s="138"/>
      <c r="Q1137" s="138"/>
      <c r="R1137" s="138"/>
      <c r="S1137" s="138"/>
      <c r="T1137" s="138"/>
      <c r="U1137" s="138"/>
      <c r="V1137" s="138"/>
      <c r="W1137" s="138"/>
      <c r="X1137" s="138"/>
      <c r="Y1137" s="138"/>
      <c r="Z1137" s="138"/>
      <c r="AA1137" s="138"/>
      <c r="AB1137" s="138"/>
      <c r="AC1137" s="138"/>
      <c r="AD1137" s="138"/>
      <c r="AE1137" s="138"/>
      <c r="AF1137" s="138"/>
      <c r="AG1137" s="138"/>
      <c r="AH1137" s="138"/>
      <c r="AI1137" s="138"/>
      <c r="AJ1137" s="138"/>
      <c r="AK1137" s="138"/>
      <c r="AL1137" s="138"/>
      <c r="AM1137" s="138"/>
      <c r="AN1137" s="138"/>
      <c r="AO1137" s="138"/>
      <c r="AP1137" s="138"/>
      <c r="AQ1137" s="138"/>
      <c r="AR1137" s="138"/>
      <c r="AS1137" s="138"/>
      <c r="AT1137" s="138"/>
      <c r="AU1137" s="138"/>
      <c r="AV1137" s="12"/>
    </row>
    <row r="1138" spans="1:48" s="21" customFormat="1" ht="11.25" hidden="1" x14ac:dyDescent="0.2">
      <c r="A1138" s="17"/>
      <c r="B1138" s="18"/>
      <c r="C1138" s="19"/>
      <c r="D1138" s="19"/>
      <c r="E1138" s="20"/>
      <c r="F1138" s="138"/>
      <c r="G1138" s="138"/>
      <c r="H1138" s="138"/>
      <c r="I1138" s="138"/>
      <c r="J1138" s="138"/>
      <c r="K1138" s="138"/>
      <c r="L1138" s="138"/>
      <c r="M1138" s="138"/>
      <c r="N1138" s="138"/>
      <c r="O1138" s="138"/>
      <c r="P1138" s="138"/>
      <c r="Q1138" s="138"/>
      <c r="R1138" s="138"/>
      <c r="S1138" s="138"/>
      <c r="T1138" s="138"/>
      <c r="U1138" s="138"/>
      <c r="V1138" s="138"/>
      <c r="W1138" s="138"/>
      <c r="X1138" s="138"/>
      <c r="Y1138" s="138"/>
      <c r="Z1138" s="138"/>
      <c r="AA1138" s="138"/>
      <c r="AB1138" s="138"/>
      <c r="AC1138" s="138"/>
      <c r="AD1138" s="138"/>
      <c r="AE1138" s="138"/>
      <c r="AF1138" s="138"/>
      <c r="AG1138" s="138"/>
      <c r="AH1138" s="138"/>
      <c r="AI1138" s="138"/>
      <c r="AJ1138" s="138"/>
      <c r="AK1138" s="138"/>
      <c r="AL1138" s="138"/>
      <c r="AM1138" s="138"/>
      <c r="AN1138" s="138"/>
      <c r="AO1138" s="138"/>
      <c r="AP1138" s="138"/>
      <c r="AQ1138" s="138"/>
      <c r="AR1138" s="138"/>
      <c r="AS1138" s="138"/>
      <c r="AT1138" s="138"/>
      <c r="AU1138" s="138"/>
      <c r="AV1138" s="12"/>
    </row>
    <row r="1139" spans="1:48" s="21" customFormat="1" ht="11.25" hidden="1" x14ac:dyDescent="0.2">
      <c r="A1139" s="17"/>
      <c r="B1139" s="18"/>
      <c r="C1139" s="19"/>
      <c r="D1139" s="19"/>
      <c r="E1139" s="20"/>
      <c r="F1139" s="138"/>
      <c r="G1139" s="138"/>
      <c r="H1139" s="138"/>
      <c r="I1139" s="138"/>
      <c r="J1139" s="138"/>
      <c r="K1139" s="138"/>
      <c r="L1139" s="138"/>
      <c r="M1139" s="138"/>
      <c r="N1139" s="138"/>
      <c r="O1139" s="138"/>
      <c r="P1139" s="138"/>
      <c r="Q1139" s="138"/>
      <c r="R1139" s="138"/>
      <c r="S1139" s="138"/>
      <c r="T1139" s="138"/>
      <c r="U1139" s="138"/>
      <c r="V1139" s="138"/>
      <c r="W1139" s="138"/>
      <c r="X1139" s="138"/>
      <c r="Y1139" s="138"/>
      <c r="Z1139" s="138"/>
      <c r="AA1139" s="138"/>
      <c r="AB1139" s="138"/>
      <c r="AC1139" s="138"/>
      <c r="AD1139" s="138"/>
      <c r="AE1139" s="138"/>
      <c r="AF1139" s="138"/>
      <c r="AG1139" s="138"/>
      <c r="AH1139" s="138"/>
      <c r="AI1139" s="138"/>
      <c r="AJ1139" s="138"/>
      <c r="AK1139" s="138"/>
      <c r="AL1139" s="138"/>
      <c r="AM1139" s="138"/>
      <c r="AN1139" s="138"/>
      <c r="AO1139" s="138"/>
      <c r="AP1139" s="138"/>
      <c r="AQ1139" s="138"/>
      <c r="AR1139" s="138"/>
      <c r="AS1139" s="138"/>
      <c r="AT1139" s="138"/>
      <c r="AU1139" s="138"/>
      <c r="AV1139" s="12"/>
    </row>
    <row r="1140" spans="1:48" s="21" customFormat="1" ht="11.25" hidden="1" x14ac:dyDescent="0.2">
      <c r="A1140" s="17"/>
      <c r="B1140" s="18"/>
      <c r="C1140" s="19"/>
      <c r="D1140" s="19"/>
      <c r="E1140" s="20"/>
      <c r="F1140" s="138"/>
      <c r="G1140" s="138"/>
      <c r="H1140" s="138"/>
      <c r="I1140" s="138"/>
      <c r="J1140" s="138"/>
      <c r="K1140" s="138"/>
      <c r="L1140" s="138"/>
      <c r="M1140" s="138"/>
      <c r="N1140" s="138"/>
      <c r="O1140" s="138"/>
      <c r="P1140" s="138"/>
      <c r="Q1140" s="138"/>
      <c r="R1140" s="138"/>
      <c r="S1140" s="138"/>
      <c r="T1140" s="138"/>
      <c r="U1140" s="138"/>
      <c r="V1140" s="138"/>
      <c r="W1140" s="138"/>
      <c r="X1140" s="138"/>
      <c r="Y1140" s="138"/>
      <c r="Z1140" s="138"/>
      <c r="AA1140" s="138"/>
      <c r="AB1140" s="138"/>
      <c r="AC1140" s="138"/>
      <c r="AD1140" s="138"/>
      <c r="AE1140" s="138"/>
      <c r="AF1140" s="138"/>
      <c r="AG1140" s="138"/>
      <c r="AH1140" s="138"/>
      <c r="AI1140" s="138"/>
      <c r="AJ1140" s="138"/>
      <c r="AK1140" s="138"/>
      <c r="AL1140" s="138"/>
      <c r="AM1140" s="138"/>
      <c r="AN1140" s="138"/>
      <c r="AO1140" s="138"/>
      <c r="AP1140" s="138"/>
      <c r="AQ1140" s="138"/>
      <c r="AR1140" s="138"/>
      <c r="AS1140" s="138"/>
      <c r="AT1140" s="138"/>
      <c r="AU1140" s="138"/>
      <c r="AV1140" s="12"/>
    </row>
    <row r="1141" spans="1:48" s="21" customFormat="1" ht="11.25" hidden="1" x14ac:dyDescent="0.2">
      <c r="A1141" s="17"/>
      <c r="B1141" s="18"/>
      <c r="C1141" s="19"/>
      <c r="D1141" s="19"/>
      <c r="E1141" s="20"/>
      <c r="F1141" s="138"/>
      <c r="G1141" s="138"/>
      <c r="H1141" s="138"/>
      <c r="I1141" s="138"/>
      <c r="J1141" s="138"/>
      <c r="K1141" s="138"/>
      <c r="L1141" s="138"/>
      <c r="M1141" s="138"/>
      <c r="N1141" s="138"/>
      <c r="O1141" s="138"/>
      <c r="P1141" s="138"/>
      <c r="Q1141" s="138"/>
      <c r="R1141" s="138"/>
      <c r="S1141" s="138"/>
      <c r="T1141" s="138"/>
      <c r="U1141" s="138"/>
      <c r="V1141" s="138"/>
      <c r="W1141" s="138"/>
      <c r="X1141" s="138"/>
      <c r="Y1141" s="138"/>
      <c r="Z1141" s="138"/>
      <c r="AA1141" s="138"/>
      <c r="AB1141" s="138"/>
      <c r="AC1141" s="138"/>
      <c r="AD1141" s="138"/>
      <c r="AE1141" s="138"/>
      <c r="AF1141" s="138"/>
      <c r="AG1141" s="138"/>
      <c r="AH1141" s="138"/>
      <c r="AI1141" s="138"/>
      <c r="AJ1141" s="138"/>
      <c r="AK1141" s="138"/>
      <c r="AL1141" s="138"/>
      <c r="AM1141" s="138"/>
      <c r="AN1141" s="138"/>
      <c r="AO1141" s="138"/>
      <c r="AP1141" s="138"/>
      <c r="AQ1141" s="138"/>
      <c r="AR1141" s="138"/>
      <c r="AS1141" s="138"/>
      <c r="AT1141" s="138"/>
      <c r="AU1141" s="138"/>
      <c r="AV1141" s="12"/>
    </row>
    <row r="1142" spans="1:48" s="21" customFormat="1" ht="11.25" hidden="1" x14ac:dyDescent="0.2">
      <c r="A1142" s="17"/>
      <c r="B1142" s="18"/>
      <c r="C1142" s="19"/>
      <c r="D1142" s="19"/>
      <c r="E1142" s="20"/>
      <c r="F1142" s="138"/>
      <c r="G1142" s="138"/>
      <c r="H1142" s="138"/>
      <c r="I1142" s="138"/>
      <c r="J1142" s="138"/>
      <c r="K1142" s="138"/>
      <c r="L1142" s="138"/>
      <c r="M1142" s="138"/>
      <c r="N1142" s="138"/>
      <c r="O1142" s="138"/>
      <c r="P1142" s="138"/>
      <c r="Q1142" s="138"/>
      <c r="R1142" s="138"/>
      <c r="S1142" s="138"/>
      <c r="T1142" s="138"/>
      <c r="U1142" s="138"/>
      <c r="V1142" s="138"/>
      <c r="W1142" s="138"/>
      <c r="X1142" s="138"/>
      <c r="Y1142" s="138"/>
      <c r="Z1142" s="138"/>
      <c r="AA1142" s="138"/>
      <c r="AB1142" s="138"/>
      <c r="AC1142" s="138"/>
      <c r="AD1142" s="138"/>
      <c r="AE1142" s="138"/>
      <c r="AF1142" s="138"/>
      <c r="AG1142" s="138"/>
      <c r="AH1142" s="138"/>
      <c r="AI1142" s="138"/>
      <c r="AJ1142" s="138"/>
      <c r="AK1142" s="138"/>
      <c r="AL1142" s="138"/>
      <c r="AM1142" s="138"/>
      <c r="AN1142" s="138"/>
      <c r="AO1142" s="138"/>
      <c r="AP1142" s="138"/>
      <c r="AQ1142" s="138"/>
      <c r="AR1142" s="138"/>
      <c r="AS1142" s="138"/>
      <c r="AT1142" s="138"/>
      <c r="AU1142" s="138"/>
      <c r="AV1142" s="12"/>
    </row>
    <row r="1143" spans="1:48" s="21" customFormat="1" ht="11.25" hidden="1" x14ac:dyDescent="0.2">
      <c r="A1143" s="17"/>
      <c r="B1143" s="18"/>
      <c r="C1143" s="19"/>
      <c r="D1143" s="19"/>
      <c r="E1143" s="20"/>
      <c r="F1143" s="138"/>
      <c r="G1143" s="138"/>
      <c r="H1143" s="138"/>
      <c r="I1143" s="138"/>
      <c r="J1143" s="138"/>
      <c r="K1143" s="138"/>
      <c r="L1143" s="138"/>
      <c r="M1143" s="138"/>
      <c r="N1143" s="138"/>
      <c r="O1143" s="138"/>
      <c r="P1143" s="138"/>
      <c r="Q1143" s="138"/>
      <c r="R1143" s="138"/>
      <c r="S1143" s="138"/>
      <c r="T1143" s="138"/>
      <c r="U1143" s="138"/>
      <c r="V1143" s="138"/>
      <c r="W1143" s="138"/>
      <c r="X1143" s="138"/>
      <c r="Y1143" s="138"/>
      <c r="Z1143" s="138"/>
      <c r="AA1143" s="138"/>
      <c r="AB1143" s="138"/>
      <c r="AC1143" s="138"/>
      <c r="AD1143" s="138"/>
      <c r="AE1143" s="138"/>
      <c r="AF1143" s="138"/>
      <c r="AG1143" s="138"/>
      <c r="AH1143" s="138"/>
      <c r="AI1143" s="138"/>
      <c r="AJ1143" s="138"/>
      <c r="AK1143" s="138"/>
      <c r="AL1143" s="138"/>
      <c r="AM1143" s="138"/>
      <c r="AN1143" s="138"/>
      <c r="AO1143" s="138"/>
      <c r="AP1143" s="138"/>
      <c r="AQ1143" s="138"/>
      <c r="AR1143" s="138"/>
      <c r="AS1143" s="138"/>
      <c r="AT1143" s="138"/>
      <c r="AU1143" s="138"/>
      <c r="AV1143" s="12"/>
    </row>
    <row r="1144" spans="1:48" s="21" customFormat="1" ht="11.25" hidden="1" x14ac:dyDescent="0.2">
      <c r="A1144" s="17"/>
      <c r="B1144" s="18"/>
      <c r="C1144" s="19"/>
      <c r="D1144" s="19"/>
      <c r="E1144" s="20"/>
      <c r="F1144" s="138"/>
      <c r="G1144" s="138"/>
      <c r="H1144" s="138"/>
      <c r="I1144" s="138"/>
      <c r="J1144" s="138"/>
      <c r="K1144" s="138"/>
      <c r="L1144" s="138"/>
      <c r="M1144" s="138"/>
      <c r="N1144" s="138"/>
      <c r="O1144" s="138"/>
      <c r="P1144" s="138"/>
      <c r="Q1144" s="138"/>
      <c r="R1144" s="138"/>
      <c r="S1144" s="138"/>
      <c r="T1144" s="138"/>
      <c r="U1144" s="138"/>
      <c r="V1144" s="138"/>
      <c r="W1144" s="138"/>
      <c r="X1144" s="138"/>
      <c r="Y1144" s="138"/>
      <c r="Z1144" s="138"/>
      <c r="AA1144" s="138"/>
      <c r="AB1144" s="138"/>
      <c r="AC1144" s="138"/>
      <c r="AD1144" s="138"/>
      <c r="AE1144" s="138"/>
      <c r="AF1144" s="138"/>
      <c r="AG1144" s="138"/>
      <c r="AH1144" s="138"/>
      <c r="AI1144" s="138"/>
      <c r="AJ1144" s="138"/>
      <c r="AK1144" s="138"/>
      <c r="AL1144" s="138"/>
      <c r="AM1144" s="138"/>
      <c r="AN1144" s="138"/>
      <c r="AO1144" s="138"/>
      <c r="AP1144" s="138"/>
      <c r="AQ1144" s="138"/>
      <c r="AR1144" s="138"/>
      <c r="AS1144" s="138"/>
      <c r="AT1144" s="138"/>
      <c r="AU1144" s="138"/>
      <c r="AV1144" s="12"/>
    </row>
    <row r="1145" spans="1:48" s="21" customFormat="1" ht="11.25" hidden="1" x14ac:dyDescent="0.2">
      <c r="A1145" s="17"/>
      <c r="B1145" s="18"/>
      <c r="C1145" s="19"/>
      <c r="D1145" s="19"/>
      <c r="E1145" s="20"/>
      <c r="F1145" s="138"/>
      <c r="G1145" s="138"/>
      <c r="H1145" s="138"/>
      <c r="I1145" s="138"/>
      <c r="J1145" s="138"/>
      <c r="K1145" s="138"/>
      <c r="L1145" s="138"/>
      <c r="M1145" s="138"/>
      <c r="N1145" s="138"/>
      <c r="O1145" s="138"/>
      <c r="P1145" s="138"/>
      <c r="Q1145" s="138"/>
      <c r="R1145" s="138"/>
      <c r="S1145" s="138"/>
      <c r="T1145" s="138"/>
      <c r="U1145" s="138"/>
      <c r="V1145" s="138"/>
      <c r="W1145" s="138"/>
      <c r="X1145" s="138"/>
      <c r="Y1145" s="138"/>
      <c r="Z1145" s="138"/>
      <c r="AA1145" s="138"/>
      <c r="AB1145" s="138"/>
      <c r="AC1145" s="138"/>
      <c r="AD1145" s="138"/>
      <c r="AE1145" s="138"/>
      <c r="AF1145" s="138"/>
      <c r="AG1145" s="138"/>
      <c r="AH1145" s="138"/>
      <c r="AI1145" s="138"/>
      <c r="AJ1145" s="138"/>
      <c r="AK1145" s="138"/>
      <c r="AL1145" s="138"/>
      <c r="AM1145" s="138"/>
      <c r="AN1145" s="138"/>
      <c r="AO1145" s="138"/>
      <c r="AP1145" s="138"/>
      <c r="AQ1145" s="138"/>
      <c r="AR1145" s="138"/>
      <c r="AS1145" s="138"/>
      <c r="AT1145" s="138"/>
      <c r="AU1145" s="138"/>
      <c r="AV1145" s="12"/>
    </row>
    <row r="1146" spans="1:48" s="21" customFormat="1" ht="11.25" hidden="1" x14ac:dyDescent="0.2">
      <c r="A1146" s="17"/>
      <c r="B1146" s="18"/>
      <c r="C1146" s="19"/>
      <c r="D1146" s="19"/>
      <c r="E1146" s="20"/>
      <c r="F1146" s="138"/>
      <c r="G1146" s="138"/>
      <c r="H1146" s="138"/>
      <c r="I1146" s="138"/>
      <c r="J1146" s="138"/>
      <c r="K1146" s="138"/>
      <c r="L1146" s="138"/>
      <c r="M1146" s="138"/>
      <c r="N1146" s="138"/>
      <c r="O1146" s="138"/>
      <c r="P1146" s="138"/>
      <c r="Q1146" s="138"/>
      <c r="R1146" s="138"/>
      <c r="S1146" s="138"/>
      <c r="T1146" s="138"/>
      <c r="U1146" s="138"/>
      <c r="V1146" s="138"/>
      <c r="W1146" s="138"/>
      <c r="X1146" s="138"/>
      <c r="Y1146" s="138"/>
      <c r="Z1146" s="138"/>
      <c r="AA1146" s="138"/>
      <c r="AB1146" s="138"/>
      <c r="AC1146" s="138"/>
      <c r="AD1146" s="138"/>
      <c r="AE1146" s="138"/>
      <c r="AF1146" s="138"/>
      <c r="AG1146" s="138"/>
      <c r="AH1146" s="138"/>
      <c r="AI1146" s="138"/>
      <c r="AJ1146" s="138"/>
      <c r="AK1146" s="138"/>
      <c r="AL1146" s="138"/>
      <c r="AM1146" s="138"/>
      <c r="AN1146" s="138"/>
      <c r="AO1146" s="138"/>
      <c r="AP1146" s="138"/>
      <c r="AQ1146" s="138"/>
      <c r="AR1146" s="138"/>
      <c r="AS1146" s="138"/>
      <c r="AT1146" s="138"/>
      <c r="AU1146" s="138"/>
      <c r="AV1146" s="12"/>
    </row>
    <row r="1147" spans="1:48" s="21" customFormat="1" ht="11.25" hidden="1" x14ac:dyDescent="0.2">
      <c r="A1147" s="17"/>
      <c r="B1147" s="18"/>
      <c r="C1147" s="19"/>
      <c r="D1147" s="19"/>
      <c r="E1147" s="20"/>
      <c r="F1147" s="138"/>
      <c r="G1147" s="138"/>
      <c r="H1147" s="138"/>
      <c r="I1147" s="138"/>
      <c r="J1147" s="138"/>
      <c r="K1147" s="138"/>
      <c r="L1147" s="138"/>
      <c r="M1147" s="138"/>
      <c r="N1147" s="138"/>
      <c r="O1147" s="138"/>
      <c r="P1147" s="138"/>
      <c r="Q1147" s="138"/>
      <c r="R1147" s="138"/>
      <c r="S1147" s="138"/>
      <c r="T1147" s="138"/>
      <c r="U1147" s="138"/>
      <c r="V1147" s="138"/>
      <c r="W1147" s="138"/>
      <c r="X1147" s="138"/>
      <c r="Y1147" s="138"/>
      <c r="Z1147" s="138"/>
      <c r="AA1147" s="138"/>
      <c r="AB1147" s="138"/>
      <c r="AC1147" s="138"/>
      <c r="AD1147" s="138"/>
      <c r="AE1147" s="138"/>
      <c r="AF1147" s="138"/>
      <c r="AG1147" s="138"/>
      <c r="AH1147" s="138"/>
      <c r="AI1147" s="138"/>
      <c r="AJ1147" s="138"/>
      <c r="AK1147" s="138"/>
      <c r="AL1147" s="138"/>
      <c r="AM1147" s="138"/>
      <c r="AN1147" s="138"/>
      <c r="AO1147" s="138"/>
      <c r="AP1147" s="138"/>
      <c r="AQ1147" s="138"/>
      <c r="AR1147" s="138"/>
      <c r="AS1147" s="138"/>
      <c r="AT1147" s="138"/>
      <c r="AU1147" s="138"/>
      <c r="AV1147" s="12"/>
    </row>
    <row r="1148" spans="1:48" s="21" customFormat="1" ht="11.25" hidden="1" x14ac:dyDescent="0.2">
      <c r="A1148" s="17"/>
      <c r="B1148" s="18"/>
      <c r="C1148" s="19"/>
      <c r="D1148" s="19"/>
      <c r="E1148" s="20"/>
      <c r="F1148" s="138"/>
      <c r="G1148" s="138"/>
      <c r="H1148" s="138"/>
      <c r="I1148" s="138"/>
      <c r="J1148" s="138"/>
      <c r="K1148" s="138"/>
      <c r="L1148" s="138"/>
      <c r="M1148" s="138"/>
      <c r="N1148" s="138"/>
      <c r="O1148" s="138"/>
      <c r="P1148" s="138"/>
      <c r="Q1148" s="138"/>
      <c r="R1148" s="138"/>
      <c r="S1148" s="138"/>
      <c r="T1148" s="138"/>
      <c r="U1148" s="138"/>
      <c r="V1148" s="138"/>
      <c r="W1148" s="138"/>
      <c r="X1148" s="138"/>
      <c r="Y1148" s="138"/>
      <c r="Z1148" s="138"/>
      <c r="AA1148" s="138"/>
      <c r="AB1148" s="138"/>
      <c r="AC1148" s="138"/>
      <c r="AD1148" s="138"/>
      <c r="AE1148" s="138"/>
      <c r="AF1148" s="138"/>
      <c r="AG1148" s="138"/>
      <c r="AH1148" s="138"/>
      <c r="AI1148" s="138"/>
      <c r="AJ1148" s="138"/>
      <c r="AK1148" s="138"/>
      <c r="AL1148" s="138"/>
      <c r="AM1148" s="138"/>
      <c r="AN1148" s="138"/>
      <c r="AO1148" s="138"/>
      <c r="AP1148" s="138"/>
      <c r="AQ1148" s="138"/>
      <c r="AR1148" s="138"/>
      <c r="AS1148" s="138"/>
      <c r="AT1148" s="138"/>
      <c r="AU1148" s="138"/>
      <c r="AV1148" s="12"/>
    </row>
    <row r="1149" spans="1:48" s="21" customFormat="1" ht="11.25" hidden="1" x14ac:dyDescent="0.2">
      <c r="A1149" s="17"/>
      <c r="B1149" s="18"/>
      <c r="C1149" s="19"/>
      <c r="D1149" s="19"/>
      <c r="E1149" s="20"/>
      <c r="F1149" s="138"/>
      <c r="G1149" s="138"/>
      <c r="H1149" s="138"/>
      <c r="I1149" s="138"/>
      <c r="J1149" s="138"/>
      <c r="K1149" s="138"/>
      <c r="L1149" s="138"/>
      <c r="M1149" s="138"/>
      <c r="N1149" s="138"/>
      <c r="O1149" s="138"/>
      <c r="P1149" s="138"/>
      <c r="Q1149" s="138"/>
      <c r="R1149" s="138"/>
      <c r="S1149" s="138"/>
      <c r="T1149" s="138"/>
      <c r="U1149" s="138"/>
      <c r="V1149" s="138"/>
      <c r="W1149" s="138"/>
      <c r="X1149" s="138"/>
      <c r="Y1149" s="138"/>
      <c r="Z1149" s="138"/>
      <c r="AA1149" s="138"/>
      <c r="AB1149" s="138"/>
      <c r="AC1149" s="138"/>
      <c r="AD1149" s="138"/>
      <c r="AE1149" s="138"/>
      <c r="AF1149" s="138"/>
      <c r="AG1149" s="138"/>
      <c r="AH1149" s="138"/>
      <c r="AI1149" s="138"/>
      <c r="AJ1149" s="138"/>
      <c r="AK1149" s="138"/>
      <c r="AL1149" s="138"/>
      <c r="AM1149" s="138"/>
      <c r="AN1149" s="138"/>
      <c r="AO1149" s="138"/>
      <c r="AP1149" s="138"/>
      <c r="AQ1149" s="138"/>
      <c r="AR1149" s="138"/>
      <c r="AS1149" s="138"/>
      <c r="AT1149" s="138"/>
      <c r="AU1149" s="138"/>
      <c r="AV1149" s="12"/>
    </row>
    <row r="1150" spans="1:48" s="21" customFormat="1" ht="11.25" hidden="1" x14ac:dyDescent="0.2">
      <c r="A1150" s="17"/>
      <c r="B1150" s="18"/>
      <c r="C1150" s="19"/>
      <c r="D1150" s="19"/>
      <c r="E1150" s="20"/>
      <c r="F1150" s="138"/>
      <c r="G1150" s="138"/>
      <c r="H1150" s="138"/>
      <c r="I1150" s="138"/>
      <c r="J1150" s="138"/>
      <c r="K1150" s="138"/>
      <c r="L1150" s="138"/>
      <c r="M1150" s="138"/>
      <c r="N1150" s="138"/>
      <c r="O1150" s="138"/>
      <c r="P1150" s="138"/>
      <c r="Q1150" s="138"/>
      <c r="R1150" s="138"/>
      <c r="S1150" s="138"/>
      <c r="T1150" s="138"/>
      <c r="U1150" s="138"/>
      <c r="V1150" s="138"/>
      <c r="W1150" s="138"/>
      <c r="X1150" s="138"/>
      <c r="Y1150" s="138"/>
      <c r="Z1150" s="138"/>
      <c r="AA1150" s="138"/>
      <c r="AB1150" s="138"/>
      <c r="AC1150" s="138"/>
      <c r="AD1150" s="138"/>
      <c r="AE1150" s="138"/>
      <c r="AF1150" s="138"/>
      <c r="AG1150" s="138"/>
      <c r="AH1150" s="138"/>
      <c r="AI1150" s="138"/>
      <c r="AJ1150" s="138"/>
      <c r="AK1150" s="138"/>
      <c r="AL1150" s="138"/>
      <c r="AM1150" s="138"/>
      <c r="AN1150" s="138"/>
      <c r="AO1150" s="138"/>
      <c r="AP1150" s="138"/>
      <c r="AQ1150" s="138"/>
      <c r="AR1150" s="138"/>
      <c r="AS1150" s="138"/>
      <c r="AT1150" s="138"/>
      <c r="AU1150" s="138"/>
      <c r="AV1150" s="12"/>
    </row>
    <row r="1151" spans="1:48" s="21" customFormat="1" ht="11.25" hidden="1" x14ac:dyDescent="0.2">
      <c r="A1151" s="17"/>
      <c r="B1151" s="18"/>
      <c r="C1151" s="19"/>
      <c r="D1151" s="19"/>
      <c r="E1151" s="20"/>
      <c r="F1151" s="138"/>
      <c r="G1151" s="138"/>
      <c r="H1151" s="138"/>
      <c r="I1151" s="138"/>
      <c r="J1151" s="138"/>
      <c r="K1151" s="138"/>
      <c r="L1151" s="138"/>
      <c r="M1151" s="138"/>
      <c r="N1151" s="138"/>
      <c r="O1151" s="138"/>
      <c r="P1151" s="138"/>
      <c r="Q1151" s="138"/>
      <c r="R1151" s="138"/>
      <c r="S1151" s="138"/>
      <c r="T1151" s="138"/>
      <c r="U1151" s="138"/>
      <c r="V1151" s="138"/>
      <c r="W1151" s="138"/>
      <c r="X1151" s="138"/>
      <c r="Y1151" s="138"/>
      <c r="Z1151" s="138"/>
      <c r="AA1151" s="138"/>
      <c r="AB1151" s="138"/>
      <c r="AC1151" s="138"/>
      <c r="AD1151" s="138"/>
      <c r="AE1151" s="138"/>
      <c r="AF1151" s="138"/>
      <c r="AG1151" s="138"/>
      <c r="AH1151" s="138"/>
      <c r="AI1151" s="138"/>
      <c r="AJ1151" s="138"/>
      <c r="AK1151" s="138"/>
      <c r="AL1151" s="138"/>
      <c r="AM1151" s="138"/>
      <c r="AN1151" s="138"/>
      <c r="AO1151" s="138"/>
      <c r="AP1151" s="138"/>
      <c r="AQ1151" s="138"/>
      <c r="AR1151" s="138"/>
      <c r="AS1151" s="138"/>
      <c r="AT1151" s="138"/>
      <c r="AU1151" s="138"/>
      <c r="AV1151" s="12"/>
    </row>
    <row r="1152" spans="1:48" s="21" customFormat="1" ht="11.25" hidden="1" x14ac:dyDescent="0.2">
      <c r="A1152" s="17"/>
      <c r="B1152" s="18"/>
      <c r="C1152" s="19"/>
      <c r="D1152" s="19"/>
      <c r="E1152" s="20"/>
      <c r="F1152" s="138"/>
      <c r="G1152" s="138"/>
      <c r="H1152" s="138"/>
      <c r="I1152" s="138"/>
      <c r="J1152" s="138"/>
      <c r="K1152" s="138"/>
      <c r="L1152" s="138"/>
      <c r="M1152" s="138"/>
      <c r="N1152" s="138"/>
      <c r="O1152" s="138"/>
      <c r="P1152" s="138"/>
      <c r="Q1152" s="138"/>
      <c r="R1152" s="138"/>
      <c r="S1152" s="138"/>
      <c r="T1152" s="138"/>
      <c r="U1152" s="138"/>
      <c r="V1152" s="138"/>
      <c r="W1152" s="138"/>
      <c r="X1152" s="138"/>
      <c r="Y1152" s="138"/>
      <c r="Z1152" s="138"/>
      <c r="AA1152" s="138"/>
      <c r="AB1152" s="138"/>
      <c r="AC1152" s="138"/>
      <c r="AD1152" s="138"/>
      <c r="AE1152" s="138"/>
      <c r="AF1152" s="138"/>
      <c r="AG1152" s="138"/>
      <c r="AH1152" s="138"/>
      <c r="AI1152" s="138"/>
      <c r="AJ1152" s="138"/>
      <c r="AK1152" s="138"/>
      <c r="AL1152" s="138"/>
      <c r="AM1152" s="138"/>
      <c r="AN1152" s="138"/>
      <c r="AO1152" s="138"/>
      <c r="AP1152" s="138"/>
      <c r="AQ1152" s="138"/>
      <c r="AR1152" s="138"/>
      <c r="AS1152" s="138"/>
      <c r="AT1152" s="138"/>
      <c r="AU1152" s="138"/>
      <c r="AV1152" s="12"/>
    </row>
    <row r="1153" spans="1:48" s="21" customFormat="1" ht="11.25" hidden="1" x14ac:dyDescent="0.2">
      <c r="A1153" s="17"/>
      <c r="B1153" s="18"/>
      <c r="C1153" s="19"/>
      <c r="D1153" s="19"/>
      <c r="E1153" s="20"/>
      <c r="F1153" s="138"/>
      <c r="G1153" s="138"/>
      <c r="H1153" s="138"/>
      <c r="I1153" s="138"/>
      <c r="J1153" s="138"/>
      <c r="K1153" s="138"/>
      <c r="L1153" s="138"/>
      <c r="M1153" s="138"/>
      <c r="N1153" s="138"/>
      <c r="O1153" s="138"/>
      <c r="P1153" s="138"/>
      <c r="Q1153" s="138"/>
      <c r="R1153" s="138"/>
      <c r="S1153" s="138"/>
      <c r="T1153" s="138"/>
      <c r="U1153" s="138"/>
      <c r="V1153" s="138"/>
      <c r="W1153" s="138"/>
      <c r="X1153" s="138"/>
      <c r="Y1153" s="138"/>
      <c r="Z1153" s="138"/>
      <c r="AA1153" s="138"/>
      <c r="AB1153" s="138"/>
      <c r="AC1153" s="138"/>
      <c r="AD1153" s="138"/>
      <c r="AE1153" s="138"/>
      <c r="AF1153" s="138"/>
      <c r="AG1153" s="138"/>
      <c r="AH1153" s="138"/>
      <c r="AI1153" s="138"/>
      <c r="AJ1153" s="138"/>
      <c r="AK1153" s="138"/>
      <c r="AL1153" s="138"/>
      <c r="AM1153" s="138"/>
      <c r="AN1153" s="138"/>
      <c r="AO1153" s="138"/>
      <c r="AP1153" s="138"/>
      <c r="AQ1153" s="138"/>
      <c r="AR1153" s="138"/>
      <c r="AS1153" s="138"/>
      <c r="AT1153" s="138"/>
      <c r="AU1153" s="138"/>
      <c r="AV1153" s="12"/>
    </row>
    <row r="1154" spans="1:48" s="21" customFormat="1" ht="11.25" hidden="1" x14ac:dyDescent="0.2">
      <c r="A1154" s="17"/>
      <c r="B1154" s="18"/>
      <c r="C1154" s="19"/>
      <c r="D1154" s="19"/>
      <c r="E1154" s="20"/>
      <c r="F1154" s="138"/>
      <c r="G1154" s="138"/>
      <c r="H1154" s="138"/>
      <c r="I1154" s="138"/>
      <c r="J1154" s="138"/>
      <c r="K1154" s="138"/>
      <c r="L1154" s="138"/>
      <c r="M1154" s="138"/>
      <c r="N1154" s="138"/>
      <c r="O1154" s="138"/>
      <c r="P1154" s="138"/>
      <c r="Q1154" s="138"/>
      <c r="R1154" s="138"/>
      <c r="S1154" s="138"/>
      <c r="T1154" s="138"/>
      <c r="U1154" s="138"/>
      <c r="V1154" s="138"/>
      <c r="W1154" s="138"/>
      <c r="X1154" s="138"/>
      <c r="Y1154" s="138"/>
      <c r="Z1154" s="138"/>
      <c r="AA1154" s="138"/>
      <c r="AB1154" s="138"/>
      <c r="AC1154" s="138"/>
      <c r="AD1154" s="138"/>
      <c r="AE1154" s="138"/>
      <c r="AF1154" s="138"/>
      <c r="AG1154" s="138"/>
      <c r="AH1154" s="138"/>
      <c r="AI1154" s="138"/>
      <c r="AJ1154" s="138"/>
      <c r="AK1154" s="138"/>
      <c r="AL1154" s="138"/>
      <c r="AM1154" s="138"/>
      <c r="AN1154" s="138"/>
      <c r="AO1154" s="138"/>
      <c r="AP1154" s="138"/>
      <c r="AQ1154" s="138"/>
      <c r="AR1154" s="138"/>
      <c r="AS1154" s="138"/>
      <c r="AT1154" s="138"/>
      <c r="AU1154" s="138"/>
      <c r="AV1154" s="12"/>
    </row>
    <row r="1155" spans="1:48" s="21" customFormat="1" ht="11.25" hidden="1" x14ac:dyDescent="0.2">
      <c r="A1155" s="17"/>
      <c r="B1155" s="18"/>
      <c r="C1155" s="19"/>
      <c r="D1155" s="19"/>
      <c r="E1155" s="20"/>
      <c r="F1155" s="138"/>
      <c r="G1155" s="138"/>
      <c r="H1155" s="138"/>
      <c r="I1155" s="138"/>
      <c r="J1155" s="138"/>
      <c r="K1155" s="138"/>
      <c r="L1155" s="138"/>
      <c r="M1155" s="138"/>
      <c r="N1155" s="138"/>
      <c r="O1155" s="138"/>
      <c r="P1155" s="138"/>
      <c r="Q1155" s="138"/>
      <c r="R1155" s="138"/>
      <c r="S1155" s="138"/>
      <c r="T1155" s="138"/>
      <c r="U1155" s="138"/>
      <c r="V1155" s="138"/>
      <c r="W1155" s="138"/>
      <c r="X1155" s="138"/>
      <c r="Y1155" s="138"/>
      <c r="Z1155" s="138"/>
      <c r="AA1155" s="138"/>
      <c r="AB1155" s="138"/>
      <c r="AC1155" s="138"/>
      <c r="AD1155" s="138"/>
      <c r="AE1155" s="138"/>
      <c r="AF1155" s="138"/>
      <c r="AG1155" s="138"/>
      <c r="AH1155" s="138"/>
      <c r="AI1155" s="138"/>
      <c r="AJ1155" s="138"/>
      <c r="AK1155" s="138"/>
      <c r="AL1155" s="138"/>
      <c r="AM1155" s="138"/>
      <c r="AN1155" s="138"/>
      <c r="AO1155" s="138"/>
      <c r="AP1155" s="138"/>
      <c r="AQ1155" s="138"/>
      <c r="AR1155" s="138"/>
      <c r="AS1155" s="138"/>
      <c r="AT1155" s="138"/>
      <c r="AU1155" s="138"/>
      <c r="AV1155" s="12"/>
    </row>
    <row r="1156" spans="1:48" s="21" customFormat="1" ht="11.25" hidden="1" x14ac:dyDescent="0.2">
      <c r="A1156" s="17"/>
      <c r="B1156" s="18"/>
      <c r="C1156" s="19"/>
      <c r="D1156" s="19"/>
      <c r="E1156" s="20"/>
      <c r="F1156" s="138"/>
      <c r="G1156" s="138"/>
      <c r="H1156" s="138"/>
      <c r="I1156" s="138"/>
      <c r="J1156" s="138"/>
      <c r="K1156" s="138"/>
      <c r="L1156" s="138"/>
      <c r="M1156" s="138"/>
      <c r="N1156" s="138"/>
      <c r="O1156" s="138"/>
      <c r="P1156" s="138"/>
      <c r="Q1156" s="138"/>
      <c r="R1156" s="138"/>
      <c r="S1156" s="138"/>
      <c r="T1156" s="138"/>
      <c r="U1156" s="138"/>
      <c r="V1156" s="138"/>
      <c r="W1156" s="138"/>
      <c r="X1156" s="138"/>
      <c r="Y1156" s="138"/>
      <c r="Z1156" s="138"/>
      <c r="AA1156" s="138"/>
      <c r="AB1156" s="138"/>
      <c r="AC1156" s="138"/>
      <c r="AD1156" s="138"/>
      <c r="AE1156" s="138"/>
      <c r="AF1156" s="138"/>
      <c r="AG1156" s="138"/>
      <c r="AH1156" s="138"/>
      <c r="AI1156" s="138"/>
      <c r="AJ1156" s="138"/>
      <c r="AK1156" s="138"/>
      <c r="AL1156" s="138"/>
      <c r="AM1156" s="138"/>
      <c r="AN1156" s="138"/>
      <c r="AO1156" s="138"/>
      <c r="AP1156" s="138"/>
      <c r="AQ1156" s="138"/>
      <c r="AR1156" s="138"/>
      <c r="AS1156" s="138"/>
      <c r="AT1156" s="138"/>
      <c r="AU1156" s="138"/>
      <c r="AV1156" s="12"/>
    </row>
    <row r="1157" spans="1:48" s="21" customFormat="1" ht="11.25" hidden="1" x14ac:dyDescent="0.2">
      <c r="A1157" s="17"/>
      <c r="B1157" s="18"/>
      <c r="C1157" s="19"/>
      <c r="D1157" s="19"/>
      <c r="E1157" s="20"/>
      <c r="F1157" s="138"/>
      <c r="G1157" s="138"/>
      <c r="H1157" s="138"/>
      <c r="I1157" s="138"/>
      <c r="J1157" s="138"/>
      <c r="K1157" s="138"/>
      <c r="L1157" s="138"/>
      <c r="M1157" s="138"/>
      <c r="N1157" s="138"/>
      <c r="O1157" s="138"/>
      <c r="P1157" s="138"/>
      <c r="Q1157" s="138"/>
      <c r="R1157" s="138"/>
      <c r="S1157" s="138"/>
      <c r="T1157" s="138"/>
      <c r="U1157" s="138"/>
      <c r="V1157" s="138"/>
      <c r="W1157" s="138"/>
      <c r="X1157" s="138"/>
      <c r="Y1157" s="138"/>
      <c r="Z1157" s="138"/>
      <c r="AA1157" s="138"/>
      <c r="AB1157" s="138"/>
      <c r="AC1157" s="138"/>
      <c r="AD1157" s="138"/>
      <c r="AE1157" s="138"/>
      <c r="AF1157" s="138"/>
      <c r="AG1157" s="138"/>
      <c r="AH1157" s="138"/>
      <c r="AI1157" s="138"/>
      <c r="AJ1157" s="138"/>
      <c r="AK1157" s="138"/>
      <c r="AL1157" s="138"/>
      <c r="AM1157" s="138"/>
      <c r="AN1157" s="138"/>
      <c r="AO1157" s="138"/>
      <c r="AP1157" s="138"/>
      <c r="AQ1157" s="138"/>
      <c r="AR1157" s="138"/>
      <c r="AS1157" s="138"/>
      <c r="AT1157" s="138"/>
      <c r="AU1157" s="138"/>
      <c r="AV1157" s="12"/>
    </row>
    <row r="1158" spans="1:48" s="21" customFormat="1" ht="11.25" hidden="1" x14ac:dyDescent="0.2">
      <c r="A1158" s="17"/>
      <c r="B1158" s="18"/>
      <c r="C1158" s="19"/>
      <c r="D1158" s="19"/>
      <c r="E1158" s="20"/>
      <c r="F1158" s="138"/>
      <c r="G1158" s="138"/>
      <c r="H1158" s="138"/>
      <c r="I1158" s="138"/>
      <c r="J1158" s="138"/>
      <c r="K1158" s="138"/>
      <c r="L1158" s="138"/>
      <c r="M1158" s="138"/>
      <c r="N1158" s="138"/>
      <c r="O1158" s="138"/>
      <c r="P1158" s="138"/>
      <c r="Q1158" s="138"/>
      <c r="R1158" s="138"/>
      <c r="S1158" s="138"/>
      <c r="T1158" s="138"/>
      <c r="U1158" s="138"/>
      <c r="V1158" s="138"/>
      <c r="W1158" s="138"/>
      <c r="X1158" s="138"/>
      <c r="Y1158" s="138"/>
      <c r="Z1158" s="138"/>
      <c r="AA1158" s="138"/>
      <c r="AB1158" s="138"/>
      <c r="AC1158" s="138"/>
      <c r="AD1158" s="138"/>
      <c r="AE1158" s="138"/>
      <c r="AF1158" s="138"/>
      <c r="AG1158" s="138"/>
      <c r="AH1158" s="138"/>
      <c r="AI1158" s="138"/>
      <c r="AJ1158" s="138"/>
      <c r="AK1158" s="138"/>
      <c r="AL1158" s="138"/>
      <c r="AM1158" s="138"/>
      <c r="AN1158" s="138"/>
      <c r="AO1158" s="138"/>
      <c r="AP1158" s="138"/>
      <c r="AQ1158" s="138"/>
      <c r="AR1158" s="138"/>
      <c r="AS1158" s="138"/>
      <c r="AT1158" s="138"/>
      <c r="AU1158" s="138"/>
      <c r="AV1158" s="12"/>
    </row>
    <row r="1159" spans="1:48" s="21" customFormat="1" ht="11.25" hidden="1" x14ac:dyDescent="0.2">
      <c r="A1159" s="17"/>
      <c r="B1159" s="18"/>
      <c r="C1159" s="19"/>
      <c r="D1159" s="19"/>
      <c r="E1159" s="20"/>
      <c r="F1159" s="138"/>
      <c r="G1159" s="138"/>
      <c r="H1159" s="138"/>
      <c r="I1159" s="138"/>
      <c r="J1159" s="138"/>
      <c r="K1159" s="138"/>
      <c r="L1159" s="138"/>
      <c r="M1159" s="138"/>
      <c r="N1159" s="138"/>
      <c r="O1159" s="138"/>
      <c r="P1159" s="138"/>
      <c r="Q1159" s="138"/>
      <c r="R1159" s="138"/>
      <c r="S1159" s="138"/>
      <c r="T1159" s="138"/>
      <c r="U1159" s="138"/>
      <c r="V1159" s="138"/>
      <c r="W1159" s="138"/>
      <c r="X1159" s="138"/>
      <c r="Y1159" s="138"/>
      <c r="Z1159" s="138"/>
      <c r="AA1159" s="138"/>
      <c r="AB1159" s="138"/>
      <c r="AC1159" s="138"/>
      <c r="AD1159" s="138"/>
      <c r="AE1159" s="138"/>
      <c r="AF1159" s="138"/>
      <c r="AG1159" s="138"/>
      <c r="AH1159" s="138"/>
      <c r="AI1159" s="138"/>
      <c r="AJ1159" s="138"/>
      <c r="AK1159" s="138"/>
      <c r="AL1159" s="138"/>
      <c r="AM1159" s="138"/>
      <c r="AN1159" s="138"/>
      <c r="AO1159" s="138"/>
      <c r="AP1159" s="138"/>
      <c r="AQ1159" s="138"/>
      <c r="AR1159" s="138"/>
      <c r="AS1159" s="138"/>
      <c r="AT1159" s="138"/>
      <c r="AU1159" s="138"/>
      <c r="AV1159" s="12"/>
    </row>
    <row r="1160" spans="1:48" s="21" customFormat="1" ht="11.25" hidden="1" x14ac:dyDescent="0.2">
      <c r="A1160" s="17"/>
      <c r="B1160" s="18"/>
      <c r="C1160" s="19"/>
      <c r="D1160" s="19"/>
      <c r="E1160" s="20"/>
      <c r="F1160" s="138"/>
      <c r="G1160" s="138"/>
      <c r="H1160" s="138"/>
      <c r="I1160" s="138"/>
      <c r="J1160" s="138"/>
      <c r="K1160" s="138"/>
      <c r="L1160" s="138"/>
      <c r="M1160" s="138"/>
      <c r="N1160" s="138"/>
      <c r="O1160" s="138"/>
      <c r="P1160" s="138"/>
      <c r="Q1160" s="138"/>
      <c r="R1160" s="138"/>
      <c r="S1160" s="138"/>
      <c r="T1160" s="138"/>
      <c r="U1160" s="138"/>
      <c r="V1160" s="138"/>
      <c r="W1160" s="138"/>
      <c r="X1160" s="138"/>
      <c r="Y1160" s="138"/>
      <c r="Z1160" s="138"/>
      <c r="AA1160" s="138"/>
      <c r="AB1160" s="138"/>
      <c r="AC1160" s="138"/>
      <c r="AD1160" s="138"/>
      <c r="AE1160" s="138"/>
      <c r="AF1160" s="138"/>
      <c r="AG1160" s="138"/>
      <c r="AH1160" s="138"/>
      <c r="AI1160" s="138"/>
      <c r="AJ1160" s="138"/>
      <c r="AK1160" s="138"/>
      <c r="AL1160" s="138"/>
      <c r="AM1160" s="138"/>
      <c r="AN1160" s="138"/>
      <c r="AO1160" s="138"/>
      <c r="AP1160" s="138"/>
      <c r="AQ1160" s="138"/>
      <c r="AR1160" s="138"/>
      <c r="AS1160" s="138"/>
      <c r="AT1160" s="138"/>
      <c r="AU1160" s="138"/>
      <c r="AV1160" s="12"/>
    </row>
    <row r="1161" spans="1:48" s="21" customFormat="1" ht="11.25" hidden="1" x14ac:dyDescent="0.2">
      <c r="A1161" s="17"/>
      <c r="B1161" s="18"/>
      <c r="C1161" s="19"/>
      <c r="D1161" s="19"/>
      <c r="E1161" s="20"/>
      <c r="F1161" s="138"/>
      <c r="G1161" s="138"/>
      <c r="H1161" s="138"/>
      <c r="I1161" s="138"/>
      <c r="J1161" s="138"/>
      <c r="K1161" s="138"/>
      <c r="L1161" s="138"/>
      <c r="M1161" s="138"/>
      <c r="N1161" s="138"/>
      <c r="O1161" s="138"/>
      <c r="P1161" s="138"/>
      <c r="Q1161" s="138"/>
      <c r="R1161" s="138"/>
      <c r="S1161" s="138"/>
      <c r="T1161" s="138"/>
      <c r="U1161" s="138"/>
      <c r="V1161" s="138"/>
      <c r="W1161" s="138"/>
      <c r="X1161" s="138"/>
      <c r="Y1161" s="138"/>
      <c r="Z1161" s="138"/>
      <c r="AA1161" s="138"/>
      <c r="AB1161" s="138"/>
      <c r="AC1161" s="138"/>
      <c r="AD1161" s="138"/>
      <c r="AE1161" s="138"/>
      <c r="AF1161" s="138"/>
      <c r="AG1161" s="138"/>
      <c r="AH1161" s="138"/>
      <c r="AI1161" s="138"/>
      <c r="AJ1161" s="138"/>
      <c r="AK1161" s="138"/>
      <c r="AL1161" s="138"/>
      <c r="AM1161" s="138"/>
      <c r="AN1161" s="138"/>
      <c r="AO1161" s="138"/>
      <c r="AP1161" s="138"/>
      <c r="AQ1161" s="138"/>
      <c r="AR1161" s="138"/>
      <c r="AS1161" s="138"/>
      <c r="AT1161" s="138"/>
      <c r="AU1161" s="138"/>
      <c r="AV1161" s="12"/>
    </row>
    <row r="1162" spans="1:48" s="21" customFormat="1" ht="11.25" hidden="1" x14ac:dyDescent="0.2">
      <c r="A1162" s="17"/>
      <c r="B1162" s="18"/>
      <c r="C1162" s="19"/>
      <c r="D1162" s="19"/>
      <c r="E1162" s="20"/>
      <c r="F1162" s="138"/>
      <c r="G1162" s="138"/>
      <c r="H1162" s="138"/>
      <c r="I1162" s="138"/>
      <c r="J1162" s="138"/>
      <c r="K1162" s="138"/>
      <c r="L1162" s="138"/>
      <c r="M1162" s="138"/>
      <c r="N1162" s="138"/>
      <c r="O1162" s="138"/>
      <c r="P1162" s="138"/>
      <c r="Q1162" s="138"/>
      <c r="R1162" s="138"/>
      <c r="S1162" s="138"/>
      <c r="T1162" s="138"/>
      <c r="U1162" s="138"/>
      <c r="V1162" s="138"/>
      <c r="W1162" s="138"/>
      <c r="X1162" s="138"/>
      <c r="Y1162" s="138"/>
      <c r="Z1162" s="138"/>
      <c r="AA1162" s="138"/>
      <c r="AB1162" s="138"/>
      <c r="AC1162" s="138"/>
      <c r="AD1162" s="138"/>
      <c r="AE1162" s="138"/>
      <c r="AF1162" s="138"/>
      <c r="AG1162" s="138"/>
      <c r="AH1162" s="138"/>
      <c r="AI1162" s="138"/>
      <c r="AJ1162" s="138"/>
      <c r="AK1162" s="138"/>
      <c r="AL1162" s="138"/>
      <c r="AM1162" s="138"/>
      <c r="AN1162" s="138"/>
      <c r="AO1162" s="138"/>
      <c r="AP1162" s="138"/>
      <c r="AQ1162" s="138"/>
      <c r="AR1162" s="138"/>
      <c r="AS1162" s="138"/>
      <c r="AT1162" s="138"/>
      <c r="AU1162" s="138"/>
      <c r="AV1162" s="12"/>
    </row>
    <row r="1163" spans="1:48" s="21" customFormat="1" ht="11.25" hidden="1" x14ac:dyDescent="0.2">
      <c r="A1163" s="17"/>
      <c r="B1163" s="18"/>
      <c r="C1163" s="19"/>
      <c r="D1163" s="19"/>
      <c r="E1163" s="20"/>
      <c r="F1163" s="138"/>
      <c r="G1163" s="138"/>
      <c r="H1163" s="138"/>
      <c r="I1163" s="138"/>
      <c r="J1163" s="138"/>
      <c r="K1163" s="138"/>
      <c r="L1163" s="138"/>
      <c r="M1163" s="138"/>
      <c r="N1163" s="138"/>
      <c r="O1163" s="138"/>
      <c r="P1163" s="138"/>
      <c r="Q1163" s="138"/>
      <c r="R1163" s="138"/>
      <c r="S1163" s="138"/>
      <c r="T1163" s="138"/>
      <c r="U1163" s="138"/>
      <c r="V1163" s="138"/>
      <c r="W1163" s="138"/>
      <c r="X1163" s="138"/>
      <c r="Y1163" s="138"/>
      <c r="Z1163" s="138"/>
      <c r="AA1163" s="138"/>
      <c r="AB1163" s="138"/>
      <c r="AC1163" s="138"/>
      <c r="AD1163" s="138"/>
      <c r="AE1163" s="138"/>
      <c r="AF1163" s="138"/>
      <c r="AG1163" s="138"/>
      <c r="AH1163" s="138"/>
      <c r="AI1163" s="138"/>
      <c r="AJ1163" s="138"/>
      <c r="AK1163" s="138"/>
      <c r="AL1163" s="138"/>
      <c r="AM1163" s="138"/>
      <c r="AN1163" s="138"/>
      <c r="AO1163" s="138"/>
      <c r="AP1163" s="138"/>
      <c r="AQ1163" s="138"/>
      <c r="AR1163" s="138"/>
      <c r="AS1163" s="138"/>
      <c r="AT1163" s="138"/>
      <c r="AU1163" s="138"/>
      <c r="AV1163" s="12"/>
    </row>
    <row r="1164" spans="1:48" s="21" customFormat="1" ht="11.25" hidden="1" x14ac:dyDescent="0.2">
      <c r="A1164" s="17"/>
      <c r="B1164" s="18"/>
      <c r="C1164" s="19"/>
      <c r="D1164" s="19"/>
      <c r="E1164" s="20"/>
      <c r="F1164" s="138"/>
      <c r="G1164" s="138"/>
      <c r="H1164" s="138"/>
      <c r="I1164" s="138"/>
      <c r="J1164" s="138"/>
      <c r="K1164" s="138"/>
      <c r="L1164" s="138"/>
      <c r="M1164" s="138"/>
      <c r="N1164" s="138"/>
      <c r="O1164" s="138"/>
      <c r="P1164" s="138"/>
      <c r="Q1164" s="138"/>
      <c r="R1164" s="138"/>
      <c r="S1164" s="138"/>
      <c r="T1164" s="138"/>
      <c r="U1164" s="138"/>
      <c r="V1164" s="138"/>
      <c r="W1164" s="138"/>
      <c r="X1164" s="138"/>
      <c r="Y1164" s="138"/>
      <c r="Z1164" s="138"/>
      <c r="AA1164" s="138"/>
      <c r="AB1164" s="138"/>
      <c r="AC1164" s="138"/>
      <c r="AD1164" s="138"/>
      <c r="AE1164" s="138"/>
      <c r="AF1164" s="138"/>
      <c r="AG1164" s="138"/>
      <c r="AH1164" s="138"/>
      <c r="AI1164" s="138"/>
      <c r="AJ1164" s="138"/>
      <c r="AK1164" s="138"/>
      <c r="AL1164" s="138"/>
      <c r="AM1164" s="138"/>
      <c r="AN1164" s="138"/>
      <c r="AO1164" s="138"/>
      <c r="AP1164" s="138"/>
      <c r="AQ1164" s="138"/>
      <c r="AR1164" s="138"/>
      <c r="AS1164" s="138"/>
      <c r="AT1164" s="138"/>
      <c r="AU1164" s="138"/>
      <c r="AV1164" s="12"/>
    </row>
    <row r="1165" spans="1:48" s="21" customFormat="1" ht="11.25" hidden="1" x14ac:dyDescent="0.2">
      <c r="A1165" s="17"/>
      <c r="B1165" s="18"/>
      <c r="C1165" s="19"/>
      <c r="D1165" s="19"/>
      <c r="E1165" s="20"/>
      <c r="F1165" s="138"/>
      <c r="G1165" s="138"/>
      <c r="H1165" s="138"/>
      <c r="I1165" s="138"/>
      <c r="J1165" s="138"/>
      <c r="K1165" s="138"/>
      <c r="L1165" s="138"/>
      <c r="M1165" s="138"/>
      <c r="N1165" s="138"/>
      <c r="O1165" s="138"/>
      <c r="P1165" s="138"/>
      <c r="Q1165" s="138"/>
      <c r="R1165" s="138"/>
      <c r="S1165" s="138"/>
      <c r="T1165" s="138"/>
      <c r="U1165" s="138"/>
      <c r="V1165" s="138"/>
      <c r="W1165" s="138"/>
      <c r="X1165" s="138"/>
      <c r="Y1165" s="138"/>
      <c r="Z1165" s="138"/>
      <c r="AA1165" s="138"/>
      <c r="AB1165" s="138"/>
      <c r="AC1165" s="138"/>
      <c r="AD1165" s="138"/>
      <c r="AE1165" s="138"/>
      <c r="AF1165" s="138"/>
      <c r="AG1165" s="138"/>
      <c r="AH1165" s="138"/>
      <c r="AI1165" s="138"/>
      <c r="AJ1165" s="138"/>
      <c r="AK1165" s="138"/>
      <c r="AL1165" s="138"/>
      <c r="AM1165" s="138"/>
      <c r="AN1165" s="138"/>
      <c r="AO1165" s="138"/>
      <c r="AP1165" s="138"/>
      <c r="AQ1165" s="138"/>
      <c r="AR1165" s="138"/>
      <c r="AS1165" s="138"/>
      <c r="AT1165" s="138"/>
      <c r="AU1165" s="138"/>
      <c r="AV1165" s="12"/>
    </row>
    <row r="1166" spans="1:48" s="21" customFormat="1" ht="11.25" hidden="1" x14ac:dyDescent="0.2">
      <c r="A1166" s="17"/>
      <c r="B1166" s="18"/>
      <c r="C1166" s="19"/>
      <c r="D1166" s="19"/>
      <c r="E1166" s="20"/>
      <c r="F1166" s="138"/>
      <c r="G1166" s="138"/>
      <c r="H1166" s="138"/>
      <c r="I1166" s="138"/>
      <c r="J1166" s="138"/>
      <c r="K1166" s="138"/>
      <c r="L1166" s="138"/>
      <c r="M1166" s="138"/>
      <c r="N1166" s="138"/>
      <c r="O1166" s="138"/>
      <c r="P1166" s="138"/>
      <c r="Q1166" s="138"/>
      <c r="R1166" s="138"/>
      <c r="S1166" s="138"/>
      <c r="T1166" s="138"/>
      <c r="U1166" s="138"/>
      <c r="V1166" s="138"/>
      <c r="W1166" s="138"/>
      <c r="X1166" s="138"/>
      <c r="Y1166" s="138"/>
      <c r="Z1166" s="138"/>
      <c r="AA1166" s="138"/>
      <c r="AB1166" s="138"/>
      <c r="AC1166" s="138"/>
      <c r="AD1166" s="138"/>
      <c r="AE1166" s="138"/>
      <c r="AF1166" s="138"/>
      <c r="AG1166" s="138"/>
      <c r="AH1166" s="138"/>
      <c r="AI1166" s="138"/>
      <c r="AJ1166" s="138"/>
      <c r="AK1166" s="138"/>
      <c r="AL1166" s="138"/>
      <c r="AM1166" s="138"/>
      <c r="AN1166" s="138"/>
      <c r="AO1166" s="138"/>
      <c r="AP1166" s="138"/>
      <c r="AQ1166" s="138"/>
      <c r="AR1166" s="138"/>
      <c r="AS1166" s="138"/>
      <c r="AT1166" s="138"/>
      <c r="AU1166" s="138"/>
      <c r="AV1166" s="12"/>
    </row>
    <row r="1167" spans="1:48" s="21" customFormat="1" ht="11.25" hidden="1" x14ac:dyDescent="0.2">
      <c r="A1167" s="17"/>
      <c r="B1167" s="18"/>
      <c r="C1167" s="19"/>
      <c r="D1167" s="19"/>
      <c r="E1167" s="20"/>
      <c r="F1167" s="138"/>
      <c r="G1167" s="138"/>
      <c r="H1167" s="138"/>
      <c r="I1167" s="138"/>
      <c r="J1167" s="138"/>
      <c r="K1167" s="138"/>
      <c r="L1167" s="138"/>
      <c r="M1167" s="138"/>
      <c r="N1167" s="138"/>
      <c r="O1167" s="138"/>
      <c r="P1167" s="138"/>
      <c r="Q1167" s="138"/>
      <c r="R1167" s="138"/>
      <c r="S1167" s="138"/>
      <c r="T1167" s="138"/>
      <c r="U1167" s="138"/>
      <c r="V1167" s="138"/>
      <c r="W1167" s="138"/>
      <c r="X1167" s="138"/>
      <c r="Y1167" s="138"/>
      <c r="Z1167" s="138"/>
      <c r="AA1167" s="138"/>
      <c r="AB1167" s="138"/>
      <c r="AC1167" s="138"/>
      <c r="AD1167" s="138"/>
      <c r="AE1167" s="138"/>
      <c r="AF1167" s="138"/>
      <c r="AG1167" s="138"/>
      <c r="AH1167" s="138"/>
      <c r="AI1167" s="138"/>
      <c r="AJ1167" s="138"/>
      <c r="AK1167" s="138"/>
      <c r="AL1167" s="138"/>
      <c r="AM1167" s="138"/>
      <c r="AN1167" s="138"/>
      <c r="AO1167" s="138"/>
      <c r="AP1167" s="138"/>
      <c r="AQ1167" s="138"/>
      <c r="AR1167" s="138"/>
      <c r="AS1167" s="138"/>
      <c r="AT1167" s="138"/>
      <c r="AU1167" s="138"/>
      <c r="AV1167" s="12"/>
    </row>
    <row r="1168" spans="1:48" s="21" customFormat="1" ht="11.25" hidden="1" x14ac:dyDescent="0.2">
      <c r="A1168" s="17"/>
      <c r="B1168" s="18"/>
      <c r="C1168" s="19"/>
      <c r="D1168" s="19"/>
      <c r="E1168" s="20"/>
      <c r="F1168" s="138"/>
      <c r="G1168" s="138"/>
      <c r="H1168" s="138"/>
      <c r="I1168" s="138"/>
      <c r="J1168" s="138"/>
      <c r="K1168" s="138"/>
      <c r="L1168" s="138"/>
      <c r="M1168" s="138"/>
      <c r="N1168" s="138"/>
      <c r="O1168" s="138"/>
      <c r="P1168" s="138"/>
      <c r="Q1168" s="138"/>
      <c r="R1168" s="138"/>
      <c r="S1168" s="138"/>
      <c r="T1168" s="138"/>
      <c r="U1168" s="138"/>
      <c r="V1168" s="138"/>
      <c r="W1168" s="138"/>
      <c r="X1168" s="138"/>
      <c r="Y1168" s="138"/>
      <c r="Z1168" s="138"/>
      <c r="AA1168" s="138"/>
      <c r="AB1168" s="138"/>
      <c r="AC1168" s="138"/>
      <c r="AD1168" s="138"/>
      <c r="AE1168" s="138"/>
      <c r="AF1168" s="138"/>
      <c r="AG1168" s="138"/>
      <c r="AH1168" s="138"/>
      <c r="AI1168" s="138"/>
      <c r="AJ1168" s="138"/>
      <c r="AK1168" s="138"/>
      <c r="AL1168" s="138"/>
      <c r="AM1168" s="138"/>
      <c r="AN1168" s="138"/>
      <c r="AO1168" s="138"/>
      <c r="AP1168" s="138"/>
      <c r="AQ1168" s="138"/>
      <c r="AR1168" s="138"/>
      <c r="AS1168" s="138"/>
      <c r="AT1168" s="138"/>
      <c r="AU1168" s="138"/>
      <c r="AV1168" s="12"/>
    </row>
    <row r="1169" spans="1:48" s="21" customFormat="1" ht="11.25" hidden="1" x14ac:dyDescent="0.2">
      <c r="A1169" s="17"/>
      <c r="B1169" s="18"/>
      <c r="C1169" s="19"/>
      <c r="D1169" s="19"/>
      <c r="E1169" s="20"/>
      <c r="F1169" s="138"/>
      <c r="G1169" s="138"/>
      <c r="H1169" s="138"/>
      <c r="I1169" s="138"/>
      <c r="J1169" s="138"/>
      <c r="K1169" s="138"/>
      <c r="L1169" s="138"/>
      <c r="M1169" s="138"/>
      <c r="N1169" s="138"/>
      <c r="O1169" s="138"/>
      <c r="P1169" s="138"/>
      <c r="Q1169" s="138"/>
      <c r="R1169" s="138"/>
      <c r="S1169" s="138"/>
      <c r="T1169" s="138"/>
      <c r="U1169" s="138"/>
      <c r="V1169" s="138"/>
      <c r="W1169" s="138"/>
      <c r="X1169" s="138"/>
      <c r="Y1169" s="138"/>
      <c r="Z1169" s="138"/>
      <c r="AA1169" s="138"/>
      <c r="AB1169" s="138"/>
      <c r="AC1169" s="138"/>
      <c r="AD1169" s="138"/>
      <c r="AE1169" s="138"/>
      <c r="AF1169" s="138"/>
      <c r="AG1169" s="138"/>
      <c r="AH1169" s="138"/>
      <c r="AI1169" s="138"/>
      <c r="AJ1169" s="138"/>
      <c r="AK1169" s="138"/>
      <c r="AL1169" s="138"/>
      <c r="AM1169" s="138"/>
      <c r="AN1169" s="138"/>
      <c r="AO1169" s="138"/>
      <c r="AP1169" s="138"/>
      <c r="AQ1169" s="138"/>
      <c r="AR1169" s="138"/>
      <c r="AS1169" s="138"/>
      <c r="AT1169" s="138"/>
      <c r="AU1169" s="138"/>
      <c r="AV1169" s="12"/>
    </row>
    <row r="1170" spans="1:48" s="21" customFormat="1" ht="11.25" hidden="1" x14ac:dyDescent="0.2">
      <c r="A1170" s="17"/>
      <c r="B1170" s="18"/>
      <c r="C1170" s="19"/>
      <c r="D1170" s="19"/>
      <c r="E1170" s="20"/>
      <c r="F1170" s="138"/>
      <c r="G1170" s="138"/>
      <c r="H1170" s="138"/>
      <c r="I1170" s="138"/>
      <c r="J1170" s="138"/>
      <c r="K1170" s="138"/>
      <c r="L1170" s="138"/>
      <c r="M1170" s="138"/>
      <c r="N1170" s="138"/>
      <c r="O1170" s="138"/>
      <c r="P1170" s="138"/>
      <c r="Q1170" s="138"/>
      <c r="R1170" s="138"/>
      <c r="S1170" s="138"/>
      <c r="T1170" s="138"/>
      <c r="U1170" s="138"/>
      <c r="V1170" s="138"/>
      <c r="W1170" s="138"/>
      <c r="X1170" s="138"/>
      <c r="Y1170" s="138"/>
      <c r="Z1170" s="138"/>
      <c r="AA1170" s="138"/>
      <c r="AB1170" s="138"/>
      <c r="AC1170" s="138"/>
      <c r="AD1170" s="138"/>
      <c r="AE1170" s="138"/>
      <c r="AF1170" s="138"/>
      <c r="AG1170" s="138"/>
      <c r="AH1170" s="138"/>
      <c r="AI1170" s="138"/>
      <c r="AJ1170" s="138"/>
      <c r="AK1170" s="138"/>
      <c r="AL1170" s="138"/>
      <c r="AM1170" s="138"/>
      <c r="AN1170" s="138"/>
      <c r="AO1170" s="138"/>
      <c r="AP1170" s="138"/>
      <c r="AQ1170" s="138"/>
      <c r="AR1170" s="138"/>
      <c r="AS1170" s="138"/>
      <c r="AT1170" s="138"/>
      <c r="AU1170" s="138"/>
      <c r="AV1170" s="12"/>
    </row>
    <row r="1171" spans="1:48" s="21" customFormat="1" ht="11.25" hidden="1" x14ac:dyDescent="0.2">
      <c r="A1171" s="17"/>
      <c r="B1171" s="18"/>
      <c r="C1171" s="19"/>
      <c r="D1171" s="19"/>
      <c r="E1171" s="20"/>
      <c r="F1171" s="138"/>
      <c r="G1171" s="138"/>
      <c r="H1171" s="138"/>
      <c r="I1171" s="138"/>
      <c r="J1171" s="138"/>
      <c r="K1171" s="138"/>
      <c r="L1171" s="138"/>
      <c r="M1171" s="138"/>
      <c r="N1171" s="138"/>
      <c r="O1171" s="138"/>
      <c r="P1171" s="138"/>
      <c r="Q1171" s="138"/>
      <c r="R1171" s="138"/>
      <c r="S1171" s="138"/>
      <c r="T1171" s="138"/>
      <c r="U1171" s="138"/>
      <c r="V1171" s="138"/>
      <c r="W1171" s="138"/>
      <c r="X1171" s="138"/>
      <c r="Y1171" s="138"/>
      <c r="Z1171" s="138"/>
      <c r="AA1171" s="138"/>
      <c r="AB1171" s="138"/>
      <c r="AC1171" s="138"/>
      <c r="AD1171" s="138"/>
      <c r="AE1171" s="138"/>
      <c r="AF1171" s="138"/>
      <c r="AG1171" s="138"/>
      <c r="AH1171" s="138"/>
      <c r="AI1171" s="138"/>
      <c r="AJ1171" s="138"/>
      <c r="AK1171" s="138"/>
      <c r="AL1171" s="138"/>
      <c r="AM1171" s="138"/>
      <c r="AN1171" s="138"/>
      <c r="AO1171" s="138"/>
      <c r="AP1171" s="138"/>
      <c r="AQ1171" s="138"/>
      <c r="AR1171" s="138"/>
      <c r="AS1171" s="138"/>
      <c r="AT1171" s="138"/>
      <c r="AU1171" s="138"/>
      <c r="AV1171" s="12"/>
    </row>
    <row r="1172" spans="1:48" s="21" customFormat="1" ht="11.25" hidden="1" x14ac:dyDescent="0.2">
      <c r="A1172" s="17"/>
      <c r="B1172" s="18"/>
      <c r="C1172" s="19"/>
      <c r="D1172" s="19"/>
      <c r="E1172" s="20"/>
      <c r="F1172" s="138"/>
      <c r="G1172" s="138"/>
      <c r="H1172" s="138"/>
      <c r="I1172" s="138"/>
      <c r="J1172" s="138"/>
      <c r="K1172" s="138"/>
      <c r="L1172" s="138"/>
      <c r="M1172" s="138"/>
      <c r="N1172" s="138"/>
      <c r="O1172" s="138"/>
      <c r="P1172" s="138"/>
      <c r="Q1172" s="138"/>
      <c r="R1172" s="138"/>
      <c r="S1172" s="138"/>
      <c r="T1172" s="138"/>
      <c r="U1172" s="138"/>
      <c r="V1172" s="138"/>
      <c r="W1172" s="138"/>
      <c r="X1172" s="138"/>
      <c r="Y1172" s="138"/>
      <c r="Z1172" s="138"/>
      <c r="AA1172" s="138"/>
      <c r="AB1172" s="138"/>
      <c r="AC1172" s="138"/>
      <c r="AD1172" s="138"/>
      <c r="AE1172" s="138"/>
      <c r="AF1172" s="138"/>
      <c r="AG1172" s="138"/>
      <c r="AH1172" s="138"/>
      <c r="AI1172" s="138"/>
      <c r="AJ1172" s="138"/>
      <c r="AK1172" s="138"/>
      <c r="AL1172" s="138"/>
      <c r="AM1172" s="138"/>
      <c r="AN1172" s="138"/>
      <c r="AO1172" s="138"/>
      <c r="AP1172" s="138"/>
      <c r="AQ1172" s="138"/>
      <c r="AR1172" s="138"/>
      <c r="AS1172" s="138"/>
      <c r="AT1172" s="138"/>
      <c r="AU1172" s="138"/>
      <c r="AV1172" s="12"/>
    </row>
    <row r="1173" spans="1:48" s="21" customFormat="1" ht="11.25" hidden="1" x14ac:dyDescent="0.2">
      <c r="A1173" s="17"/>
      <c r="B1173" s="18"/>
      <c r="C1173" s="19"/>
      <c r="D1173" s="19"/>
      <c r="E1173" s="20"/>
      <c r="F1173" s="138"/>
      <c r="G1173" s="138"/>
      <c r="H1173" s="138"/>
      <c r="I1173" s="138"/>
      <c r="J1173" s="138"/>
      <c r="K1173" s="138"/>
      <c r="L1173" s="138"/>
      <c r="M1173" s="138"/>
      <c r="N1173" s="138"/>
      <c r="O1173" s="138"/>
      <c r="P1173" s="138"/>
      <c r="Q1173" s="138"/>
      <c r="R1173" s="138"/>
      <c r="S1173" s="138"/>
      <c r="T1173" s="138"/>
      <c r="U1173" s="138"/>
      <c r="V1173" s="138"/>
      <c r="W1173" s="138"/>
      <c r="X1173" s="138"/>
      <c r="Y1173" s="138"/>
      <c r="Z1173" s="138"/>
      <c r="AA1173" s="138"/>
      <c r="AB1173" s="138"/>
      <c r="AC1173" s="138"/>
      <c r="AD1173" s="138"/>
      <c r="AE1173" s="138"/>
      <c r="AF1173" s="138"/>
      <c r="AG1173" s="138"/>
      <c r="AH1173" s="138"/>
      <c r="AI1173" s="138"/>
      <c r="AJ1173" s="138"/>
      <c r="AK1173" s="138"/>
      <c r="AL1173" s="138"/>
      <c r="AM1173" s="138"/>
      <c r="AN1173" s="138"/>
      <c r="AO1173" s="138"/>
      <c r="AP1173" s="138"/>
      <c r="AQ1173" s="138"/>
      <c r="AR1173" s="138"/>
      <c r="AS1173" s="138"/>
      <c r="AT1173" s="138"/>
      <c r="AU1173" s="138"/>
      <c r="AV1173" s="12"/>
    </row>
    <row r="1174" spans="1:48" s="21" customFormat="1" ht="11.25" hidden="1" x14ac:dyDescent="0.2">
      <c r="A1174" s="17"/>
      <c r="B1174" s="18"/>
      <c r="C1174" s="19"/>
      <c r="D1174" s="19"/>
      <c r="E1174" s="20"/>
      <c r="F1174" s="138"/>
      <c r="G1174" s="138"/>
      <c r="H1174" s="138"/>
      <c r="I1174" s="138"/>
      <c r="J1174" s="138"/>
      <c r="K1174" s="138"/>
      <c r="L1174" s="138"/>
      <c r="M1174" s="138"/>
      <c r="N1174" s="138"/>
      <c r="O1174" s="138"/>
      <c r="P1174" s="138"/>
      <c r="Q1174" s="138"/>
      <c r="R1174" s="138"/>
      <c r="S1174" s="138"/>
      <c r="T1174" s="138"/>
      <c r="U1174" s="138"/>
      <c r="V1174" s="138"/>
      <c r="W1174" s="138"/>
      <c r="X1174" s="138"/>
      <c r="Y1174" s="138"/>
      <c r="Z1174" s="138"/>
      <c r="AA1174" s="138"/>
      <c r="AB1174" s="138"/>
      <c r="AC1174" s="138"/>
      <c r="AD1174" s="138"/>
      <c r="AE1174" s="138"/>
      <c r="AF1174" s="138"/>
      <c r="AG1174" s="138"/>
      <c r="AH1174" s="138"/>
      <c r="AI1174" s="138"/>
      <c r="AJ1174" s="138"/>
      <c r="AK1174" s="138"/>
      <c r="AL1174" s="138"/>
      <c r="AM1174" s="138"/>
      <c r="AN1174" s="138"/>
      <c r="AO1174" s="138"/>
      <c r="AP1174" s="138"/>
      <c r="AQ1174" s="138"/>
      <c r="AR1174" s="138"/>
      <c r="AS1174" s="138"/>
      <c r="AT1174" s="138"/>
      <c r="AU1174" s="138"/>
      <c r="AV1174" s="12"/>
    </row>
    <row r="1175" spans="1:48" s="21" customFormat="1" ht="11.25" hidden="1" x14ac:dyDescent="0.2">
      <c r="A1175" s="17"/>
      <c r="B1175" s="18"/>
      <c r="C1175" s="19"/>
      <c r="D1175" s="19"/>
      <c r="E1175" s="20"/>
      <c r="F1175" s="138"/>
      <c r="G1175" s="138"/>
      <c r="H1175" s="138"/>
      <c r="I1175" s="138"/>
      <c r="J1175" s="138"/>
      <c r="K1175" s="138"/>
      <c r="L1175" s="138"/>
      <c r="M1175" s="138"/>
      <c r="N1175" s="138"/>
      <c r="O1175" s="138"/>
      <c r="P1175" s="138"/>
      <c r="Q1175" s="138"/>
      <c r="R1175" s="138"/>
      <c r="S1175" s="138"/>
      <c r="T1175" s="138"/>
      <c r="U1175" s="138"/>
      <c r="V1175" s="138"/>
      <c r="W1175" s="138"/>
      <c r="X1175" s="138"/>
      <c r="Y1175" s="138"/>
      <c r="Z1175" s="138"/>
      <c r="AA1175" s="138"/>
      <c r="AB1175" s="138"/>
      <c r="AC1175" s="138"/>
      <c r="AD1175" s="138"/>
      <c r="AE1175" s="138"/>
      <c r="AF1175" s="138"/>
      <c r="AG1175" s="138"/>
      <c r="AH1175" s="138"/>
      <c r="AI1175" s="138"/>
      <c r="AJ1175" s="138"/>
      <c r="AK1175" s="138"/>
      <c r="AL1175" s="138"/>
      <c r="AM1175" s="138"/>
      <c r="AN1175" s="138"/>
      <c r="AO1175" s="138"/>
      <c r="AP1175" s="138"/>
      <c r="AQ1175" s="138"/>
      <c r="AR1175" s="138"/>
      <c r="AS1175" s="138"/>
      <c r="AT1175" s="138"/>
      <c r="AU1175" s="138"/>
      <c r="AV1175" s="12"/>
    </row>
    <row r="1176" spans="1:48" s="21" customFormat="1" ht="11.25" hidden="1" x14ac:dyDescent="0.2">
      <c r="A1176" s="17"/>
      <c r="B1176" s="18"/>
      <c r="C1176" s="19"/>
      <c r="D1176" s="19"/>
      <c r="E1176" s="20"/>
      <c r="F1176" s="138"/>
      <c r="G1176" s="138"/>
      <c r="H1176" s="138"/>
      <c r="I1176" s="138"/>
      <c r="J1176" s="138"/>
      <c r="K1176" s="138"/>
      <c r="L1176" s="138"/>
      <c r="M1176" s="138"/>
      <c r="N1176" s="138"/>
      <c r="O1176" s="138"/>
      <c r="P1176" s="138"/>
      <c r="Q1176" s="138"/>
      <c r="R1176" s="138"/>
      <c r="S1176" s="138"/>
      <c r="T1176" s="138"/>
      <c r="U1176" s="138"/>
      <c r="V1176" s="138"/>
      <c r="W1176" s="138"/>
      <c r="X1176" s="138"/>
      <c r="Y1176" s="138"/>
      <c r="Z1176" s="138"/>
      <c r="AA1176" s="138"/>
      <c r="AB1176" s="138"/>
      <c r="AC1176" s="138"/>
      <c r="AD1176" s="138"/>
      <c r="AE1176" s="138"/>
      <c r="AF1176" s="138"/>
      <c r="AG1176" s="138"/>
      <c r="AH1176" s="138"/>
      <c r="AI1176" s="138"/>
      <c r="AJ1176" s="138"/>
      <c r="AK1176" s="138"/>
      <c r="AL1176" s="138"/>
      <c r="AM1176" s="138"/>
      <c r="AN1176" s="138"/>
      <c r="AO1176" s="138"/>
      <c r="AP1176" s="138"/>
      <c r="AQ1176" s="138"/>
      <c r="AR1176" s="138"/>
      <c r="AS1176" s="138"/>
      <c r="AT1176" s="138"/>
      <c r="AU1176" s="138"/>
      <c r="AV1176" s="12"/>
    </row>
    <row r="1177" spans="1:48" s="21" customFormat="1" ht="11.25" hidden="1" x14ac:dyDescent="0.2">
      <c r="A1177" s="17"/>
      <c r="B1177" s="18"/>
      <c r="C1177" s="19"/>
      <c r="D1177" s="19"/>
      <c r="E1177" s="20"/>
      <c r="F1177" s="138"/>
      <c r="G1177" s="138"/>
      <c r="H1177" s="138"/>
      <c r="I1177" s="138"/>
      <c r="J1177" s="138"/>
      <c r="K1177" s="138"/>
      <c r="L1177" s="138"/>
      <c r="M1177" s="138"/>
      <c r="N1177" s="138"/>
      <c r="O1177" s="138"/>
      <c r="P1177" s="138"/>
      <c r="Q1177" s="138"/>
      <c r="R1177" s="138"/>
      <c r="S1177" s="138"/>
      <c r="T1177" s="138"/>
      <c r="U1177" s="138"/>
      <c r="V1177" s="138"/>
      <c r="W1177" s="138"/>
      <c r="X1177" s="138"/>
      <c r="Y1177" s="138"/>
      <c r="Z1177" s="138"/>
      <c r="AA1177" s="138"/>
      <c r="AB1177" s="138"/>
      <c r="AC1177" s="138"/>
      <c r="AD1177" s="138"/>
      <c r="AE1177" s="138"/>
      <c r="AF1177" s="138"/>
      <c r="AG1177" s="138"/>
      <c r="AH1177" s="138"/>
      <c r="AI1177" s="138"/>
      <c r="AJ1177" s="138"/>
      <c r="AK1177" s="138"/>
      <c r="AL1177" s="138"/>
      <c r="AM1177" s="138"/>
      <c r="AN1177" s="138"/>
      <c r="AO1177" s="138"/>
      <c r="AP1177" s="138"/>
      <c r="AQ1177" s="138"/>
      <c r="AR1177" s="138"/>
      <c r="AS1177" s="138"/>
      <c r="AT1177" s="138"/>
      <c r="AU1177" s="138"/>
      <c r="AV1177" s="12"/>
    </row>
    <row r="1178" spans="1:48" s="21" customFormat="1" ht="11.25" hidden="1" x14ac:dyDescent="0.2">
      <c r="A1178" s="17"/>
      <c r="B1178" s="18"/>
      <c r="C1178" s="19"/>
      <c r="D1178" s="19"/>
      <c r="E1178" s="20"/>
      <c r="F1178" s="138"/>
      <c r="G1178" s="138"/>
      <c r="H1178" s="138"/>
      <c r="I1178" s="138"/>
      <c r="J1178" s="138"/>
      <c r="K1178" s="138"/>
      <c r="L1178" s="138"/>
      <c r="M1178" s="138"/>
      <c r="N1178" s="138"/>
      <c r="O1178" s="138"/>
      <c r="P1178" s="138"/>
      <c r="Q1178" s="138"/>
      <c r="R1178" s="138"/>
      <c r="S1178" s="138"/>
      <c r="T1178" s="138"/>
      <c r="U1178" s="138"/>
      <c r="V1178" s="138"/>
      <c r="W1178" s="138"/>
      <c r="X1178" s="138"/>
      <c r="Y1178" s="138"/>
      <c r="Z1178" s="138"/>
      <c r="AA1178" s="138"/>
      <c r="AB1178" s="138"/>
      <c r="AC1178" s="138"/>
      <c r="AD1178" s="138"/>
      <c r="AE1178" s="138"/>
      <c r="AF1178" s="138"/>
      <c r="AG1178" s="138"/>
      <c r="AH1178" s="138"/>
      <c r="AI1178" s="138"/>
      <c r="AJ1178" s="138"/>
      <c r="AK1178" s="138"/>
      <c r="AL1178" s="138"/>
      <c r="AM1178" s="138"/>
      <c r="AN1178" s="138"/>
      <c r="AO1178" s="138"/>
      <c r="AP1178" s="138"/>
      <c r="AQ1178" s="138"/>
      <c r="AR1178" s="138"/>
      <c r="AS1178" s="138"/>
      <c r="AT1178" s="138"/>
      <c r="AU1178" s="138"/>
      <c r="AV1178" s="12"/>
    </row>
    <row r="1179" spans="1:48" s="21" customFormat="1" ht="11.25" hidden="1" x14ac:dyDescent="0.2">
      <c r="A1179" s="17"/>
      <c r="B1179" s="18"/>
      <c r="C1179" s="19"/>
      <c r="D1179" s="19"/>
      <c r="E1179" s="20"/>
      <c r="F1179" s="138"/>
      <c r="G1179" s="138"/>
      <c r="H1179" s="138"/>
      <c r="I1179" s="138"/>
      <c r="J1179" s="138"/>
      <c r="K1179" s="138"/>
      <c r="L1179" s="138"/>
      <c r="M1179" s="138"/>
      <c r="N1179" s="138"/>
      <c r="O1179" s="138"/>
      <c r="P1179" s="138"/>
      <c r="Q1179" s="138"/>
      <c r="R1179" s="138"/>
      <c r="S1179" s="138"/>
      <c r="T1179" s="138"/>
      <c r="U1179" s="138"/>
      <c r="V1179" s="138"/>
      <c r="W1179" s="138"/>
      <c r="X1179" s="138"/>
      <c r="Y1179" s="138"/>
      <c r="Z1179" s="138"/>
      <c r="AA1179" s="138"/>
      <c r="AB1179" s="138"/>
      <c r="AC1179" s="138"/>
      <c r="AD1179" s="138"/>
      <c r="AE1179" s="138"/>
      <c r="AF1179" s="138"/>
      <c r="AG1179" s="138"/>
      <c r="AH1179" s="138"/>
      <c r="AI1179" s="138"/>
      <c r="AJ1179" s="138"/>
      <c r="AK1179" s="138"/>
      <c r="AL1179" s="138"/>
      <c r="AM1179" s="138"/>
      <c r="AN1179" s="138"/>
      <c r="AO1179" s="138"/>
      <c r="AP1179" s="138"/>
      <c r="AQ1179" s="138"/>
      <c r="AR1179" s="138"/>
      <c r="AS1179" s="138"/>
      <c r="AT1179" s="138"/>
      <c r="AU1179" s="138"/>
      <c r="AV1179" s="12"/>
    </row>
    <row r="1180" spans="1:48" s="21" customFormat="1" ht="11.25" hidden="1" x14ac:dyDescent="0.2">
      <c r="A1180" s="17"/>
      <c r="B1180" s="18"/>
      <c r="C1180" s="19"/>
      <c r="D1180" s="19"/>
      <c r="E1180" s="20"/>
      <c r="F1180" s="138"/>
      <c r="G1180" s="138"/>
      <c r="H1180" s="138"/>
      <c r="I1180" s="138"/>
      <c r="J1180" s="138"/>
      <c r="K1180" s="138"/>
      <c r="L1180" s="138"/>
      <c r="M1180" s="138"/>
      <c r="N1180" s="138"/>
      <c r="O1180" s="138"/>
      <c r="P1180" s="138"/>
      <c r="Q1180" s="138"/>
      <c r="R1180" s="138"/>
      <c r="S1180" s="138"/>
      <c r="T1180" s="138"/>
      <c r="U1180" s="138"/>
      <c r="V1180" s="138"/>
      <c r="W1180" s="138"/>
      <c r="X1180" s="138"/>
      <c r="Y1180" s="138"/>
      <c r="Z1180" s="138"/>
      <c r="AA1180" s="138"/>
      <c r="AB1180" s="138"/>
      <c r="AC1180" s="138"/>
      <c r="AD1180" s="138"/>
      <c r="AE1180" s="138"/>
      <c r="AF1180" s="138"/>
      <c r="AG1180" s="138"/>
      <c r="AH1180" s="138"/>
      <c r="AI1180" s="138"/>
      <c r="AJ1180" s="138"/>
      <c r="AK1180" s="138"/>
      <c r="AL1180" s="138"/>
      <c r="AM1180" s="138"/>
      <c r="AN1180" s="138"/>
      <c r="AO1180" s="138"/>
      <c r="AP1180" s="138"/>
      <c r="AQ1180" s="138"/>
      <c r="AR1180" s="138"/>
      <c r="AS1180" s="138"/>
      <c r="AT1180" s="138"/>
      <c r="AU1180" s="138"/>
      <c r="AV1180" s="12"/>
    </row>
    <row r="1181" spans="1:48" s="21" customFormat="1" ht="11.25" hidden="1" x14ac:dyDescent="0.2">
      <c r="A1181" s="17"/>
      <c r="B1181" s="18"/>
      <c r="C1181" s="19"/>
      <c r="D1181" s="19"/>
      <c r="E1181" s="20"/>
      <c r="F1181" s="138"/>
      <c r="G1181" s="138"/>
      <c r="H1181" s="138"/>
      <c r="I1181" s="138"/>
      <c r="J1181" s="138"/>
      <c r="K1181" s="138"/>
      <c r="L1181" s="138"/>
      <c r="M1181" s="138"/>
      <c r="N1181" s="138"/>
      <c r="O1181" s="138"/>
      <c r="P1181" s="138"/>
      <c r="Q1181" s="138"/>
      <c r="R1181" s="138"/>
      <c r="S1181" s="138"/>
      <c r="T1181" s="138"/>
      <c r="U1181" s="138"/>
      <c r="V1181" s="138"/>
      <c r="W1181" s="138"/>
      <c r="X1181" s="138"/>
      <c r="Y1181" s="138"/>
      <c r="Z1181" s="138"/>
      <c r="AA1181" s="138"/>
      <c r="AB1181" s="138"/>
      <c r="AC1181" s="138"/>
      <c r="AD1181" s="138"/>
      <c r="AE1181" s="138"/>
      <c r="AF1181" s="138"/>
      <c r="AG1181" s="138"/>
      <c r="AH1181" s="138"/>
      <c r="AI1181" s="138"/>
      <c r="AJ1181" s="138"/>
      <c r="AK1181" s="138"/>
      <c r="AL1181" s="138"/>
      <c r="AM1181" s="138"/>
      <c r="AN1181" s="138"/>
      <c r="AO1181" s="138"/>
      <c r="AP1181" s="138"/>
      <c r="AQ1181" s="138"/>
      <c r="AR1181" s="138"/>
      <c r="AS1181" s="138"/>
      <c r="AT1181" s="138"/>
      <c r="AU1181" s="138"/>
      <c r="AV1181" s="12"/>
    </row>
    <row r="1182" spans="1:48" s="21" customFormat="1" ht="11.25" hidden="1" x14ac:dyDescent="0.2">
      <c r="A1182" s="17"/>
      <c r="B1182" s="18"/>
      <c r="C1182" s="19"/>
      <c r="D1182" s="19"/>
      <c r="E1182" s="20"/>
      <c r="F1182" s="138"/>
      <c r="G1182" s="138"/>
      <c r="H1182" s="138"/>
      <c r="I1182" s="138"/>
      <c r="J1182" s="138"/>
      <c r="K1182" s="138"/>
      <c r="L1182" s="138"/>
      <c r="M1182" s="138"/>
      <c r="N1182" s="138"/>
      <c r="O1182" s="138"/>
      <c r="P1182" s="138"/>
      <c r="Q1182" s="138"/>
      <c r="R1182" s="138"/>
      <c r="S1182" s="138"/>
      <c r="T1182" s="138"/>
      <c r="U1182" s="138"/>
      <c r="V1182" s="138"/>
      <c r="W1182" s="138"/>
      <c r="X1182" s="138"/>
      <c r="Y1182" s="138"/>
      <c r="Z1182" s="138"/>
      <c r="AA1182" s="138"/>
      <c r="AB1182" s="138"/>
      <c r="AC1182" s="138"/>
      <c r="AD1182" s="138"/>
      <c r="AE1182" s="138"/>
      <c r="AF1182" s="138"/>
      <c r="AG1182" s="138"/>
      <c r="AH1182" s="138"/>
      <c r="AI1182" s="138"/>
      <c r="AJ1182" s="138"/>
      <c r="AK1182" s="138"/>
      <c r="AL1182" s="138"/>
      <c r="AM1182" s="138"/>
      <c r="AN1182" s="138"/>
      <c r="AO1182" s="138"/>
      <c r="AP1182" s="138"/>
      <c r="AQ1182" s="138"/>
      <c r="AR1182" s="138"/>
      <c r="AS1182" s="138"/>
      <c r="AT1182" s="138"/>
      <c r="AU1182" s="138"/>
      <c r="AV1182" s="12"/>
    </row>
    <row r="1183" spans="1:48" s="21" customFormat="1" ht="11.25" hidden="1" x14ac:dyDescent="0.2">
      <c r="A1183" s="17"/>
      <c r="B1183" s="18"/>
      <c r="C1183" s="19"/>
      <c r="D1183" s="19"/>
      <c r="E1183" s="20"/>
      <c r="F1183" s="138"/>
      <c r="G1183" s="138"/>
      <c r="H1183" s="138"/>
      <c r="I1183" s="138"/>
      <c r="J1183" s="138"/>
      <c r="K1183" s="138"/>
      <c r="L1183" s="138"/>
      <c r="M1183" s="138"/>
      <c r="N1183" s="138"/>
      <c r="O1183" s="138"/>
      <c r="P1183" s="138"/>
      <c r="Q1183" s="138"/>
      <c r="R1183" s="138"/>
      <c r="S1183" s="138"/>
      <c r="T1183" s="138"/>
      <c r="U1183" s="138"/>
      <c r="V1183" s="138"/>
      <c r="W1183" s="138"/>
      <c r="X1183" s="138"/>
      <c r="Y1183" s="138"/>
      <c r="Z1183" s="138"/>
      <c r="AA1183" s="138"/>
      <c r="AB1183" s="138"/>
      <c r="AC1183" s="138"/>
      <c r="AD1183" s="138"/>
      <c r="AE1183" s="138"/>
      <c r="AF1183" s="138"/>
      <c r="AG1183" s="138"/>
      <c r="AH1183" s="138"/>
      <c r="AI1183" s="138"/>
      <c r="AJ1183" s="138"/>
      <c r="AK1183" s="138"/>
      <c r="AL1183" s="138"/>
      <c r="AM1183" s="138"/>
      <c r="AN1183" s="138"/>
      <c r="AO1183" s="138"/>
      <c r="AP1183" s="138"/>
      <c r="AQ1183" s="138"/>
      <c r="AR1183" s="138"/>
      <c r="AS1183" s="138"/>
      <c r="AT1183" s="138"/>
      <c r="AU1183" s="138"/>
      <c r="AV1183" s="12"/>
    </row>
    <row r="1184" spans="1:48" s="21" customFormat="1" ht="11.25" hidden="1" x14ac:dyDescent="0.2">
      <c r="A1184" s="17"/>
      <c r="B1184" s="18"/>
      <c r="C1184" s="19"/>
      <c r="D1184" s="19"/>
      <c r="E1184" s="20"/>
      <c r="F1184" s="138"/>
      <c r="G1184" s="138"/>
      <c r="H1184" s="138"/>
      <c r="I1184" s="138"/>
      <c r="J1184" s="138"/>
      <c r="K1184" s="138"/>
      <c r="L1184" s="138"/>
      <c r="M1184" s="138"/>
      <c r="N1184" s="138"/>
      <c r="O1184" s="138"/>
      <c r="P1184" s="138"/>
      <c r="Q1184" s="138"/>
      <c r="R1184" s="138"/>
      <c r="S1184" s="138"/>
      <c r="T1184" s="138"/>
      <c r="U1184" s="138"/>
      <c r="V1184" s="138"/>
      <c r="W1184" s="138"/>
      <c r="X1184" s="138"/>
      <c r="Y1184" s="138"/>
      <c r="Z1184" s="138"/>
      <c r="AA1184" s="138"/>
      <c r="AB1184" s="138"/>
      <c r="AC1184" s="138"/>
      <c r="AD1184" s="138"/>
      <c r="AE1184" s="138"/>
      <c r="AF1184" s="138"/>
      <c r="AG1184" s="138"/>
      <c r="AH1184" s="138"/>
      <c r="AI1184" s="138"/>
      <c r="AJ1184" s="138"/>
      <c r="AK1184" s="138"/>
      <c r="AL1184" s="138"/>
      <c r="AM1184" s="138"/>
      <c r="AN1184" s="138"/>
      <c r="AO1184" s="138"/>
      <c r="AP1184" s="138"/>
      <c r="AQ1184" s="138"/>
      <c r="AR1184" s="138"/>
      <c r="AS1184" s="138"/>
      <c r="AT1184" s="138"/>
      <c r="AU1184" s="138"/>
      <c r="AV1184" s="12"/>
    </row>
    <row r="1185" spans="1:48" s="21" customFormat="1" ht="11.25" hidden="1" x14ac:dyDescent="0.2">
      <c r="A1185" s="17"/>
      <c r="B1185" s="18"/>
      <c r="C1185" s="19"/>
      <c r="D1185" s="19"/>
      <c r="E1185" s="20"/>
      <c r="F1185" s="138"/>
      <c r="G1185" s="138"/>
      <c r="H1185" s="138"/>
      <c r="I1185" s="138"/>
      <c r="J1185" s="138"/>
      <c r="K1185" s="138"/>
      <c r="L1185" s="138"/>
      <c r="M1185" s="138"/>
      <c r="N1185" s="138"/>
      <c r="O1185" s="138"/>
      <c r="P1185" s="138"/>
      <c r="Q1185" s="138"/>
      <c r="R1185" s="138"/>
      <c r="S1185" s="138"/>
      <c r="T1185" s="138"/>
      <c r="U1185" s="138"/>
      <c r="V1185" s="138"/>
      <c r="W1185" s="138"/>
      <c r="X1185" s="138"/>
      <c r="Y1185" s="138"/>
      <c r="Z1185" s="138"/>
      <c r="AA1185" s="138"/>
      <c r="AB1185" s="138"/>
      <c r="AC1185" s="138"/>
      <c r="AD1185" s="138"/>
      <c r="AE1185" s="138"/>
      <c r="AF1185" s="138"/>
      <c r="AG1185" s="138"/>
      <c r="AH1185" s="138"/>
      <c r="AI1185" s="138"/>
      <c r="AJ1185" s="138"/>
      <c r="AK1185" s="138"/>
      <c r="AL1185" s="138"/>
      <c r="AM1185" s="138"/>
      <c r="AN1185" s="138"/>
      <c r="AO1185" s="138"/>
      <c r="AP1185" s="138"/>
      <c r="AQ1185" s="138"/>
      <c r="AR1185" s="138"/>
      <c r="AS1185" s="138"/>
      <c r="AT1185" s="138"/>
      <c r="AU1185" s="138"/>
      <c r="AV1185" s="12"/>
    </row>
    <row r="1186" spans="1:48" s="21" customFormat="1" ht="11.25" hidden="1" x14ac:dyDescent="0.2">
      <c r="A1186" s="17"/>
      <c r="B1186" s="18"/>
      <c r="C1186" s="19"/>
      <c r="D1186" s="19"/>
      <c r="E1186" s="20"/>
      <c r="F1186" s="138"/>
      <c r="G1186" s="138"/>
      <c r="H1186" s="138"/>
      <c r="I1186" s="138"/>
      <c r="J1186" s="138"/>
      <c r="K1186" s="138"/>
      <c r="L1186" s="138"/>
      <c r="M1186" s="138"/>
      <c r="N1186" s="138"/>
      <c r="O1186" s="138"/>
      <c r="P1186" s="138"/>
      <c r="Q1186" s="138"/>
      <c r="R1186" s="138"/>
      <c r="S1186" s="138"/>
      <c r="T1186" s="138"/>
      <c r="U1186" s="138"/>
      <c r="V1186" s="138"/>
      <c r="W1186" s="138"/>
      <c r="X1186" s="138"/>
      <c r="Y1186" s="138"/>
      <c r="Z1186" s="138"/>
      <c r="AA1186" s="138"/>
      <c r="AB1186" s="138"/>
      <c r="AC1186" s="138"/>
      <c r="AD1186" s="138"/>
      <c r="AE1186" s="138"/>
      <c r="AF1186" s="138"/>
      <c r="AG1186" s="138"/>
      <c r="AH1186" s="138"/>
      <c r="AI1186" s="138"/>
      <c r="AJ1186" s="138"/>
      <c r="AK1186" s="138"/>
      <c r="AL1186" s="138"/>
      <c r="AM1186" s="138"/>
      <c r="AN1186" s="138"/>
      <c r="AO1186" s="138"/>
      <c r="AP1186" s="138"/>
      <c r="AQ1186" s="138"/>
      <c r="AR1186" s="138"/>
      <c r="AS1186" s="138"/>
      <c r="AT1186" s="138"/>
      <c r="AU1186" s="138"/>
      <c r="AV1186" s="12"/>
    </row>
    <row r="1187" spans="1:48" s="21" customFormat="1" ht="11.25" hidden="1" x14ac:dyDescent="0.2">
      <c r="A1187" s="17"/>
      <c r="B1187" s="18"/>
      <c r="C1187" s="19"/>
      <c r="D1187" s="19"/>
      <c r="E1187" s="20"/>
      <c r="F1187" s="138"/>
      <c r="G1187" s="138"/>
      <c r="H1187" s="138"/>
      <c r="I1187" s="138"/>
      <c r="J1187" s="138"/>
      <c r="K1187" s="138"/>
      <c r="L1187" s="138"/>
      <c r="M1187" s="138"/>
      <c r="N1187" s="138"/>
      <c r="O1187" s="138"/>
      <c r="P1187" s="138"/>
      <c r="Q1187" s="138"/>
      <c r="R1187" s="138"/>
      <c r="S1187" s="138"/>
      <c r="T1187" s="138"/>
      <c r="U1187" s="138"/>
      <c r="V1187" s="138"/>
      <c r="W1187" s="138"/>
      <c r="X1187" s="138"/>
      <c r="Y1187" s="138"/>
      <c r="Z1187" s="138"/>
      <c r="AA1187" s="138"/>
      <c r="AB1187" s="138"/>
      <c r="AC1187" s="138"/>
      <c r="AD1187" s="138"/>
      <c r="AE1187" s="138"/>
      <c r="AF1187" s="138"/>
      <c r="AG1187" s="138"/>
      <c r="AH1187" s="138"/>
      <c r="AI1187" s="138"/>
      <c r="AJ1187" s="138"/>
      <c r="AK1187" s="138"/>
      <c r="AL1187" s="138"/>
      <c r="AM1187" s="138"/>
      <c r="AN1187" s="138"/>
      <c r="AO1187" s="138"/>
      <c r="AP1187" s="138"/>
      <c r="AQ1187" s="138"/>
      <c r="AR1187" s="138"/>
      <c r="AS1187" s="138"/>
      <c r="AT1187" s="138"/>
      <c r="AU1187" s="138"/>
      <c r="AV1187" s="12"/>
    </row>
    <row r="1188" spans="1:48" s="21" customFormat="1" ht="11.25" hidden="1" x14ac:dyDescent="0.2">
      <c r="A1188" s="17"/>
      <c r="B1188" s="18"/>
      <c r="C1188" s="19"/>
      <c r="D1188" s="19"/>
      <c r="E1188" s="20"/>
      <c r="F1188" s="138"/>
      <c r="G1188" s="138"/>
      <c r="H1188" s="138"/>
      <c r="I1188" s="138"/>
      <c r="J1188" s="138"/>
      <c r="K1188" s="138"/>
      <c r="L1188" s="138"/>
      <c r="M1188" s="138"/>
      <c r="N1188" s="138"/>
      <c r="O1188" s="138"/>
      <c r="P1188" s="138"/>
      <c r="Q1188" s="138"/>
      <c r="R1188" s="138"/>
      <c r="S1188" s="138"/>
      <c r="T1188" s="138"/>
      <c r="U1188" s="138"/>
      <c r="V1188" s="138"/>
      <c r="W1188" s="138"/>
      <c r="X1188" s="138"/>
      <c r="Y1188" s="138"/>
      <c r="Z1188" s="138"/>
      <c r="AA1188" s="138"/>
      <c r="AB1188" s="138"/>
      <c r="AC1188" s="138"/>
      <c r="AD1188" s="138"/>
      <c r="AE1188" s="138"/>
      <c r="AF1188" s="138"/>
      <c r="AG1188" s="138"/>
      <c r="AH1188" s="138"/>
      <c r="AI1188" s="138"/>
      <c r="AJ1188" s="138"/>
      <c r="AK1188" s="138"/>
      <c r="AL1188" s="138"/>
      <c r="AM1188" s="138"/>
      <c r="AN1188" s="138"/>
      <c r="AO1188" s="138"/>
      <c r="AP1188" s="138"/>
      <c r="AQ1188" s="138"/>
      <c r="AR1188" s="138"/>
      <c r="AS1188" s="138"/>
      <c r="AT1188" s="138"/>
      <c r="AU1188" s="138"/>
      <c r="AV1188" s="12"/>
    </row>
    <row r="1189" spans="1:48" s="21" customFormat="1" ht="11.25" hidden="1" x14ac:dyDescent="0.2">
      <c r="A1189" s="17"/>
      <c r="B1189" s="18"/>
      <c r="C1189" s="19"/>
      <c r="D1189" s="19"/>
      <c r="E1189" s="20"/>
      <c r="F1189" s="138"/>
      <c r="G1189" s="138"/>
      <c r="H1189" s="138"/>
      <c r="I1189" s="138"/>
      <c r="J1189" s="138"/>
      <c r="K1189" s="138"/>
      <c r="L1189" s="138"/>
      <c r="M1189" s="138"/>
      <c r="N1189" s="138"/>
      <c r="O1189" s="138"/>
      <c r="P1189" s="138"/>
      <c r="Q1189" s="138"/>
      <c r="R1189" s="138"/>
      <c r="S1189" s="138"/>
      <c r="T1189" s="138"/>
      <c r="U1189" s="138"/>
      <c r="V1189" s="138"/>
      <c r="W1189" s="138"/>
      <c r="X1189" s="138"/>
      <c r="Y1189" s="138"/>
      <c r="Z1189" s="138"/>
      <c r="AA1189" s="138"/>
      <c r="AB1189" s="138"/>
      <c r="AC1189" s="138"/>
      <c r="AD1189" s="138"/>
      <c r="AE1189" s="138"/>
      <c r="AF1189" s="138"/>
      <c r="AG1189" s="138"/>
      <c r="AH1189" s="138"/>
      <c r="AI1189" s="138"/>
      <c r="AJ1189" s="138"/>
      <c r="AK1189" s="138"/>
      <c r="AL1189" s="138"/>
      <c r="AM1189" s="138"/>
      <c r="AN1189" s="138"/>
      <c r="AO1189" s="138"/>
      <c r="AP1189" s="138"/>
      <c r="AQ1189" s="138"/>
      <c r="AR1189" s="138"/>
      <c r="AS1189" s="138"/>
      <c r="AT1189" s="138"/>
      <c r="AU1189" s="138"/>
      <c r="AV1189" s="12"/>
    </row>
    <row r="1190" spans="1:48" s="21" customFormat="1" ht="11.25" hidden="1" x14ac:dyDescent="0.2">
      <c r="A1190" s="17"/>
      <c r="B1190" s="18"/>
      <c r="C1190" s="19"/>
      <c r="D1190" s="19"/>
      <c r="E1190" s="20"/>
      <c r="F1190" s="138"/>
      <c r="G1190" s="138"/>
      <c r="H1190" s="138"/>
      <c r="I1190" s="138"/>
      <c r="J1190" s="138"/>
      <c r="K1190" s="138"/>
      <c r="L1190" s="138"/>
      <c r="M1190" s="138"/>
      <c r="N1190" s="138"/>
      <c r="O1190" s="138"/>
      <c r="P1190" s="138"/>
      <c r="Q1190" s="138"/>
      <c r="R1190" s="138"/>
      <c r="S1190" s="138"/>
      <c r="T1190" s="138"/>
      <c r="U1190" s="138"/>
      <c r="V1190" s="138"/>
      <c r="W1190" s="138"/>
      <c r="X1190" s="138"/>
      <c r="Y1190" s="138"/>
      <c r="Z1190" s="138"/>
      <c r="AA1190" s="138"/>
      <c r="AB1190" s="138"/>
      <c r="AC1190" s="138"/>
      <c r="AD1190" s="138"/>
      <c r="AE1190" s="138"/>
      <c r="AF1190" s="138"/>
      <c r="AG1190" s="138"/>
      <c r="AH1190" s="138"/>
      <c r="AI1190" s="138"/>
      <c r="AJ1190" s="138"/>
      <c r="AK1190" s="138"/>
      <c r="AL1190" s="138"/>
      <c r="AM1190" s="138"/>
      <c r="AN1190" s="138"/>
      <c r="AO1190" s="138"/>
      <c r="AP1190" s="138"/>
      <c r="AQ1190" s="138"/>
      <c r="AR1190" s="138"/>
      <c r="AS1190" s="138"/>
      <c r="AT1190" s="138"/>
      <c r="AU1190" s="138"/>
      <c r="AV1190" s="12"/>
    </row>
    <row r="1191" spans="1:48" s="21" customFormat="1" ht="11.25" hidden="1" x14ac:dyDescent="0.2">
      <c r="A1191" s="17"/>
      <c r="B1191" s="18"/>
      <c r="C1191" s="19"/>
      <c r="D1191" s="19"/>
      <c r="E1191" s="20"/>
      <c r="F1191" s="138"/>
      <c r="G1191" s="138"/>
      <c r="H1191" s="138"/>
      <c r="I1191" s="138"/>
      <c r="J1191" s="138"/>
      <c r="K1191" s="138"/>
      <c r="L1191" s="138"/>
      <c r="M1191" s="138"/>
      <c r="N1191" s="138"/>
      <c r="O1191" s="138"/>
      <c r="P1191" s="138"/>
      <c r="Q1191" s="138"/>
      <c r="R1191" s="138"/>
      <c r="S1191" s="138"/>
      <c r="T1191" s="138"/>
      <c r="U1191" s="138"/>
      <c r="V1191" s="138"/>
      <c r="W1191" s="138"/>
      <c r="X1191" s="138"/>
      <c r="Y1191" s="138"/>
      <c r="Z1191" s="138"/>
      <c r="AA1191" s="138"/>
      <c r="AB1191" s="138"/>
      <c r="AC1191" s="138"/>
      <c r="AD1191" s="138"/>
      <c r="AE1191" s="138"/>
      <c r="AF1191" s="138"/>
      <c r="AG1191" s="138"/>
      <c r="AH1191" s="138"/>
      <c r="AI1191" s="138"/>
      <c r="AJ1191" s="138"/>
      <c r="AK1191" s="138"/>
      <c r="AL1191" s="138"/>
      <c r="AM1191" s="138"/>
      <c r="AN1191" s="138"/>
      <c r="AO1191" s="138"/>
      <c r="AP1191" s="138"/>
      <c r="AQ1191" s="138"/>
      <c r="AR1191" s="138"/>
      <c r="AS1191" s="138"/>
      <c r="AT1191" s="138"/>
      <c r="AU1191" s="138"/>
      <c r="AV1191" s="12"/>
    </row>
    <row r="1192" spans="1:48" s="21" customFormat="1" ht="11.25" hidden="1" x14ac:dyDescent="0.2">
      <c r="A1192" s="17"/>
      <c r="B1192" s="18"/>
      <c r="C1192" s="19"/>
      <c r="D1192" s="19"/>
      <c r="E1192" s="20"/>
      <c r="F1192" s="138"/>
      <c r="G1192" s="138"/>
      <c r="H1192" s="138"/>
      <c r="I1192" s="138"/>
      <c r="J1192" s="138"/>
      <c r="K1192" s="138"/>
      <c r="L1192" s="138"/>
      <c r="M1192" s="138"/>
      <c r="N1192" s="138"/>
      <c r="O1192" s="138"/>
      <c r="P1192" s="138"/>
      <c r="Q1192" s="138"/>
      <c r="R1192" s="138"/>
      <c r="S1192" s="138"/>
      <c r="T1192" s="138"/>
      <c r="U1192" s="138"/>
      <c r="V1192" s="138"/>
      <c r="W1192" s="138"/>
      <c r="X1192" s="138"/>
      <c r="Y1192" s="138"/>
      <c r="Z1192" s="138"/>
      <c r="AA1192" s="138"/>
      <c r="AB1192" s="138"/>
      <c r="AC1192" s="138"/>
      <c r="AD1192" s="138"/>
      <c r="AE1192" s="138"/>
      <c r="AF1192" s="138"/>
      <c r="AG1192" s="138"/>
      <c r="AH1192" s="138"/>
      <c r="AI1192" s="138"/>
      <c r="AJ1192" s="138"/>
      <c r="AK1192" s="138"/>
      <c r="AL1192" s="138"/>
      <c r="AM1192" s="138"/>
      <c r="AN1192" s="138"/>
      <c r="AO1192" s="138"/>
      <c r="AP1192" s="138"/>
      <c r="AQ1192" s="138"/>
      <c r="AR1192" s="138"/>
      <c r="AS1192" s="138"/>
      <c r="AT1192" s="138"/>
      <c r="AU1192" s="138"/>
      <c r="AV1192" s="12"/>
    </row>
    <row r="1193" spans="1:48" s="21" customFormat="1" ht="11.25" hidden="1" x14ac:dyDescent="0.2">
      <c r="A1193" s="17"/>
      <c r="B1193" s="18"/>
      <c r="C1193" s="19"/>
      <c r="D1193" s="19"/>
      <c r="E1193" s="20"/>
      <c r="F1193" s="138"/>
      <c r="G1193" s="138"/>
      <c r="H1193" s="138"/>
      <c r="I1193" s="138"/>
      <c r="J1193" s="138"/>
      <c r="K1193" s="138"/>
      <c r="L1193" s="138"/>
      <c r="M1193" s="138"/>
      <c r="N1193" s="138"/>
      <c r="O1193" s="138"/>
      <c r="P1193" s="138"/>
      <c r="Q1193" s="138"/>
      <c r="R1193" s="138"/>
      <c r="S1193" s="138"/>
      <c r="T1193" s="138"/>
      <c r="U1193" s="138"/>
      <c r="V1193" s="138"/>
      <c r="W1193" s="138"/>
      <c r="X1193" s="138"/>
      <c r="Y1193" s="138"/>
      <c r="Z1193" s="138"/>
      <c r="AA1193" s="138"/>
      <c r="AB1193" s="138"/>
      <c r="AC1193" s="138"/>
      <c r="AD1193" s="138"/>
      <c r="AE1193" s="138"/>
      <c r="AF1193" s="138"/>
      <c r="AG1193" s="138"/>
      <c r="AH1193" s="138"/>
      <c r="AI1193" s="138"/>
      <c r="AJ1193" s="138"/>
      <c r="AK1193" s="138"/>
      <c r="AL1193" s="138"/>
      <c r="AM1193" s="138"/>
      <c r="AN1193" s="138"/>
      <c r="AO1193" s="138"/>
      <c r="AP1193" s="138"/>
      <c r="AQ1193" s="138"/>
      <c r="AR1193" s="138"/>
      <c r="AS1193" s="138"/>
      <c r="AT1193" s="138"/>
      <c r="AU1193" s="138"/>
      <c r="AV1193" s="12"/>
    </row>
    <row r="1194" spans="1:48" s="21" customFormat="1" ht="11.25" hidden="1" x14ac:dyDescent="0.2">
      <c r="A1194" s="17"/>
      <c r="B1194" s="18"/>
      <c r="C1194" s="19"/>
      <c r="D1194" s="19"/>
      <c r="E1194" s="20"/>
      <c r="F1194" s="138"/>
      <c r="G1194" s="138"/>
      <c r="H1194" s="138"/>
      <c r="I1194" s="138"/>
      <c r="J1194" s="138"/>
      <c r="K1194" s="138"/>
      <c r="L1194" s="138"/>
      <c r="M1194" s="138"/>
      <c r="N1194" s="138"/>
      <c r="O1194" s="138"/>
      <c r="P1194" s="138"/>
      <c r="Q1194" s="138"/>
      <c r="R1194" s="138"/>
      <c r="S1194" s="138"/>
      <c r="T1194" s="138"/>
      <c r="U1194" s="138"/>
      <c r="V1194" s="138"/>
      <c r="W1194" s="138"/>
      <c r="X1194" s="138"/>
      <c r="Y1194" s="138"/>
      <c r="Z1194" s="138"/>
      <c r="AA1194" s="138"/>
      <c r="AB1194" s="138"/>
      <c r="AC1194" s="138"/>
      <c r="AD1194" s="138"/>
      <c r="AE1194" s="138"/>
      <c r="AF1194" s="138"/>
      <c r="AG1194" s="138"/>
      <c r="AH1194" s="138"/>
      <c r="AI1194" s="138"/>
      <c r="AJ1194" s="138"/>
      <c r="AK1194" s="138"/>
      <c r="AL1194" s="138"/>
      <c r="AM1194" s="138"/>
      <c r="AN1194" s="138"/>
      <c r="AO1194" s="138"/>
      <c r="AP1194" s="138"/>
      <c r="AQ1194" s="138"/>
      <c r="AR1194" s="138"/>
      <c r="AS1194" s="138"/>
      <c r="AT1194" s="138"/>
      <c r="AU1194" s="138"/>
      <c r="AV1194" s="12"/>
    </row>
    <row r="1195" spans="1:48" s="21" customFormat="1" ht="11.25" hidden="1" x14ac:dyDescent="0.2">
      <c r="A1195" s="17"/>
      <c r="B1195" s="18"/>
      <c r="C1195" s="19"/>
      <c r="D1195" s="19"/>
      <c r="E1195" s="20"/>
      <c r="F1195" s="138"/>
      <c r="G1195" s="138"/>
      <c r="H1195" s="138"/>
      <c r="I1195" s="138"/>
      <c r="J1195" s="138"/>
      <c r="K1195" s="138"/>
      <c r="L1195" s="138"/>
      <c r="M1195" s="138"/>
      <c r="N1195" s="138"/>
      <c r="O1195" s="138"/>
      <c r="P1195" s="138"/>
      <c r="Q1195" s="138"/>
      <c r="R1195" s="138"/>
      <c r="S1195" s="138"/>
      <c r="T1195" s="138"/>
      <c r="U1195" s="138"/>
      <c r="V1195" s="138"/>
      <c r="W1195" s="138"/>
      <c r="X1195" s="138"/>
      <c r="Y1195" s="138"/>
      <c r="Z1195" s="138"/>
      <c r="AA1195" s="138"/>
      <c r="AB1195" s="138"/>
      <c r="AC1195" s="138"/>
      <c r="AD1195" s="138"/>
      <c r="AE1195" s="138"/>
      <c r="AF1195" s="138"/>
      <c r="AG1195" s="138"/>
      <c r="AH1195" s="138"/>
      <c r="AI1195" s="138"/>
      <c r="AJ1195" s="138"/>
      <c r="AK1195" s="138"/>
      <c r="AL1195" s="138"/>
      <c r="AM1195" s="138"/>
      <c r="AN1195" s="138"/>
      <c r="AO1195" s="138"/>
      <c r="AP1195" s="138"/>
      <c r="AQ1195" s="138"/>
      <c r="AR1195" s="138"/>
      <c r="AS1195" s="138"/>
      <c r="AT1195" s="138"/>
      <c r="AU1195" s="138"/>
      <c r="AV1195" s="12"/>
    </row>
    <row r="1196" spans="1:48" s="21" customFormat="1" ht="11.25" hidden="1" x14ac:dyDescent="0.2">
      <c r="A1196" s="17"/>
      <c r="B1196" s="18"/>
      <c r="C1196" s="19"/>
      <c r="D1196" s="19"/>
      <c r="E1196" s="20"/>
      <c r="F1196" s="138"/>
      <c r="G1196" s="138"/>
      <c r="H1196" s="138"/>
      <c r="I1196" s="138"/>
      <c r="J1196" s="138"/>
      <c r="K1196" s="138"/>
      <c r="L1196" s="138"/>
      <c r="M1196" s="138"/>
      <c r="N1196" s="138"/>
      <c r="O1196" s="138"/>
      <c r="P1196" s="138"/>
      <c r="Q1196" s="138"/>
      <c r="R1196" s="138"/>
      <c r="S1196" s="138"/>
      <c r="T1196" s="138"/>
      <c r="U1196" s="138"/>
      <c r="V1196" s="138"/>
      <c r="W1196" s="138"/>
      <c r="X1196" s="138"/>
      <c r="Y1196" s="138"/>
      <c r="Z1196" s="138"/>
      <c r="AA1196" s="138"/>
      <c r="AB1196" s="138"/>
      <c r="AC1196" s="138"/>
      <c r="AD1196" s="138"/>
      <c r="AE1196" s="138"/>
      <c r="AF1196" s="138"/>
      <c r="AG1196" s="138"/>
      <c r="AH1196" s="138"/>
      <c r="AI1196" s="138"/>
      <c r="AJ1196" s="138"/>
      <c r="AK1196" s="138"/>
      <c r="AL1196" s="138"/>
      <c r="AM1196" s="138"/>
      <c r="AN1196" s="138"/>
      <c r="AO1196" s="138"/>
      <c r="AP1196" s="138"/>
      <c r="AQ1196" s="138"/>
      <c r="AR1196" s="138"/>
      <c r="AS1196" s="138"/>
      <c r="AT1196" s="138"/>
      <c r="AU1196" s="138"/>
      <c r="AV1196" s="12"/>
    </row>
    <row r="1197" spans="1:48" s="21" customFormat="1" ht="11.25" hidden="1" x14ac:dyDescent="0.2">
      <c r="A1197" s="17"/>
      <c r="B1197" s="18"/>
      <c r="C1197" s="19"/>
      <c r="D1197" s="19"/>
      <c r="E1197" s="20"/>
      <c r="F1197" s="138"/>
      <c r="G1197" s="138"/>
      <c r="H1197" s="138"/>
      <c r="I1197" s="138"/>
      <c r="J1197" s="138"/>
      <c r="K1197" s="138"/>
      <c r="L1197" s="138"/>
      <c r="M1197" s="138"/>
      <c r="N1197" s="138"/>
      <c r="O1197" s="138"/>
      <c r="P1197" s="138"/>
      <c r="Q1197" s="138"/>
      <c r="R1197" s="138"/>
      <c r="S1197" s="138"/>
      <c r="T1197" s="138"/>
      <c r="U1197" s="138"/>
      <c r="V1197" s="138"/>
      <c r="W1197" s="138"/>
      <c r="X1197" s="138"/>
      <c r="Y1197" s="138"/>
      <c r="Z1197" s="138"/>
      <c r="AA1197" s="138"/>
      <c r="AB1197" s="138"/>
      <c r="AC1197" s="138"/>
      <c r="AD1197" s="138"/>
      <c r="AE1197" s="138"/>
      <c r="AF1197" s="138"/>
      <c r="AG1197" s="138"/>
      <c r="AH1197" s="138"/>
      <c r="AI1197" s="138"/>
      <c r="AJ1197" s="138"/>
      <c r="AK1197" s="138"/>
      <c r="AL1197" s="138"/>
      <c r="AM1197" s="138"/>
      <c r="AN1197" s="138"/>
      <c r="AO1197" s="138"/>
      <c r="AP1197" s="138"/>
      <c r="AQ1197" s="138"/>
      <c r="AR1197" s="138"/>
      <c r="AS1197" s="138"/>
      <c r="AT1197" s="138"/>
      <c r="AU1197" s="138"/>
      <c r="AV1197" s="12"/>
    </row>
    <row r="1198" spans="1:48" s="21" customFormat="1" ht="11.25" hidden="1" x14ac:dyDescent="0.2">
      <c r="A1198" s="17"/>
      <c r="B1198" s="18"/>
      <c r="C1198" s="19"/>
      <c r="D1198" s="19"/>
      <c r="E1198" s="20"/>
      <c r="F1198" s="138"/>
      <c r="G1198" s="138"/>
      <c r="H1198" s="138"/>
      <c r="I1198" s="138"/>
      <c r="J1198" s="138"/>
      <c r="K1198" s="138"/>
      <c r="L1198" s="138"/>
      <c r="M1198" s="138"/>
      <c r="N1198" s="138"/>
      <c r="O1198" s="138"/>
      <c r="P1198" s="138"/>
      <c r="Q1198" s="138"/>
      <c r="R1198" s="138"/>
      <c r="S1198" s="138"/>
      <c r="T1198" s="138"/>
      <c r="U1198" s="138"/>
      <c r="V1198" s="138"/>
      <c r="W1198" s="138"/>
      <c r="X1198" s="138"/>
      <c r="Y1198" s="138"/>
      <c r="Z1198" s="138"/>
      <c r="AA1198" s="138"/>
      <c r="AB1198" s="138"/>
      <c r="AC1198" s="138"/>
      <c r="AD1198" s="138"/>
      <c r="AE1198" s="138"/>
      <c r="AF1198" s="138"/>
      <c r="AG1198" s="138"/>
      <c r="AH1198" s="138"/>
      <c r="AI1198" s="138"/>
      <c r="AJ1198" s="138"/>
      <c r="AK1198" s="138"/>
      <c r="AL1198" s="138"/>
      <c r="AM1198" s="138"/>
      <c r="AN1198" s="138"/>
      <c r="AO1198" s="138"/>
      <c r="AP1198" s="138"/>
      <c r="AQ1198" s="138"/>
      <c r="AR1198" s="138"/>
      <c r="AS1198" s="138"/>
      <c r="AT1198" s="138"/>
      <c r="AU1198" s="138"/>
      <c r="AV1198" s="12"/>
    </row>
    <row r="1199" spans="1:48" s="21" customFormat="1" ht="11.25" hidden="1" x14ac:dyDescent="0.2">
      <c r="A1199" s="17"/>
      <c r="B1199" s="18"/>
      <c r="C1199" s="19"/>
      <c r="D1199" s="19"/>
      <c r="E1199" s="20"/>
      <c r="F1199" s="138"/>
      <c r="G1199" s="138"/>
      <c r="H1199" s="138"/>
      <c r="I1199" s="138"/>
      <c r="J1199" s="138"/>
      <c r="K1199" s="138"/>
      <c r="L1199" s="138"/>
      <c r="M1199" s="138"/>
      <c r="N1199" s="138"/>
      <c r="O1199" s="138"/>
      <c r="P1199" s="138"/>
      <c r="Q1199" s="138"/>
      <c r="R1199" s="138"/>
      <c r="S1199" s="138"/>
      <c r="T1199" s="138"/>
      <c r="U1199" s="138"/>
      <c r="V1199" s="138"/>
      <c r="W1199" s="138"/>
      <c r="X1199" s="138"/>
      <c r="Y1199" s="138"/>
      <c r="Z1199" s="138"/>
      <c r="AA1199" s="138"/>
      <c r="AB1199" s="138"/>
      <c r="AC1199" s="138"/>
      <c r="AD1199" s="138"/>
      <c r="AE1199" s="138"/>
      <c r="AF1199" s="138"/>
      <c r="AG1199" s="138"/>
      <c r="AH1199" s="138"/>
      <c r="AI1199" s="138"/>
      <c r="AJ1199" s="138"/>
      <c r="AK1199" s="138"/>
      <c r="AL1199" s="138"/>
      <c r="AM1199" s="138"/>
      <c r="AN1199" s="138"/>
      <c r="AO1199" s="138"/>
      <c r="AP1199" s="138"/>
      <c r="AQ1199" s="138"/>
      <c r="AR1199" s="138"/>
      <c r="AS1199" s="138"/>
      <c r="AT1199" s="138"/>
      <c r="AU1199" s="138"/>
      <c r="AV1199" s="12"/>
    </row>
    <row r="1200" spans="1:48" s="21" customFormat="1" ht="11.25" hidden="1" x14ac:dyDescent="0.2">
      <c r="A1200" s="17"/>
      <c r="B1200" s="18"/>
      <c r="C1200" s="19"/>
      <c r="D1200" s="19"/>
      <c r="E1200" s="20"/>
      <c r="F1200" s="138"/>
      <c r="G1200" s="138"/>
      <c r="H1200" s="138"/>
      <c r="I1200" s="138"/>
      <c r="J1200" s="138"/>
      <c r="K1200" s="138"/>
      <c r="L1200" s="138"/>
      <c r="M1200" s="138"/>
      <c r="N1200" s="138"/>
      <c r="O1200" s="138"/>
      <c r="P1200" s="138"/>
      <c r="Q1200" s="138"/>
      <c r="R1200" s="138"/>
      <c r="S1200" s="138"/>
      <c r="T1200" s="138"/>
      <c r="U1200" s="138"/>
      <c r="V1200" s="138"/>
      <c r="W1200" s="138"/>
      <c r="X1200" s="138"/>
      <c r="Y1200" s="138"/>
      <c r="Z1200" s="138"/>
      <c r="AA1200" s="138"/>
      <c r="AB1200" s="138"/>
      <c r="AC1200" s="138"/>
      <c r="AD1200" s="138"/>
      <c r="AE1200" s="138"/>
      <c r="AF1200" s="138"/>
      <c r="AG1200" s="138"/>
      <c r="AH1200" s="138"/>
      <c r="AI1200" s="138"/>
      <c r="AJ1200" s="138"/>
      <c r="AK1200" s="138"/>
      <c r="AL1200" s="138"/>
      <c r="AM1200" s="138"/>
      <c r="AN1200" s="138"/>
      <c r="AO1200" s="138"/>
      <c r="AP1200" s="138"/>
      <c r="AQ1200" s="138"/>
      <c r="AR1200" s="138"/>
      <c r="AS1200" s="138"/>
      <c r="AT1200" s="138"/>
      <c r="AU1200" s="138"/>
      <c r="AV1200" s="12"/>
    </row>
    <row r="1201" spans="1:48" s="21" customFormat="1" ht="11.25" hidden="1" x14ac:dyDescent="0.2">
      <c r="A1201" s="17"/>
      <c r="B1201" s="18"/>
      <c r="C1201" s="19"/>
      <c r="D1201" s="19"/>
      <c r="E1201" s="20"/>
      <c r="F1201" s="138"/>
      <c r="G1201" s="138"/>
      <c r="H1201" s="138"/>
      <c r="I1201" s="138"/>
      <c r="J1201" s="138"/>
      <c r="K1201" s="138"/>
      <c r="L1201" s="138"/>
      <c r="M1201" s="138"/>
      <c r="N1201" s="138"/>
      <c r="O1201" s="138"/>
      <c r="P1201" s="138"/>
      <c r="Q1201" s="138"/>
      <c r="R1201" s="138"/>
      <c r="S1201" s="138"/>
      <c r="T1201" s="138"/>
      <c r="U1201" s="138"/>
      <c r="V1201" s="138"/>
      <c r="W1201" s="138"/>
      <c r="X1201" s="138"/>
      <c r="Y1201" s="138"/>
      <c r="Z1201" s="138"/>
      <c r="AA1201" s="138"/>
      <c r="AB1201" s="138"/>
      <c r="AC1201" s="138"/>
      <c r="AD1201" s="138"/>
      <c r="AE1201" s="138"/>
      <c r="AF1201" s="138"/>
      <c r="AG1201" s="138"/>
      <c r="AH1201" s="138"/>
      <c r="AI1201" s="138"/>
      <c r="AJ1201" s="138"/>
      <c r="AK1201" s="138"/>
      <c r="AL1201" s="138"/>
      <c r="AM1201" s="138"/>
      <c r="AN1201" s="138"/>
      <c r="AO1201" s="138"/>
      <c r="AP1201" s="138"/>
      <c r="AQ1201" s="138"/>
      <c r="AR1201" s="138"/>
      <c r="AS1201" s="138"/>
      <c r="AT1201" s="138"/>
      <c r="AU1201" s="138"/>
      <c r="AV1201" s="12"/>
    </row>
    <row r="1202" spans="1:48" s="21" customFormat="1" ht="11.25" hidden="1" x14ac:dyDescent="0.2">
      <c r="A1202" s="17"/>
      <c r="B1202" s="18"/>
      <c r="C1202" s="19"/>
      <c r="D1202" s="19"/>
      <c r="E1202" s="20"/>
      <c r="F1202" s="138"/>
      <c r="G1202" s="138"/>
      <c r="H1202" s="138"/>
      <c r="I1202" s="138"/>
      <c r="J1202" s="138"/>
      <c r="K1202" s="138"/>
      <c r="L1202" s="138"/>
      <c r="M1202" s="138"/>
      <c r="N1202" s="138"/>
      <c r="O1202" s="138"/>
      <c r="P1202" s="138"/>
      <c r="Q1202" s="138"/>
      <c r="R1202" s="138"/>
      <c r="S1202" s="138"/>
      <c r="T1202" s="138"/>
      <c r="U1202" s="138"/>
      <c r="V1202" s="138"/>
      <c r="W1202" s="138"/>
      <c r="X1202" s="138"/>
      <c r="Y1202" s="138"/>
      <c r="Z1202" s="138"/>
      <c r="AA1202" s="138"/>
      <c r="AB1202" s="138"/>
      <c r="AC1202" s="138"/>
      <c r="AD1202" s="138"/>
      <c r="AE1202" s="138"/>
      <c r="AF1202" s="138"/>
      <c r="AG1202" s="138"/>
      <c r="AH1202" s="138"/>
      <c r="AI1202" s="138"/>
      <c r="AJ1202" s="138"/>
      <c r="AK1202" s="138"/>
      <c r="AL1202" s="138"/>
      <c r="AM1202" s="138"/>
      <c r="AN1202" s="138"/>
      <c r="AO1202" s="138"/>
      <c r="AP1202" s="138"/>
      <c r="AQ1202" s="138"/>
      <c r="AR1202" s="138"/>
      <c r="AS1202" s="138"/>
      <c r="AT1202" s="138"/>
      <c r="AU1202" s="138"/>
      <c r="AV1202" s="12"/>
    </row>
    <row r="1203" spans="1:48" s="21" customFormat="1" ht="11.25" hidden="1" x14ac:dyDescent="0.2">
      <c r="A1203" s="17"/>
      <c r="B1203" s="18"/>
      <c r="C1203" s="19"/>
      <c r="D1203" s="19"/>
      <c r="E1203" s="20"/>
      <c r="F1203" s="138"/>
      <c r="G1203" s="138"/>
      <c r="H1203" s="138"/>
      <c r="I1203" s="138"/>
      <c r="J1203" s="138"/>
      <c r="K1203" s="138"/>
      <c r="L1203" s="138"/>
      <c r="M1203" s="138"/>
      <c r="N1203" s="138"/>
      <c r="O1203" s="138"/>
      <c r="P1203" s="138"/>
      <c r="Q1203" s="138"/>
      <c r="R1203" s="138"/>
      <c r="S1203" s="138"/>
      <c r="T1203" s="138"/>
      <c r="U1203" s="138"/>
      <c r="V1203" s="138"/>
      <c r="W1203" s="138"/>
      <c r="X1203" s="138"/>
      <c r="Y1203" s="138"/>
      <c r="Z1203" s="138"/>
      <c r="AA1203" s="138"/>
      <c r="AB1203" s="138"/>
      <c r="AC1203" s="138"/>
      <c r="AD1203" s="138"/>
      <c r="AE1203" s="138"/>
      <c r="AF1203" s="138"/>
      <c r="AG1203" s="138"/>
      <c r="AH1203" s="138"/>
      <c r="AI1203" s="138"/>
      <c r="AJ1203" s="138"/>
      <c r="AK1203" s="138"/>
      <c r="AL1203" s="138"/>
      <c r="AM1203" s="138"/>
      <c r="AN1203" s="138"/>
      <c r="AO1203" s="138"/>
      <c r="AP1203" s="138"/>
      <c r="AQ1203" s="138"/>
      <c r="AR1203" s="138"/>
      <c r="AS1203" s="138"/>
      <c r="AT1203" s="138"/>
      <c r="AU1203" s="138"/>
      <c r="AV1203" s="12"/>
    </row>
    <row r="1204" spans="1:48" s="21" customFormat="1" ht="11.25" hidden="1" x14ac:dyDescent="0.2">
      <c r="A1204" s="17"/>
      <c r="B1204" s="18"/>
      <c r="C1204" s="19"/>
      <c r="D1204" s="19"/>
      <c r="E1204" s="20"/>
      <c r="F1204" s="138"/>
      <c r="G1204" s="138"/>
      <c r="H1204" s="138"/>
      <c r="I1204" s="138"/>
      <c r="J1204" s="138"/>
      <c r="K1204" s="138"/>
      <c r="L1204" s="138"/>
      <c r="M1204" s="138"/>
      <c r="N1204" s="138"/>
      <c r="O1204" s="138"/>
      <c r="P1204" s="138"/>
      <c r="Q1204" s="138"/>
      <c r="R1204" s="138"/>
      <c r="S1204" s="138"/>
      <c r="T1204" s="138"/>
      <c r="U1204" s="138"/>
      <c r="V1204" s="138"/>
      <c r="W1204" s="138"/>
      <c r="X1204" s="138"/>
      <c r="Y1204" s="138"/>
      <c r="Z1204" s="138"/>
      <c r="AA1204" s="138"/>
      <c r="AB1204" s="138"/>
      <c r="AC1204" s="138"/>
      <c r="AD1204" s="138"/>
      <c r="AE1204" s="138"/>
      <c r="AF1204" s="138"/>
      <c r="AG1204" s="138"/>
      <c r="AH1204" s="138"/>
      <c r="AI1204" s="138"/>
      <c r="AJ1204" s="138"/>
      <c r="AK1204" s="138"/>
      <c r="AL1204" s="138"/>
      <c r="AM1204" s="138"/>
      <c r="AN1204" s="138"/>
      <c r="AO1204" s="138"/>
      <c r="AP1204" s="138"/>
      <c r="AQ1204" s="138"/>
      <c r="AR1204" s="138"/>
      <c r="AS1204" s="138"/>
      <c r="AT1204" s="138"/>
      <c r="AU1204" s="138"/>
      <c r="AV1204" s="12"/>
    </row>
    <row r="1205" spans="1:48" s="21" customFormat="1" ht="11.25" hidden="1" x14ac:dyDescent="0.2">
      <c r="A1205" s="17"/>
      <c r="B1205" s="18"/>
      <c r="C1205" s="19"/>
      <c r="D1205" s="19"/>
      <c r="E1205" s="20"/>
      <c r="F1205" s="138"/>
      <c r="G1205" s="138"/>
      <c r="H1205" s="138"/>
      <c r="I1205" s="138"/>
      <c r="J1205" s="138"/>
      <c r="K1205" s="138"/>
      <c r="L1205" s="138"/>
      <c r="M1205" s="138"/>
      <c r="N1205" s="138"/>
      <c r="O1205" s="138"/>
      <c r="P1205" s="138"/>
      <c r="Q1205" s="138"/>
      <c r="R1205" s="138"/>
      <c r="S1205" s="138"/>
      <c r="T1205" s="138"/>
      <c r="U1205" s="138"/>
      <c r="V1205" s="138"/>
      <c r="W1205" s="138"/>
      <c r="X1205" s="138"/>
      <c r="Y1205" s="138"/>
      <c r="Z1205" s="138"/>
      <c r="AA1205" s="138"/>
      <c r="AB1205" s="138"/>
      <c r="AC1205" s="138"/>
      <c r="AD1205" s="138"/>
      <c r="AE1205" s="138"/>
      <c r="AF1205" s="138"/>
      <c r="AG1205" s="138"/>
      <c r="AH1205" s="138"/>
      <c r="AI1205" s="138"/>
      <c r="AJ1205" s="138"/>
      <c r="AK1205" s="138"/>
      <c r="AL1205" s="138"/>
      <c r="AM1205" s="138"/>
      <c r="AN1205" s="138"/>
      <c r="AO1205" s="138"/>
      <c r="AP1205" s="138"/>
      <c r="AQ1205" s="138"/>
      <c r="AR1205" s="138"/>
      <c r="AS1205" s="138"/>
      <c r="AT1205" s="138"/>
      <c r="AU1205" s="138"/>
      <c r="AV1205" s="12"/>
    </row>
    <row r="1206" spans="1:48" s="21" customFormat="1" ht="11.25" hidden="1" x14ac:dyDescent="0.2">
      <c r="A1206" s="17"/>
      <c r="B1206" s="18"/>
      <c r="C1206" s="19"/>
      <c r="D1206" s="19"/>
      <c r="E1206" s="20"/>
      <c r="F1206" s="138"/>
      <c r="G1206" s="138"/>
      <c r="H1206" s="138"/>
      <c r="I1206" s="138"/>
      <c r="J1206" s="138"/>
      <c r="K1206" s="138"/>
      <c r="L1206" s="138"/>
      <c r="M1206" s="138"/>
      <c r="N1206" s="138"/>
      <c r="O1206" s="138"/>
      <c r="P1206" s="138"/>
      <c r="Q1206" s="138"/>
      <c r="R1206" s="138"/>
      <c r="S1206" s="138"/>
      <c r="T1206" s="138"/>
      <c r="U1206" s="138"/>
      <c r="V1206" s="138"/>
      <c r="W1206" s="138"/>
      <c r="X1206" s="138"/>
      <c r="Y1206" s="138"/>
      <c r="Z1206" s="138"/>
      <c r="AA1206" s="138"/>
      <c r="AB1206" s="138"/>
      <c r="AC1206" s="138"/>
      <c r="AD1206" s="138"/>
      <c r="AE1206" s="138"/>
      <c r="AF1206" s="138"/>
      <c r="AG1206" s="138"/>
      <c r="AH1206" s="138"/>
      <c r="AI1206" s="138"/>
      <c r="AJ1206" s="138"/>
      <c r="AK1206" s="138"/>
      <c r="AL1206" s="138"/>
      <c r="AM1206" s="138"/>
      <c r="AN1206" s="138"/>
      <c r="AO1206" s="138"/>
      <c r="AP1206" s="138"/>
      <c r="AQ1206" s="138"/>
      <c r="AR1206" s="138"/>
      <c r="AS1206" s="138"/>
      <c r="AT1206" s="138"/>
      <c r="AU1206" s="138"/>
      <c r="AV1206" s="12"/>
    </row>
    <row r="1207" spans="1:48" s="21" customFormat="1" ht="11.25" hidden="1" x14ac:dyDescent="0.2">
      <c r="A1207" s="17"/>
      <c r="B1207" s="18"/>
      <c r="C1207" s="19"/>
      <c r="D1207" s="19"/>
      <c r="E1207" s="20"/>
      <c r="F1207" s="138"/>
      <c r="G1207" s="138"/>
      <c r="H1207" s="138"/>
      <c r="I1207" s="138"/>
      <c r="J1207" s="138"/>
      <c r="K1207" s="138"/>
      <c r="L1207" s="138"/>
      <c r="M1207" s="138"/>
      <c r="N1207" s="138"/>
      <c r="O1207" s="138"/>
      <c r="P1207" s="138"/>
      <c r="Q1207" s="138"/>
      <c r="R1207" s="138"/>
      <c r="S1207" s="138"/>
      <c r="T1207" s="138"/>
      <c r="U1207" s="138"/>
      <c r="V1207" s="138"/>
      <c r="W1207" s="138"/>
      <c r="X1207" s="138"/>
      <c r="Y1207" s="138"/>
      <c r="Z1207" s="138"/>
      <c r="AA1207" s="138"/>
      <c r="AB1207" s="138"/>
      <c r="AC1207" s="138"/>
      <c r="AD1207" s="138"/>
      <c r="AE1207" s="138"/>
      <c r="AF1207" s="138"/>
      <c r="AG1207" s="138"/>
      <c r="AH1207" s="138"/>
      <c r="AI1207" s="138"/>
      <c r="AJ1207" s="138"/>
      <c r="AK1207" s="138"/>
      <c r="AL1207" s="138"/>
      <c r="AM1207" s="138"/>
      <c r="AN1207" s="138"/>
      <c r="AO1207" s="138"/>
      <c r="AP1207" s="138"/>
      <c r="AQ1207" s="138"/>
      <c r="AR1207" s="138"/>
      <c r="AS1207" s="138"/>
      <c r="AT1207" s="138"/>
      <c r="AU1207" s="138"/>
      <c r="AV1207" s="12"/>
    </row>
    <row r="1208" spans="1:48" s="21" customFormat="1" ht="11.25" hidden="1" x14ac:dyDescent="0.2">
      <c r="A1208" s="17"/>
      <c r="B1208" s="18"/>
      <c r="C1208" s="19"/>
      <c r="D1208" s="19"/>
      <c r="E1208" s="20"/>
      <c r="F1208" s="138"/>
      <c r="G1208" s="138"/>
      <c r="H1208" s="138"/>
      <c r="I1208" s="138"/>
      <c r="J1208" s="138"/>
      <c r="K1208" s="138"/>
      <c r="L1208" s="138"/>
      <c r="M1208" s="138"/>
      <c r="N1208" s="138"/>
      <c r="O1208" s="138"/>
      <c r="P1208" s="138"/>
      <c r="Q1208" s="138"/>
      <c r="R1208" s="138"/>
      <c r="S1208" s="138"/>
      <c r="T1208" s="138"/>
      <c r="U1208" s="138"/>
      <c r="V1208" s="138"/>
      <c r="W1208" s="138"/>
      <c r="X1208" s="138"/>
      <c r="Y1208" s="138"/>
      <c r="Z1208" s="138"/>
      <c r="AA1208" s="138"/>
      <c r="AB1208" s="138"/>
      <c r="AC1208" s="138"/>
      <c r="AD1208" s="138"/>
      <c r="AE1208" s="138"/>
      <c r="AF1208" s="138"/>
      <c r="AG1208" s="138"/>
      <c r="AH1208" s="138"/>
      <c r="AI1208" s="138"/>
      <c r="AJ1208" s="138"/>
      <c r="AK1208" s="138"/>
      <c r="AL1208" s="138"/>
      <c r="AM1208" s="138"/>
      <c r="AN1208" s="138"/>
      <c r="AO1208" s="138"/>
      <c r="AP1208" s="138"/>
      <c r="AQ1208" s="138"/>
      <c r="AR1208" s="138"/>
      <c r="AS1208" s="138"/>
      <c r="AT1208" s="138"/>
      <c r="AU1208" s="138"/>
      <c r="AV1208" s="12"/>
    </row>
    <row r="1209" spans="1:48" s="21" customFormat="1" ht="11.25" hidden="1" x14ac:dyDescent="0.2">
      <c r="A1209" s="17"/>
      <c r="B1209" s="18"/>
      <c r="C1209" s="19"/>
      <c r="D1209" s="19"/>
      <c r="E1209" s="20"/>
      <c r="F1209" s="138"/>
      <c r="G1209" s="138"/>
      <c r="H1209" s="138"/>
      <c r="I1209" s="138"/>
      <c r="J1209" s="138"/>
      <c r="K1209" s="138"/>
      <c r="L1209" s="138"/>
      <c r="M1209" s="138"/>
      <c r="N1209" s="138"/>
      <c r="O1209" s="138"/>
      <c r="P1209" s="138"/>
      <c r="Q1209" s="138"/>
      <c r="R1209" s="138"/>
      <c r="S1209" s="138"/>
      <c r="T1209" s="138"/>
      <c r="U1209" s="138"/>
      <c r="V1209" s="138"/>
      <c r="W1209" s="138"/>
      <c r="X1209" s="138"/>
      <c r="Y1209" s="138"/>
      <c r="Z1209" s="138"/>
      <c r="AA1209" s="138"/>
      <c r="AB1209" s="138"/>
      <c r="AC1209" s="138"/>
      <c r="AD1209" s="138"/>
      <c r="AE1209" s="138"/>
      <c r="AF1209" s="138"/>
      <c r="AG1209" s="138"/>
      <c r="AH1209" s="138"/>
      <c r="AI1209" s="138"/>
      <c r="AJ1209" s="138"/>
      <c r="AK1209" s="138"/>
      <c r="AL1209" s="138"/>
      <c r="AM1209" s="138"/>
      <c r="AN1209" s="138"/>
      <c r="AO1209" s="138"/>
      <c r="AP1209" s="138"/>
      <c r="AQ1209" s="138"/>
      <c r="AR1209" s="138"/>
      <c r="AS1209" s="138"/>
      <c r="AT1209" s="138"/>
      <c r="AU1209" s="138"/>
      <c r="AV1209" s="12"/>
    </row>
    <row r="1210" spans="1:48" s="21" customFormat="1" ht="11.25" hidden="1" x14ac:dyDescent="0.2">
      <c r="A1210" s="17"/>
      <c r="B1210" s="18"/>
      <c r="C1210" s="19"/>
      <c r="D1210" s="19"/>
      <c r="E1210" s="20"/>
      <c r="F1210" s="138"/>
      <c r="G1210" s="138"/>
      <c r="H1210" s="138"/>
      <c r="I1210" s="138"/>
      <c r="J1210" s="138"/>
      <c r="K1210" s="138"/>
      <c r="L1210" s="138"/>
      <c r="M1210" s="138"/>
      <c r="N1210" s="138"/>
      <c r="O1210" s="138"/>
      <c r="P1210" s="138"/>
      <c r="Q1210" s="138"/>
      <c r="R1210" s="138"/>
      <c r="S1210" s="138"/>
      <c r="T1210" s="138"/>
      <c r="U1210" s="138"/>
      <c r="V1210" s="138"/>
      <c r="W1210" s="138"/>
      <c r="X1210" s="138"/>
      <c r="Y1210" s="138"/>
      <c r="Z1210" s="138"/>
      <c r="AA1210" s="138"/>
      <c r="AB1210" s="138"/>
      <c r="AC1210" s="138"/>
      <c r="AD1210" s="138"/>
      <c r="AE1210" s="138"/>
      <c r="AF1210" s="138"/>
      <c r="AG1210" s="138"/>
      <c r="AH1210" s="138"/>
      <c r="AI1210" s="138"/>
      <c r="AJ1210" s="138"/>
      <c r="AK1210" s="138"/>
      <c r="AL1210" s="138"/>
      <c r="AM1210" s="138"/>
      <c r="AN1210" s="138"/>
      <c r="AO1210" s="138"/>
      <c r="AP1210" s="138"/>
      <c r="AQ1210" s="138"/>
      <c r="AR1210" s="138"/>
      <c r="AS1210" s="138"/>
      <c r="AT1210" s="138"/>
      <c r="AU1210" s="138"/>
      <c r="AV1210" s="12"/>
    </row>
    <row r="1211" spans="1:48" s="21" customFormat="1" ht="11.25" hidden="1" x14ac:dyDescent="0.2">
      <c r="A1211" s="17"/>
      <c r="B1211" s="18"/>
      <c r="C1211" s="19"/>
      <c r="D1211" s="19"/>
      <c r="E1211" s="20"/>
      <c r="F1211" s="138"/>
      <c r="G1211" s="138"/>
      <c r="H1211" s="138"/>
      <c r="I1211" s="138"/>
      <c r="J1211" s="138"/>
      <c r="K1211" s="138"/>
      <c r="L1211" s="138"/>
      <c r="M1211" s="138"/>
      <c r="N1211" s="138"/>
      <c r="O1211" s="138"/>
      <c r="P1211" s="138"/>
      <c r="Q1211" s="138"/>
      <c r="R1211" s="138"/>
      <c r="S1211" s="138"/>
      <c r="T1211" s="138"/>
      <c r="U1211" s="138"/>
      <c r="V1211" s="138"/>
      <c r="W1211" s="138"/>
      <c r="X1211" s="138"/>
      <c r="Y1211" s="138"/>
      <c r="Z1211" s="138"/>
      <c r="AA1211" s="138"/>
      <c r="AB1211" s="138"/>
      <c r="AC1211" s="138"/>
      <c r="AD1211" s="138"/>
      <c r="AE1211" s="138"/>
      <c r="AF1211" s="138"/>
      <c r="AG1211" s="138"/>
      <c r="AH1211" s="138"/>
      <c r="AI1211" s="138"/>
      <c r="AJ1211" s="138"/>
      <c r="AK1211" s="138"/>
      <c r="AL1211" s="138"/>
      <c r="AM1211" s="138"/>
      <c r="AN1211" s="138"/>
      <c r="AO1211" s="138"/>
      <c r="AP1211" s="138"/>
      <c r="AQ1211" s="138"/>
      <c r="AR1211" s="138"/>
      <c r="AS1211" s="138"/>
      <c r="AT1211" s="138"/>
      <c r="AU1211" s="138"/>
      <c r="AV1211" s="12"/>
    </row>
    <row r="1212" spans="1:48" s="21" customFormat="1" ht="11.25" hidden="1" x14ac:dyDescent="0.2">
      <c r="A1212" s="17"/>
      <c r="B1212" s="18"/>
      <c r="C1212" s="19"/>
      <c r="D1212" s="19"/>
      <c r="E1212" s="20"/>
      <c r="F1212" s="138"/>
      <c r="G1212" s="138"/>
      <c r="H1212" s="138"/>
      <c r="I1212" s="138"/>
      <c r="J1212" s="138"/>
      <c r="K1212" s="138"/>
      <c r="L1212" s="138"/>
      <c r="M1212" s="138"/>
      <c r="N1212" s="138"/>
      <c r="O1212" s="138"/>
      <c r="P1212" s="138"/>
      <c r="Q1212" s="138"/>
      <c r="R1212" s="138"/>
      <c r="S1212" s="138"/>
      <c r="T1212" s="138"/>
      <c r="U1212" s="138"/>
      <c r="V1212" s="138"/>
      <c r="W1212" s="138"/>
      <c r="X1212" s="138"/>
      <c r="Y1212" s="138"/>
      <c r="Z1212" s="138"/>
      <c r="AA1212" s="138"/>
      <c r="AB1212" s="138"/>
      <c r="AC1212" s="138"/>
      <c r="AD1212" s="138"/>
      <c r="AE1212" s="138"/>
      <c r="AF1212" s="138"/>
      <c r="AG1212" s="138"/>
      <c r="AH1212" s="138"/>
      <c r="AI1212" s="138"/>
      <c r="AJ1212" s="138"/>
      <c r="AK1212" s="138"/>
      <c r="AL1212" s="138"/>
      <c r="AM1212" s="138"/>
      <c r="AN1212" s="138"/>
      <c r="AO1212" s="138"/>
      <c r="AP1212" s="138"/>
      <c r="AQ1212" s="138"/>
      <c r="AR1212" s="138"/>
      <c r="AS1212" s="138"/>
      <c r="AT1212" s="138"/>
      <c r="AU1212" s="138"/>
      <c r="AV1212" s="12"/>
    </row>
    <row r="1213" spans="1:48" s="21" customFormat="1" ht="11.25" hidden="1" x14ac:dyDescent="0.2">
      <c r="A1213" s="17"/>
      <c r="B1213" s="18"/>
      <c r="C1213" s="19"/>
      <c r="D1213" s="19"/>
      <c r="E1213" s="20"/>
      <c r="F1213" s="138"/>
      <c r="G1213" s="138"/>
      <c r="H1213" s="138"/>
      <c r="I1213" s="138"/>
      <c r="J1213" s="138"/>
      <c r="K1213" s="138"/>
      <c r="L1213" s="138"/>
      <c r="M1213" s="138"/>
      <c r="N1213" s="138"/>
      <c r="O1213" s="138"/>
      <c r="P1213" s="138"/>
      <c r="Q1213" s="138"/>
      <c r="R1213" s="138"/>
      <c r="S1213" s="138"/>
      <c r="T1213" s="138"/>
      <c r="U1213" s="138"/>
      <c r="V1213" s="138"/>
      <c r="W1213" s="138"/>
      <c r="X1213" s="138"/>
      <c r="Y1213" s="138"/>
      <c r="Z1213" s="138"/>
      <c r="AA1213" s="138"/>
      <c r="AB1213" s="138"/>
      <c r="AC1213" s="138"/>
      <c r="AD1213" s="138"/>
      <c r="AE1213" s="138"/>
      <c r="AF1213" s="138"/>
      <c r="AG1213" s="138"/>
      <c r="AH1213" s="138"/>
      <c r="AI1213" s="138"/>
      <c r="AJ1213" s="138"/>
      <c r="AK1213" s="138"/>
      <c r="AL1213" s="138"/>
      <c r="AM1213" s="138"/>
      <c r="AN1213" s="138"/>
      <c r="AO1213" s="138"/>
      <c r="AP1213" s="138"/>
      <c r="AQ1213" s="138"/>
      <c r="AR1213" s="138"/>
      <c r="AS1213" s="138"/>
      <c r="AT1213" s="138"/>
      <c r="AU1213" s="138"/>
      <c r="AV1213" s="12"/>
    </row>
    <row r="1214" spans="1:48" s="21" customFormat="1" ht="11.25" hidden="1" x14ac:dyDescent="0.2">
      <c r="A1214" s="17"/>
      <c r="B1214" s="18"/>
      <c r="C1214" s="19"/>
      <c r="D1214" s="19"/>
      <c r="E1214" s="20"/>
      <c r="F1214" s="138"/>
      <c r="G1214" s="138"/>
      <c r="H1214" s="138"/>
      <c r="I1214" s="138"/>
      <c r="J1214" s="138"/>
      <c r="K1214" s="138"/>
      <c r="L1214" s="138"/>
      <c r="M1214" s="138"/>
      <c r="N1214" s="138"/>
      <c r="O1214" s="138"/>
      <c r="P1214" s="138"/>
      <c r="Q1214" s="138"/>
      <c r="R1214" s="138"/>
      <c r="S1214" s="138"/>
      <c r="T1214" s="138"/>
      <c r="U1214" s="138"/>
      <c r="V1214" s="138"/>
      <c r="W1214" s="138"/>
      <c r="X1214" s="138"/>
      <c r="Y1214" s="138"/>
      <c r="Z1214" s="138"/>
      <c r="AA1214" s="138"/>
      <c r="AB1214" s="138"/>
      <c r="AC1214" s="138"/>
      <c r="AD1214" s="138"/>
      <c r="AE1214" s="138"/>
      <c r="AF1214" s="138"/>
      <c r="AG1214" s="138"/>
      <c r="AH1214" s="138"/>
      <c r="AI1214" s="138"/>
      <c r="AJ1214" s="138"/>
      <c r="AK1214" s="138"/>
      <c r="AL1214" s="138"/>
      <c r="AM1214" s="138"/>
      <c r="AN1214" s="138"/>
      <c r="AO1214" s="138"/>
      <c r="AP1214" s="138"/>
      <c r="AQ1214" s="138"/>
      <c r="AR1214" s="138"/>
      <c r="AS1214" s="138"/>
      <c r="AT1214" s="138"/>
      <c r="AU1214" s="138"/>
      <c r="AV1214" s="12"/>
    </row>
    <row r="1215" spans="1:48" s="21" customFormat="1" ht="11.25" hidden="1" x14ac:dyDescent="0.2">
      <c r="A1215" s="17"/>
      <c r="B1215" s="18"/>
      <c r="C1215" s="19"/>
      <c r="D1215" s="19"/>
      <c r="E1215" s="20"/>
      <c r="F1215" s="138"/>
      <c r="G1215" s="138"/>
      <c r="H1215" s="138"/>
      <c r="I1215" s="138"/>
      <c r="J1215" s="138"/>
      <c r="K1215" s="138"/>
      <c r="L1215" s="138"/>
      <c r="M1215" s="138"/>
      <c r="N1215" s="138"/>
      <c r="O1215" s="138"/>
      <c r="P1215" s="138"/>
      <c r="Q1215" s="138"/>
      <c r="R1215" s="138"/>
      <c r="S1215" s="138"/>
      <c r="T1215" s="138"/>
      <c r="U1215" s="138"/>
      <c r="V1215" s="138"/>
      <c r="W1215" s="138"/>
      <c r="X1215" s="138"/>
      <c r="Y1215" s="138"/>
      <c r="Z1215" s="138"/>
      <c r="AA1215" s="138"/>
      <c r="AB1215" s="138"/>
      <c r="AC1215" s="138"/>
      <c r="AD1215" s="138"/>
      <c r="AE1215" s="138"/>
      <c r="AF1215" s="138"/>
      <c r="AG1215" s="138"/>
      <c r="AH1215" s="138"/>
      <c r="AI1215" s="138"/>
      <c r="AJ1215" s="138"/>
      <c r="AK1215" s="138"/>
      <c r="AL1215" s="138"/>
      <c r="AM1215" s="138"/>
      <c r="AN1215" s="138"/>
      <c r="AO1215" s="138"/>
      <c r="AP1215" s="138"/>
      <c r="AQ1215" s="138"/>
      <c r="AR1215" s="138"/>
      <c r="AS1215" s="138"/>
      <c r="AT1215" s="138"/>
      <c r="AU1215" s="138"/>
      <c r="AV1215" s="12"/>
    </row>
    <row r="1216" spans="1:48" s="21" customFormat="1" ht="11.25" hidden="1" x14ac:dyDescent="0.2">
      <c r="A1216" s="17"/>
      <c r="B1216" s="18"/>
      <c r="C1216" s="19"/>
      <c r="D1216" s="19"/>
      <c r="E1216" s="20"/>
      <c r="F1216" s="138"/>
      <c r="G1216" s="138"/>
      <c r="H1216" s="138"/>
      <c r="I1216" s="138"/>
      <c r="J1216" s="138"/>
      <c r="K1216" s="138"/>
      <c r="L1216" s="138"/>
      <c r="M1216" s="138"/>
      <c r="N1216" s="138"/>
      <c r="O1216" s="138"/>
      <c r="P1216" s="138"/>
      <c r="Q1216" s="138"/>
      <c r="R1216" s="138"/>
      <c r="S1216" s="138"/>
      <c r="T1216" s="138"/>
      <c r="U1216" s="138"/>
      <c r="V1216" s="138"/>
      <c r="W1216" s="138"/>
      <c r="X1216" s="138"/>
      <c r="Y1216" s="138"/>
      <c r="Z1216" s="138"/>
      <c r="AA1216" s="138"/>
      <c r="AB1216" s="138"/>
      <c r="AC1216" s="138"/>
      <c r="AD1216" s="138"/>
      <c r="AE1216" s="138"/>
      <c r="AF1216" s="138"/>
      <c r="AG1216" s="138"/>
      <c r="AH1216" s="138"/>
      <c r="AI1216" s="138"/>
      <c r="AJ1216" s="138"/>
      <c r="AK1216" s="138"/>
      <c r="AL1216" s="138"/>
      <c r="AM1216" s="138"/>
      <c r="AN1216" s="138"/>
      <c r="AO1216" s="138"/>
      <c r="AP1216" s="138"/>
      <c r="AQ1216" s="138"/>
      <c r="AR1216" s="138"/>
      <c r="AS1216" s="138"/>
      <c r="AT1216" s="138"/>
      <c r="AU1216" s="138"/>
      <c r="AV1216" s="12"/>
    </row>
    <row r="1217" spans="1:48" s="21" customFormat="1" ht="11.25" hidden="1" x14ac:dyDescent="0.2">
      <c r="A1217" s="17"/>
      <c r="B1217" s="18"/>
      <c r="C1217" s="19"/>
      <c r="D1217" s="19"/>
      <c r="E1217" s="20"/>
      <c r="F1217" s="138"/>
      <c r="G1217" s="138"/>
      <c r="H1217" s="138"/>
      <c r="I1217" s="138"/>
      <c r="J1217" s="138"/>
      <c r="K1217" s="138"/>
      <c r="L1217" s="138"/>
      <c r="M1217" s="138"/>
      <c r="N1217" s="138"/>
      <c r="O1217" s="138"/>
      <c r="P1217" s="138"/>
      <c r="Q1217" s="138"/>
      <c r="R1217" s="138"/>
      <c r="S1217" s="138"/>
      <c r="T1217" s="138"/>
      <c r="U1217" s="138"/>
      <c r="V1217" s="138"/>
      <c r="W1217" s="138"/>
      <c r="X1217" s="138"/>
      <c r="Y1217" s="138"/>
      <c r="Z1217" s="138"/>
      <c r="AA1217" s="138"/>
      <c r="AB1217" s="138"/>
      <c r="AC1217" s="138"/>
      <c r="AD1217" s="138"/>
      <c r="AE1217" s="138"/>
      <c r="AF1217" s="138"/>
      <c r="AG1217" s="138"/>
      <c r="AH1217" s="138"/>
      <c r="AI1217" s="138"/>
      <c r="AJ1217" s="138"/>
      <c r="AK1217" s="138"/>
      <c r="AL1217" s="138"/>
      <c r="AM1217" s="138"/>
      <c r="AN1217" s="138"/>
      <c r="AO1217" s="138"/>
      <c r="AP1217" s="138"/>
      <c r="AQ1217" s="138"/>
      <c r="AR1217" s="138"/>
      <c r="AS1217" s="138"/>
      <c r="AT1217" s="138"/>
      <c r="AU1217" s="138"/>
      <c r="AV1217" s="12"/>
    </row>
    <row r="1218" spans="1:48" s="21" customFormat="1" ht="11.25" hidden="1" x14ac:dyDescent="0.2">
      <c r="A1218" s="17"/>
      <c r="B1218" s="18"/>
      <c r="C1218" s="19"/>
      <c r="D1218" s="19"/>
      <c r="E1218" s="20"/>
      <c r="F1218" s="138"/>
      <c r="G1218" s="138"/>
      <c r="H1218" s="138"/>
      <c r="I1218" s="138"/>
      <c r="J1218" s="138"/>
      <c r="K1218" s="138"/>
      <c r="L1218" s="138"/>
      <c r="M1218" s="138"/>
      <c r="N1218" s="138"/>
      <c r="O1218" s="138"/>
      <c r="P1218" s="138"/>
      <c r="Q1218" s="138"/>
      <c r="R1218" s="138"/>
      <c r="S1218" s="138"/>
      <c r="T1218" s="138"/>
      <c r="U1218" s="138"/>
      <c r="V1218" s="138"/>
      <c r="W1218" s="138"/>
      <c r="X1218" s="138"/>
      <c r="Y1218" s="138"/>
      <c r="Z1218" s="138"/>
      <c r="AA1218" s="138"/>
      <c r="AB1218" s="138"/>
      <c r="AC1218" s="138"/>
      <c r="AD1218" s="138"/>
      <c r="AE1218" s="138"/>
      <c r="AF1218" s="138"/>
      <c r="AG1218" s="138"/>
      <c r="AH1218" s="138"/>
      <c r="AI1218" s="138"/>
      <c r="AJ1218" s="138"/>
      <c r="AK1218" s="138"/>
      <c r="AL1218" s="138"/>
      <c r="AM1218" s="138"/>
      <c r="AN1218" s="138"/>
      <c r="AO1218" s="138"/>
      <c r="AP1218" s="138"/>
      <c r="AQ1218" s="138"/>
      <c r="AR1218" s="138"/>
      <c r="AS1218" s="138"/>
      <c r="AT1218" s="138"/>
      <c r="AU1218" s="138"/>
      <c r="AV1218" s="12"/>
    </row>
    <row r="1219" spans="1:48" s="21" customFormat="1" ht="11.25" hidden="1" x14ac:dyDescent="0.2">
      <c r="A1219" s="17"/>
      <c r="B1219" s="18"/>
      <c r="C1219" s="19"/>
      <c r="D1219" s="19"/>
      <c r="E1219" s="20"/>
      <c r="F1219" s="138"/>
      <c r="G1219" s="138"/>
      <c r="H1219" s="138"/>
      <c r="I1219" s="138"/>
      <c r="J1219" s="138"/>
      <c r="K1219" s="138"/>
      <c r="L1219" s="138"/>
      <c r="M1219" s="138"/>
      <c r="N1219" s="138"/>
      <c r="O1219" s="138"/>
      <c r="P1219" s="138"/>
      <c r="Q1219" s="138"/>
      <c r="R1219" s="138"/>
      <c r="S1219" s="138"/>
      <c r="T1219" s="138"/>
      <c r="U1219" s="138"/>
      <c r="V1219" s="138"/>
      <c r="W1219" s="138"/>
      <c r="X1219" s="138"/>
      <c r="Y1219" s="138"/>
      <c r="Z1219" s="138"/>
      <c r="AA1219" s="138"/>
      <c r="AB1219" s="138"/>
      <c r="AC1219" s="138"/>
      <c r="AD1219" s="138"/>
      <c r="AE1219" s="138"/>
      <c r="AF1219" s="138"/>
      <c r="AG1219" s="138"/>
      <c r="AH1219" s="138"/>
      <c r="AI1219" s="138"/>
      <c r="AJ1219" s="138"/>
      <c r="AK1219" s="138"/>
      <c r="AL1219" s="138"/>
      <c r="AM1219" s="138"/>
      <c r="AN1219" s="138"/>
      <c r="AO1219" s="138"/>
      <c r="AP1219" s="138"/>
      <c r="AQ1219" s="138"/>
      <c r="AR1219" s="138"/>
      <c r="AS1219" s="138"/>
      <c r="AT1219" s="138"/>
      <c r="AU1219" s="138"/>
      <c r="AV1219" s="12"/>
    </row>
    <row r="1220" spans="1:48" s="21" customFormat="1" ht="11.25" hidden="1" x14ac:dyDescent="0.2">
      <c r="A1220" s="17"/>
      <c r="B1220" s="18"/>
      <c r="C1220" s="19"/>
      <c r="D1220" s="19"/>
      <c r="E1220" s="20"/>
      <c r="F1220" s="138"/>
      <c r="G1220" s="138"/>
      <c r="H1220" s="138"/>
      <c r="I1220" s="138"/>
      <c r="J1220" s="138"/>
      <c r="K1220" s="138"/>
      <c r="L1220" s="138"/>
      <c r="M1220" s="138"/>
      <c r="N1220" s="138"/>
      <c r="O1220" s="138"/>
      <c r="P1220" s="138"/>
      <c r="Q1220" s="138"/>
      <c r="R1220" s="138"/>
      <c r="S1220" s="138"/>
      <c r="T1220" s="138"/>
      <c r="U1220" s="138"/>
      <c r="V1220" s="138"/>
      <c r="W1220" s="138"/>
      <c r="X1220" s="138"/>
      <c r="Y1220" s="138"/>
      <c r="Z1220" s="138"/>
      <c r="AA1220" s="138"/>
      <c r="AB1220" s="138"/>
      <c r="AC1220" s="138"/>
      <c r="AD1220" s="138"/>
      <c r="AE1220" s="138"/>
      <c r="AF1220" s="138"/>
      <c r="AG1220" s="138"/>
      <c r="AH1220" s="138"/>
      <c r="AI1220" s="138"/>
      <c r="AJ1220" s="138"/>
      <c r="AK1220" s="138"/>
      <c r="AL1220" s="138"/>
      <c r="AM1220" s="138"/>
      <c r="AN1220" s="138"/>
      <c r="AO1220" s="138"/>
      <c r="AP1220" s="138"/>
      <c r="AQ1220" s="138"/>
      <c r="AR1220" s="138"/>
      <c r="AS1220" s="138"/>
      <c r="AT1220" s="138"/>
      <c r="AU1220" s="138"/>
      <c r="AV1220" s="12"/>
    </row>
    <row r="1221" spans="1:48" s="21" customFormat="1" ht="11.25" hidden="1" x14ac:dyDescent="0.2">
      <c r="A1221" s="17"/>
      <c r="B1221" s="18"/>
      <c r="C1221" s="19"/>
      <c r="D1221" s="19"/>
      <c r="E1221" s="20"/>
      <c r="F1221" s="138"/>
      <c r="G1221" s="138"/>
      <c r="H1221" s="138"/>
      <c r="I1221" s="138"/>
      <c r="J1221" s="138"/>
      <c r="K1221" s="138"/>
      <c r="L1221" s="138"/>
      <c r="M1221" s="138"/>
      <c r="N1221" s="138"/>
      <c r="O1221" s="138"/>
      <c r="P1221" s="138"/>
      <c r="Q1221" s="138"/>
      <c r="R1221" s="138"/>
      <c r="S1221" s="138"/>
      <c r="T1221" s="138"/>
      <c r="U1221" s="138"/>
      <c r="V1221" s="138"/>
      <c r="W1221" s="138"/>
      <c r="X1221" s="138"/>
      <c r="Y1221" s="138"/>
      <c r="Z1221" s="138"/>
      <c r="AA1221" s="138"/>
      <c r="AB1221" s="138"/>
      <c r="AC1221" s="138"/>
      <c r="AD1221" s="138"/>
      <c r="AE1221" s="138"/>
      <c r="AF1221" s="138"/>
      <c r="AG1221" s="138"/>
      <c r="AH1221" s="138"/>
      <c r="AI1221" s="138"/>
      <c r="AJ1221" s="138"/>
      <c r="AK1221" s="138"/>
      <c r="AL1221" s="138"/>
      <c r="AM1221" s="138"/>
      <c r="AN1221" s="138"/>
      <c r="AO1221" s="138"/>
      <c r="AP1221" s="138"/>
      <c r="AQ1221" s="138"/>
      <c r="AR1221" s="138"/>
      <c r="AS1221" s="138"/>
      <c r="AT1221" s="138"/>
      <c r="AU1221" s="138"/>
      <c r="AV1221" s="12"/>
    </row>
    <row r="1222" spans="1:48" s="21" customFormat="1" ht="11.25" hidden="1" x14ac:dyDescent="0.2">
      <c r="A1222" s="17"/>
      <c r="B1222" s="18"/>
      <c r="C1222" s="19"/>
      <c r="D1222" s="19"/>
      <c r="E1222" s="20"/>
      <c r="F1222" s="138"/>
      <c r="G1222" s="138"/>
      <c r="H1222" s="138"/>
      <c r="I1222" s="138"/>
      <c r="J1222" s="138"/>
      <c r="K1222" s="138"/>
      <c r="L1222" s="138"/>
      <c r="M1222" s="138"/>
      <c r="N1222" s="138"/>
      <c r="O1222" s="138"/>
      <c r="P1222" s="138"/>
      <c r="Q1222" s="138"/>
      <c r="R1222" s="138"/>
      <c r="S1222" s="138"/>
      <c r="T1222" s="138"/>
      <c r="U1222" s="138"/>
      <c r="V1222" s="138"/>
      <c r="W1222" s="138"/>
      <c r="X1222" s="138"/>
      <c r="Y1222" s="138"/>
      <c r="Z1222" s="138"/>
      <c r="AA1222" s="138"/>
      <c r="AB1222" s="138"/>
      <c r="AC1222" s="138"/>
      <c r="AD1222" s="138"/>
      <c r="AE1222" s="138"/>
      <c r="AF1222" s="138"/>
      <c r="AG1222" s="138"/>
      <c r="AH1222" s="138"/>
      <c r="AI1222" s="138"/>
      <c r="AJ1222" s="138"/>
      <c r="AK1222" s="138"/>
      <c r="AL1222" s="138"/>
      <c r="AM1222" s="138"/>
      <c r="AN1222" s="138"/>
      <c r="AO1222" s="138"/>
      <c r="AP1222" s="138"/>
      <c r="AQ1222" s="138"/>
      <c r="AR1222" s="138"/>
      <c r="AS1222" s="138"/>
      <c r="AT1222" s="138"/>
      <c r="AU1222" s="138"/>
      <c r="AV1222" s="12"/>
    </row>
    <row r="1223" spans="1:48" s="21" customFormat="1" ht="11.25" hidden="1" x14ac:dyDescent="0.2">
      <c r="A1223" s="17"/>
      <c r="B1223" s="18"/>
      <c r="C1223" s="19"/>
      <c r="D1223" s="19"/>
      <c r="E1223" s="20"/>
      <c r="F1223" s="138"/>
      <c r="G1223" s="138"/>
      <c r="H1223" s="138"/>
      <c r="I1223" s="138"/>
      <c r="J1223" s="138"/>
      <c r="K1223" s="138"/>
      <c r="L1223" s="138"/>
      <c r="M1223" s="138"/>
      <c r="N1223" s="138"/>
      <c r="O1223" s="138"/>
      <c r="P1223" s="138"/>
      <c r="Q1223" s="138"/>
      <c r="R1223" s="138"/>
      <c r="S1223" s="138"/>
      <c r="T1223" s="138"/>
      <c r="U1223" s="138"/>
      <c r="V1223" s="138"/>
      <c r="W1223" s="138"/>
      <c r="X1223" s="138"/>
      <c r="Y1223" s="138"/>
      <c r="Z1223" s="138"/>
      <c r="AA1223" s="138"/>
      <c r="AB1223" s="138"/>
      <c r="AC1223" s="138"/>
      <c r="AD1223" s="138"/>
      <c r="AE1223" s="138"/>
      <c r="AF1223" s="138"/>
      <c r="AG1223" s="138"/>
      <c r="AH1223" s="138"/>
      <c r="AI1223" s="138"/>
      <c r="AJ1223" s="138"/>
      <c r="AK1223" s="138"/>
      <c r="AL1223" s="138"/>
      <c r="AM1223" s="138"/>
      <c r="AN1223" s="138"/>
      <c r="AO1223" s="138"/>
      <c r="AP1223" s="138"/>
      <c r="AQ1223" s="138"/>
      <c r="AR1223" s="138"/>
      <c r="AS1223" s="138"/>
      <c r="AT1223" s="138"/>
      <c r="AU1223" s="138"/>
      <c r="AV1223" s="12"/>
    </row>
    <row r="1224" spans="1:48" s="21" customFormat="1" ht="11.25" hidden="1" x14ac:dyDescent="0.2">
      <c r="A1224" s="17"/>
      <c r="B1224" s="18"/>
      <c r="C1224" s="19"/>
      <c r="D1224" s="19"/>
      <c r="E1224" s="20"/>
      <c r="F1224" s="138"/>
      <c r="G1224" s="138"/>
      <c r="H1224" s="138"/>
      <c r="I1224" s="138"/>
      <c r="J1224" s="138"/>
      <c r="K1224" s="138"/>
      <c r="L1224" s="138"/>
      <c r="M1224" s="138"/>
      <c r="N1224" s="138"/>
      <c r="O1224" s="138"/>
      <c r="P1224" s="138"/>
      <c r="Q1224" s="138"/>
      <c r="R1224" s="138"/>
      <c r="S1224" s="138"/>
      <c r="T1224" s="138"/>
      <c r="U1224" s="138"/>
      <c r="V1224" s="138"/>
      <c r="W1224" s="138"/>
      <c r="X1224" s="138"/>
      <c r="Y1224" s="138"/>
      <c r="Z1224" s="138"/>
      <c r="AA1224" s="138"/>
      <c r="AB1224" s="138"/>
      <c r="AC1224" s="138"/>
      <c r="AD1224" s="138"/>
      <c r="AE1224" s="138"/>
      <c r="AF1224" s="138"/>
      <c r="AG1224" s="138"/>
      <c r="AH1224" s="138"/>
      <c r="AI1224" s="138"/>
      <c r="AJ1224" s="138"/>
      <c r="AK1224" s="138"/>
      <c r="AL1224" s="138"/>
      <c r="AM1224" s="138"/>
      <c r="AN1224" s="138"/>
      <c r="AO1224" s="138"/>
      <c r="AP1224" s="138"/>
      <c r="AQ1224" s="138"/>
      <c r="AR1224" s="138"/>
      <c r="AS1224" s="138"/>
      <c r="AT1224" s="138"/>
      <c r="AU1224" s="138"/>
      <c r="AV1224" s="12"/>
    </row>
    <row r="1225" spans="1:48" s="21" customFormat="1" ht="11.25" hidden="1" x14ac:dyDescent="0.2">
      <c r="A1225" s="17"/>
      <c r="B1225" s="18"/>
      <c r="C1225" s="19"/>
      <c r="D1225" s="19"/>
      <c r="E1225" s="20"/>
      <c r="F1225" s="138"/>
      <c r="G1225" s="138"/>
      <c r="H1225" s="138"/>
      <c r="I1225" s="138"/>
      <c r="J1225" s="138"/>
      <c r="K1225" s="138"/>
      <c r="L1225" s="138"/>
      <c r="M1225" s="138"/>
      <c r="N1225" s="138"/>
      <c r="O1225" s="138"/>
      <c r="P1225" s="138"/>
      <c r="Q1225" s="138"/>
      <c r="R1225" s="138"/>
      <c r="S1225" s="138"/>
      <c r="T1225" s="138"/>
      <c r="U1225" s="138"/>
      <c r="V1225" s="138"/>
      <c r="W1225" s="138"/>
      <c r="X1225" s="138"/>
      <c r="Y1225" s="138"/>
      <c r="Z1225" s="138"/>
      <c r="AA1225" s="138"/>
      <c r="AB1225" s="138"/>
      <c r="AC1225" s="138"/>
      <c r="AD1225" s="138"/>
      <c r="AE1225" s="138"/>
      <c r="AF1225" s="138"/>
      <c r="AG1225" s="138"/>
      <c r="AH1225" s="138"/>
      <c r="AI1225" s="138"/>
      <c r="AJ1225" s="138"/>
      <c r="AK1225" s="138"/>
      <c r="AL1225" s="138"/>
      <c r="AM1225" s="138"/>
      <c r="AN1225" s="138"/>
      <c r="AO1225" s="138"/>
      <c r="AP1225" s="138"/>
      <c r="AQ1225" s="138"/>
      <c r="AR1225" s="138"/>
      <c r="AS1225" s="138"/>
      <c r="AT1225" s="138"/>
      <c r="AU1225" s="138"/>
      <c r="AV1225" s="12"/>
    </row>
    <row r="1226" spans="1:48" s="21" customFormat="1" ht="11.25" hidden="1" x14ac:dyDescent="0.2">
      <c r="A1226" s="17"/>
      <c r="B1226" s="18"/>
      <c r="C1226" s="19"/>
      <c r="D1226" s="19"/>
      <c r="E1226" s="20"/>
      <c r="F1226" s="138"/>
      <c r="G1226" s="138"/>
      <c r="H1226" s="138"/>
      <c r="I1226" s="138"/>
      <c r="J1226" s="138"/>
      <c r="K1226" s="138"/>
      <c r="L1226" s="138"/>
      <c r="M1226" s="138"/>
      <c r="N1226" s="138"/>
      <c r="O1226" s="138"/>
      <c r="P1226" s="138"/>
      <c r="Q1226" s="138"/>
      <c r="R1226" s="138"/>
      <c r="S1226" s="138"/>
      <c r="T1226" s="138"/>
      <c r="U1226" s="138"/>
      <c r="V1226" s="138"/>
      <c r="W1226" s="138"/>
      <c r="X1226" s="138"/>
      <c r="Y1226" s="138"/>
      <c r="Z1226" s="138"/>
      <c r="AA1226" s="138"/>
      <c r="AB1226" s="138"/>
      <c r="AC1226" s="138"/>
      <c r="AD1226" s="138"/>
      <c r="AE1226" s="138"/>
      <c r="AF1226" s="138"/>
      <c r="AG1226" s="138"/>
      <c r="AH1226" s="138"/>
      <c r="AI1226" s="138"/>
      <c r="AJ1226" s="138"/>
      <c r="AK1226" s="138"/>
      <c r="AL1226" s="138"/>
      <c r="AM1226" s="138"/>
      <c r="AN1226" s="138"/>
      <c r="AO1226" s="138"/>
      <c r="AP1226" s="138"/>
      <c r="AQ1226" s="138"/>
      <c r="AR1226" s="138"/>
      <c r="AS1226" s="138"/>
      <c r="AT1226" s="138"/>
      <c r="AU1226" s="138"/>
      <c r="AV1226" s="12"/>
    </row>
    <row r="1227" spans="1:48" s="21" customFormat="1" ht="11.25" hidden="1" x14ac:dyDescent="0.2">
      <c r="A1227" s="17"/>
      <c r="B1227" s="18"/>
      <c r="C1227" s="19"/>
      <c r="D1227" s="19"/>
      <c r="E1227" s="20"/>
      <c r="F1227" s="138"/>
      <c r="G1227" s="138"/>
      <c r="H1227" s="138"/>
      <c r="I1227" s="138"/>
      <c r="J1227" s="138"/>
      <c r="K1227" s="138"/>
      <c r="L1227" s="138"/>
      <c r="M1227" s="138"/>
      <c r="N1227" s="138"/>
      <c r="O1227" s="138"/>
      <c r="P1227" s="138"/>
      <c r="Q1227" s="138"/>
      <c r="R1227" s="138"/>
      <c r="S1227" s="138"/>
      <c r="T1227" s="138"/>
      <c r="U1227" s="138"/>
      <c r="V1227" s="138"/>
      <c r="W1227" s="138"/>
      <c r="X1227" s="138"/>
      <c r="Y1227" s="138"/>
      <c r="Z1227" s="138"/>
      <c r="AA1227" s="138"/>
      <c r="AB1227" s="138"/>
      <c r="AC1227" s="138"/>
      <c r="AD1227" s="138"/>
      <c r="AE1227" s="138"/>
      <c r="AF1227" s="138"/>
      <c r="AG1227" s="138"/>
      <c r="AH1227" s="138"/>
      <c r="AI1227" s="138"/>
      <c r="AJ1227" s="138"/>
      <c r="AK1227" s="138"/>
      <c r="AL1227" s="138"/>
      <c r="AM1227" s="138"/>
      <c r="AN1227" s="138"/>
      <c r="AO1227" s="138"/>
      <c r="AP1227" s="138"/>
      <c r="AQ1227" s="138"/>
      <c r="AR1227" s="138"/>
      <c r="AS1227" s="138"/>
      <c r="AT1227" s="138"/>
      <c r="AU1227" s="138"/>
      <c r="AV1227" s="12"/>
    </row>
    <row r="1228" spans="1:48" s="21" customFormat="1" ht="11.25" hidden="1" x14ac:dyDescent="0.2">
      <c r="A1228" s="17"/>
      <c r="B1228" s="18"/>
      <c r="C1228" s="19"/>
      <c r="D1228" s="19"/>
      <c r="E1228" s="20"/>
      <c r="F1228" s="138"/>
      <c r="G1228" s="138"/>
      <c r="H1228" s="138"/>
      <c r="I1228" s="138"/>
      <c r="J1228" s="138"/>
      <c r="K1228" s="138"/>
      <c r="L1228" s="138"/>
      <c r="M1228" s="138"/>
      <c r="N1228" s="138"/>
      <c r="O1228" s="138"/>
      <c r="P1228" s="138"/>
      <c r="Q1228" s="138"/>
      <c r="R1228" s="138"/>
      <c r="S1228" s="138"/>
      <c r="T1228" s="138"/>
      <c r="U1228" s="138"/>
      <c r="V1228" s="138"/>
      <c r="W1228" s="138"/>
      <c r="X1228" s="138"/>
      <c r="Y1228" s="138"/>
      <c r="Z1228" s="138"/>
      <c r="AA1228" s="138"/>
      <c r="AB1228" s="138"/>
      <c r="AC1228" s="138"/>
      <c r="AD1228" s="138"/>
      <c r="AE1228" s="138"/>
      <c r="AF1228" s="138"/>
      <c r="AG1228" s="138"/>
      <c r="AH1228" s="138"/>
      <c r="AI1228" s="138"/>
      <c r="AJ1228" s="138"/>
      <c r="AK1228" s="138"/>
      <c r="AL1228" s="138"/>
      <c r="AM1228" s="138"/>
      <c r="AN1228" s="138"/>
      <c r="AO1228" s="138"/>
      <c r="AP1228" s="138"/>
      <c r="AQ1228" s="138"/>
      <c r="AR1228" s="138"/>
      <c r="AS1228" s="138"/>
      <c r="AT1228" s="138"/>
      <c r="AU1228" s="138"/>
      <c r="AV1228" s="12"/>
    </row>
    <row r="1229" spans="1:48" s="21" customFormat="1" ht="11.25" hidden="1" x14ac:dyDescent="0.2">
      <c r="A1229" s="17"/>
      <c r="B1229" s="18"/>
      <c r="C1229" s="19"/>
      <c r="D1229" s="19"/>
      <c r="E1229" s="20"/>
      <c r="F1229" s="138"/>
      <c r="G1229" s="138"/>
      <c r="H1229" s="138"/>
      <c r="I1229" s="138"/>
      <c r="J1229" s="138"/>
      <c r="K1229" s="138"/>
      <c r="L1229" s="138"/>
      <c r="M1229" s="138"/>
      <c r="N1229" s="138"/>
      <c r="O1229" s="138"/>
      <c r="P1229" s="138"/>
      <c r="Q1229" s="138"/>
      <c r="R1229" s="138"/>
      <c r="S1229" s="138"/>
      <c r="T1229" s="138"/>
      <c r="U1229" s="138"/>
      <c r="V1229" s="138"/>
      <c r="W1229" s="138"/>
      <c r="X1229" s="138"/>
      <c r="Y1229" s="138"/>
      <c r="Z1229" s="138"/>
      <c r="AA1229" s="138"/>
      <c r="AB1229" s="138"/>
      <c r="AC1229" s="138"/>
      <c r="AD1229" s="138"/>
      <c r="AE1229" s="138"/>
      <c r="AF1229" s="138"/>
      <c r="AG1229" s="138"/>
      <c r="AH1229" s="138"/>
      <c r="AI1229" s="138"/>
      <c r="AJ1229" s="138"/>
      <c r="AK1229" s="138"/>
      <c r="AL1229" s="138"/>
      <c r="AM1229" s="138"/>
      <c r="AN1229" s="138"/>
      <c r="AO1229" s="138"/>
      <c r="AP1229" s="138"/>
      <c r="AQ1229" s="138"/>
      <c r="AR1229" s="138"/>
      <c r="AS1229" s="138"/>
      <c r="AT1229" s="138"/>
      <c r="AU1229" s="138"/>
      <c r="AV1229" s="12"/>
    </row>
    <row r="1230" spans="1:48" s="21" customFormat="1" ht="11.25" hidden="1" x14ac:dyDescent="0.2">
      <c r="A1230" s="17"/>
      <c r="B1230" s="18"/>
      <c r="C1230" s="19"/>
      <c r="D1230" s="19"/>
      <c r="E1230" s="20"/>
      <c r="F1230" s="138"/>
      <c r="G1230" s="138"/>
      <c r="H1230" s="138"/>
      <c r="I1230" s="138"/>
      <c r="J1230" s="138"/>
      <c r="K1230" s="138"/>
      <c r="L1230" s="138"/>
      <c r="M1230" s="138"/>
      <c r="N1230" s="138"/>
      <c r="O1230" s="138"/>
      <c r="P1230" s="138"/>
      <c r="Q1230" s="138"/>
      <c r="R1230" s="138"/>
      <c r="S1230" s="138"/>
      <c r="T1230" s="138"/>
      <c r="U1230" s="138"/>
      <c r="V1230" s="138"/>
      <c r="W1230" s="138"/>
      <c r="X1230" s="138"/>
      <c r="Y1230" s="138"/>
      <c r="Z1230" s="138"/>
      <c r="AA1230" s="138"/>
      <c r="AB1230" s="138"/>
      <c r="AC1230" s="138"/>
      <c r="AD1230" s="138"/>
      <c r="AE1230" s="138"/>
      <c r="AF1230" s="138"/>
      <c r="AG1230" s="138"/>
      <c r="AH1230" s="138"/>
      <c r="AI1230" s="138"/>
      <c r="AJ1230" s="138"/>
      <c r="AK1230" s="138"/>
      <c r="AL1230" s="138"/>
      <c r="AM1230" s="138"/>
      <c r="AN1230" s="138"/>
      <c r="AO1230" s="138"/>
      <c r="AP1230" s="138"/>
      <c r="AQ1230" s="138"/>
      <c r="AR1230" s="138"/>
      <c r="AS1230" s="138"/>
      <c r="AT1230" s="138"/>
      <c r="AU1230" s="138"/>
      <c r="AV1230" s="12"/>
    </row>
    <row r="1231" spans="1:48" s="21" customFormat="1" ht="11.25" hidden="1" x14ac:dyDescent="0.2">
      <c r="A1231" s="17"/>
      <c r="B1231" s="18"/>
      <c r="C1231" s="19"/>
      <c r="D1231" s="19"/>
      <c r="E1231" s="20"/>
      <c r="F1231" s="138"/>
      <c r="G1231" s="138"/>
      <c r="H1231" s="138"/>
      <c r="I1231" s="138"/>
      <c r="J1231" s="138"/>
      <c r="K1231" s="138"/>
      <c r="L1231" s="138"/>
      <c r="M1231" s="138"/>
      <c r="N1231" s="138"/>
      <c r="O1231" s="138"/>
      <c r="P1231" s="138"/>
      <c r="Q1231" s="138"/>
      <c r="R1231" s="138"/>
      <c r="S1231" s="138"/>
      <c r="T1231" s="138"/>
      <c r="U1231" s="138"/>
      <c r="V1231" s="138"/>
      <c r="W1231" s="138"/>
      <c r="X1231" s="138"/>
      <c r="Y1231" s="138"/>
      <c r="Z1231" s="138"/>
      <c r="AA1231" s="138"/>
      <c r="AB1231" s="138"/>
      <c r="AC1231" s="138"/>
      <c r="AD1231" s="138"/>
      <c r="AE1231" s="138"/>
      <c r="AF1231" s="138"/>
      <c r="AG1231" s="138"/>
      <c r="AH1231" s="138"/>
      <c r="AI1231" s="138"/>
      <c r="AJ1231" s="138"/>
      <c r="AK1231" s="138"/>
      <c r="AL1231" s="138"/>
      <c r="AM1231" s="138"/>
      <c r="AN1231" s="138"/>
      <c r="AO1231" s="138"/>
      <c r="AP1231" s="138"/>
      <c r="AQ1231" s="138"/>
      <c r="AR1231" s="138"/>
      <c r="AS1231" s="138"/>
      <c r="AT1231" s="138"/>
      <c r="AU1231" s="138"/>
      <c r="AV1231" s="12"/>
    </row>
    <row r="1232" spans="1:48" s="21" customFormat="1" ht="11.25" hidden="1" x14ac:dyDescent="0.2">
      <c r="A1232" s="17"/>
      <c r="B1232" s="18"/>
      <c r="C1232" s="19"/>
      <c r="D1232" s="19"/>
      <c r="E1232" s="20"/>
      <c r="F1232" s="138"/>
      <c r="G1232" s="138"/>
      <c r="H1232" s="138"/>
      <c r="I1232" s="138"/>
      <c r="J1232" s="138"/>
      <c r="K1232" s="138"/>
      <c r="L1232" s="138"/>
      <c r="M1232" s="138"/>
      <c r="N1232" s="138"/>
      <c r="O1232" s="138"/>
      <c r="P1232" s="138"/>
      <c r="Q1232" s="138"/>
      <c r="R1232" s="138"/>
      <c r="S1232" s="138"/>
      <c r="T1232" s="138"/>
      <c r="U1232" s="138"/>
      <c r="V1232" s="138"/>
      <c r="W1232" s="138"/>
      <c r="X1232" s="138"/>
      <c r="Y1232" s="138"/>
      <c r="Z1232" s="138"/>
      <c r="AA1232" s="138"/>
      <c r="AB1232" s="138"/>
      <c r="AC1232" s="138"/>
      <c r="AD1232" s="138"/>
      <c r="AE1232" s="138"/>
      <c r="AF1232" s="138"/>
      <c r="AG1232" s="138"/>
      <c r="AH1232" s="138"/>
      <c r="AI1232" s="138"/>
      <c r="AJ1232" s="138"/>
      <c r="AK1232" s="138"/>
      <c r="AL1232" s="138"/>
      <c r="AM1232" s="138"/>
      <c r="AN1232" s="138"/>
      <c r="AO1232" s="138"/>
      <c r="AP1232" s="138"/>
      <c r="AQ1232" s="138"/>
      <c r="AR1232" s="138"/>
      <c r="AS1232" s="138"/>
      <c r="AT1232" s="138"/>
      <c r="AU1232" s="138"/>
      <c r="AV1232" s="12"/>
    </row>
    <row r="1233" spans="1:48" s="21" customFormat="1" ht="11.25" hidden="1" x14ac:dyDescent="0.2">
      <c r="A1233" s="17"/>
      <c r="B1233" s="18"/>
      <c r="C1233" s="19"/>
      <c r="D1233" s="19"/>
      <c r="E1233" s="20"/>
      <c r="F1233" s="138"/>
      <c r="G1233" s="138"/>
      <c r="H1233" s="138"/>
      <c r="I1233" s="138"/>
      <c r="J1233" s="138"/>
      <c r="K1233" s="138"/>
      <c r="L1233" s="138"/>
      <c r="M1233" s="138"/>
      <c r="N1233" s="138"/>
      <c r="O1233" s="138"/>
      <c r="P1233" s="138"/>
      <c r="Q1233" s="138"/>
      <c r="R1233" s="138"/>
      <c r="S1233" s="138"/>
      <c r="T1233" s="138"/>
      <c r="U1233" s="138"/>
      <c r="V1233" s="138"/>
      <c r="W1233" s="138"/>
      <c r="X1233" s="138"/>
      <c r="Y1233" s="138"/>
      <c r="Z1233" s="138"/>
      <c r="AA1233" s="138"/>
      <c r="AB1233" s="138"/>
      <c r="AC1233" s="138"/>
      <c r="AD1233" s="138"/>
      <c r="AE1233" s="138"/>
      <c r="AF1233" s="138"/>
      <c r="AG1233" s="138"/>
      <c r="AH1233" s="138"/>
      <c r="AI1233" s="138"/>
      <c r="AJ1233" s="138"/>
      <c r="AK1233" s="138"/>
      <c r="AL1233" s="138"/>
      <c r="AM1233" s="138"/>
      <c r="AN1233" s="138"/>
      <c r="AO1233" s="138"/>
      <c r="AP1233" s="138"/>
      <c r="AQ1233" s="138"/>
      <c r="AR1233" s="138"/>
      <c r="AS1233" s="138"/>
      <c r="AT1233" s="138"/>
      <c r="AU1233" s="138"/>
      <c r="AV1233" s="12"/>
    </row>
    <row r="1234" spans="1:48" s="21" customFormat="1" ht="11.25" hidden="1" x14ac:dyDescent="0.2">
      <c r="A1234" s="17"/>
      <c r="B1234" s="18"/>
      <c r="C1234" s="19"/>
      <c r="D1234" s="19"/>
      <c r="E1234" s="20"/>
      <c r="F1234" s="138"/>
      <c r="G1234" s="138"/>
      <c r="H1234" s="138"/>
      <c r="I1234" s="138"/>
      <c r="J1234" s="138"/>
      <c r="K1234" s="138"/>
      <c r="L1234" s="138"/>
      <c r="M1234" s="138"/>
      <c r="N1234" s="138"/>
      <c r="O1234" s="138"/>
      <c r="P1234" s="138"/>
      <c r="Q1234" s="138"/>
      <c r="R1234" s="138"/>
      <c r="S1234" s="138"/>
      <c r="T1234" s="138"/>
      <c r="U1234" s="138"/>
      <c r="V1234" s="138"/>
      <c r="W1234" s="138"/>
      <c r="X1234" s="138"/>
      <c r="Y1234" s="138"/>
      <c r="Z1234" s="138"/>
      <c r="AA1234" s="138"/>
      <c r="AB1234" s="138"/>
      <c r="AC1234" s="138"/>
      <c r="AD1234" s="138"/>
      <c r="AE1234" s="138"/>
      <c r="AF1234" s="138"/>
      <c r="AG1234" s="138"/>
      <c r="AH1234" s="138"/>
      <c r="AI1234" s="138"/>
      <c r="AJ1234" s="138"/>
      <c r="AK1234" s="138"/>
      <c r="AL1234" s="138"/>
      <c r="AM1234" s="138"/>
      <c r="AN1234" s="138"/>
      <c r="AO1234" s="138"/>
      <c r="AP1234" s="138"/>
      <c r="AQ1234" s="138"/>
      <c r="AR1234" s="138"/>
      <c r="AS1234" s="138"/>
      <c r="AT1234" s="138"/>
      <c r="AU1234" s="138"/>
      <c r="AV1234" s="12"/>
    </row>
    <row r="1235" spans="1:48" s="21" customFormat="1" ht="11.25" hidden="1" x14ac:dyDescent="0.2">
      <c r="A1235" s="17"/>
      <c r="B1235" s="18"/>
      <c r="C1235" s="19"/>
      <c r="D1235" s="19"/>
      <c r="E1235" s="20"/>
      <c r="F1235" s="138"/>
      <c r="G1235" s="138"/>
      <c r="H1235" s="138"/>
      <c r="I1235" s="138"/>
      <c r="J1235" s="138"/>
      <c r="K1235" s="138"/>
      <c r="L1235" s="138"/>
      <c r="M1235" s="138"/>
      <c r="N1235" s="138"/>
      <c r="O1235" s="138"/>
      <c r="P1235" s="138"/>
      <c r="Q1235" s="138"/>
      <c r="R1235" s="138"/>
      <c r="S1235" s="138"/>
      <c r="T1235" s="138"/>
      <c r="U1235" s="138"/>
      <c r="V1235" s="138"/>
      <c r="W1235" s="138"/>
      <c r="X1235" s="138"/>
      <c r="Y1235" s="138"/>
      <c r="Z1235" s="138"/>
      <c r="AA1235" s="138"/>
      <c r="AB1235" s="138"/>
      <c r="AC1235" s="138"/>
      <c r="AD1235" s="138"/>
      <c r="AE1235" s="138"/>
      <c r="AF1235" s="138"/>
      <c r="AG1235" s="138"/>
      <c r="AH1235" s="138"/>
      <c r="AI1235" s="138"/>
      <c r="AJ1235" s="138"/>
      <c r="AK1235" s="138"/>
      <c r="AL1235" s="138"/>
      <c r="AM1235" s="138"/>
      <c r="AN1235" s="138"/>
      <c r="AO1235" s="138"/>
      <c r="AP1235" s="138"/>
      <c r="AQ1235" s="138"/>
      <c r="AR1235" s="138"/>
      <c r="AS1235" s="138"/>
      <c r="AT1235" s="138"/>
      <c r="AU1235" s="138"/>
      <c r="AV1235" s="12"/>
    </row>
    <row r="1236" spans="1:48" s="21" customFormat="1" ht="11.25" hidden="1" x14ac:dyDescent="0.2">
      <c r="A1236" s="17"/>
      <c r="B1236" s="18"/>
      <c r="C1236" s="19"/>
      <c r="D1236" s="19"/>
      <c r="E1236" s="20"/>
      <c r="F1236" s="138"/>
      <c r="G1236" s="138"/>
      <c r="H1236" s="138"/>
      <c r="I1236" s="138"/>
      <c r="J1236" s="138"/>
      <c r="K1236" s="138"/>
      <c r="L1236" s="138"/>
      <c r="M1236" s="138"/>
      <c r="N1236" s="138"/>
      <c r="O1236" s="138"/>
      <c r="P1236" s="138"/>
      <c r="Q1236" s="138"/>
      <c r="R1236" s="138"/>
      <c r="S1236" s="138"/>
      <c r="T1236" s="138"/>
      <c r="U1236" s="138"/>
      <c r="V1236" s="138"/>
      <c r="W1236" s="138"/>
      <c r="X1236" s="138"/>
      <c r="Y1236" s="138"/>
      <c r="Z1236" s="138"/>
      <c r="AA1236" s="138"/>
      <c r="AB1236" s="138"/>
      <c r="AC1236" s="138"/>
      <c r="AD1236" s="138"/>
      <c r="AE1236" s="138"/>
      <c r="AF1236" s="138"/>
      <c r="AG1236" s="138"/>
      <c r="AH1236" s="138"/>
      <c r="AI1236" s="138"/>
      <c r="AJ1236" s="138"/>
      <c r="AK1236" s="138"/>
      <c r="AL1236" s="138"/>
      <c r="AM1236" s="138"/>
      <c r="AN1236" s="138"/>
      <c r="AO1236" s="138"/>
      <c r="AP1236" s="138"/>
      <c r="AQ1236" s="138"/>
      <c r="AR1236" s="138"/>
      <c r="AS1236" s="138"/>
      <c r="AT1236" s="138"/>
      <c r="AU1236" s="138"/>
      <c r="AV1236" s="12"/>
    </row>
    <row r="1237" spans="1:48" s="21" customFormat="1" ht="11.25" hidden="1" x14ac:dyDescent="0.2">
      <c r="A1237" s="17"/>
      <c r="B1237" s="18"/>
      <c r="C1237" s="19"/>
      <c r="D1237" s="19"/>
      <c r="E1237" s="20"/>
      <c r="F1237" s="138"/>
      <c r="G1237" s="138"/>
      <c r="H1237" s="138"/>
      <c r="I1237" s="138"/>
      <c r="J1237" s="138"/>
      <c r="K1237" s="138"/>
      <c r="L1237" s="138"/>
      <c r="M1237" s="138"/>
      <c r="N1237" s="138"/>
      <c r="O1237" s="138"/>
      <c r="P1237" s="138"/>
      <c r="Q1237" s="138"/>
      <c r="R1237" s="138"/>
      <c r="S1237" s="138"/>
      <c r="T1237" s="138"/>
      <c r="U1237" s="138"/>
      <c r="V1237" s="138"/>
      <c r="W1237" s="138"/>
      <c r="X1237" s="138"/>
      <c r="Y1237" s="138"/>
      <c r="Z1237" s="138"/>
      <c r="AA1237" s="138"/>
      <c r="AB1237" s="138"/>
      <c r="AC1237" s="138"/>
      <c r="AD1237" s="138"/>
      <c r="AE1237" s="138"/>
      <c r="AF1237" s="138"/>
      <c r="AG1237" s="138"/>
      <c r="AH1237" s="138"/>
      <c r="AI1237" s="138"/>
      <c r="AJ1237" s="138"/>
      <c r="AK1237" s="138"/>
      <c r="AL1237" s="138"/>
      <c r="AM1237" s="138"/>
      <c r="AN1237" s="138"/>
      <c r="AO1237" s="138"/>
      <c r="AP1237" s="138"/>
      <c r="AQ1237" s="138"/>
      <c r="AR1237" s="138"/>
      <c r="AS1237" s="138"/>
      <c r="AT1237" s="138"/>
      <c r="AU1237" s="138"/>
      <c r="AV1237" s="12"/>
    </row>
    <row r="1238" spans="1:48" s="21" customFormat="1" ht="11.25" hidden="1" x14ac:dyDescent="0.2">
      <c r="A1238" s="17"/>
      <c r="B1238" s="18"/>
      <c r="C1238" s="19"/>
      <c r="D1238" s="19"/>
      <c r="E1238" s="20"/>
      <c r="F1238" s="138"/>
      <c r="G1238" s="138"/>
      <c r="H1238" s="138"/>
      <c r="I1238" s="138"/>
      <c r="J1238" s="138"/>
      <c r="K1238" s="138"/>
      <c r="L1238" s="138"/>
      <c r="M1238" s="138"/>
      <c r="N1238" s="138"/>
      <c r="O1238" s="138"/>
      <c r="P1238" s="138"/>
      <c r="Q1238" s="138"/>
      <c r="R1238" s="138"/>
      <c r="S1238" s="138"/>
      <c r="T1238" s="138"/>
      <c r="U1238" s="138"/>
      <c r="V1238" s="138"/>
      <c r="W1238" s="138"/>
      <c r="X1238" s="138"/>
      <c r="Y1238" s="138"/>
      <c r="Z1238" s="138"/>
      <c r="AA1238" s="138"/>
      <c r="AB1238" s="138"/>
      <c r="AC1238" s="138"/>
      <c r="AD1238" s="138"/>
      <c r="AE1238" s="138"/>
      <c r="AF1238" s="138"/>
      <c r="AG1238" s="138"/>
      <c r="AH1238" s="138"/>
      <c r="AI1238" s="138"/>
      <c r="AJ1238" s="138"/>
      <c r="AK1238" s="138"/>
      <c r="AL1238" s="138"/>
      <c r="AM1238" s="138"/>
      <c r="AN1238" s="138"/>
      <c r="AO1238" s="138"/>
      <c r="AP1238" s="138"/>
      <c r="AQ1238" s="138"/>
      <c r="AR1238" s="138"/>
      <c r="AS1238" s="138"/>
      <c r="AT1238" s="138"/>
      <c r="AU1238" s="138"/>
      <c r="AV1238" s="12"/>
    </row>
    <row r="1239" spans="1:48" s="21" customFormat="1" ht="11.25" hidden="1" x14ac:dyDescent="0.2">
      <c r="A1239" s="17"/>
      <c r="B1239" s="18"/>
      <c r="C1239" s="19"/>
      <c r="D1239" s="19"/>
      <c r="E1239" s="20"/>
      <c r="F1239" s="138"/>
      <c r="G1239" s="138"/>
      <c r="H1239" s="138"/>
      <c r="I1239" s="138"/>
      <c r="J1239" s="138"/>
      <c r="K1239" s="138"/>
      <c r="L1239" s="138"/>
      <c r="M1239" s="138"/>
      <c r="N1239" s="138"/>
      <c r="O1239" s="138"/>
      <c r="P1239" s="138"/>
      <c r="Q1239" s="138"/>
      <c r="R1239" s="138"/>
      <c r="S1239" s="138"/>
      <c r="T1239" s="138"/>
      <c r="U1239" s="138"/>
      <c r="V1239" s="138"/>
      <c r="W1239" s="138"/>
      <c r="X1239" s="138"/>
      <c r="Y1239" s="138"/>
      <c r="Z1239" s="138"/>
      <c r="AA1239" s="138"/>
      <c r="AB1239" s="138"/>
      <c r="AC1239" s="138"/>
      <c r="AD1239" s="138"/>
      <c r="AE1239" s="138"/>
      <c r="AF1239" s="138"/>
      <c r="AG1239" s="138"/>
      <c r="AH1239" s="138"/>
      <c r="AI1239" s="138"/>
      <c r="AJ1239" s="138"/>
      <c r="AK1239" s="138"/>
      <c r="AL1239" s="138"/>
      <c r="AM1239" s="138"/>
      <c r="AN1239" s="138"/>
      <c r="AO1239" s="138"/>
      <c r="AP1239" s="138"/>
      <c r="AQ1239" s="138"/>
      <c r="AR1239" s="138"/>
      <c r="AS1239" s="138"/>
      <c r="AT1239" s="138"/>
      <c r="AU1239" s="138"/>
      <c r="AV1239" s="12"/>
    </row>
    <row r="1240" spans="1:48" s="21" customFormat="1" ht="11.25" hidden="1" x14ac:dyDescent="0.2">
      <c r="A1240" s="17"/>
      <c r="B1240" s="18"/>
      <c r="C1240" s="19"/>
      <c r="D1240" s="19"/>
      <c r="E1240" s="20"/>
      <c r="F1240" s="138"/>
      <c r="G1240" s="138"/>
      <c r="H1240" s="138"/>
      <c r="I1240" s="138"/>
      <c r="J1240" s="138"/>
      <c r="K1240" s="138"/>
      <c r="L1240" s="138"/>
      <c r="M1240" s="138"/>
      <c r="N1240" s="138"/>
      <c r="O1240" s="138"/>
      <c r="P1240" s="138"/>
      <c r="Q1240" s="138"/>
      <c r="R1240" s="138"/>
      <c r="S1240" s="138"/>
      <c r="T1240" s="138"/>
      <c r="U1240" s="138"/>
      <c r="V1240" s="138"/>
      <c r="W1240" s="138"/>
      <c r="X1240" s="138"/>
      <c r="Y1240" s="138"/>
      <c r="Z1240" s="138"/>
      <c r="AA1240" s="138"/>
      <c r="AB1240" s="138"/>
      <c r="AC1240" s="138"/>
      <c r="AD1240" s="138"/>
      <c r="AE1240" s="138"/>
      <c r="AF1240" s="138"/>
      <c r="AG1240" s="138"/>
      <c r="AH1240" s="138"/>
      <c r="AI1240" s="138"/>
      <c r="AJ1240" s="138"/>
      <c r="AK1240" s="138"/>
      <c r="AL1240" s="138"/>
      <c r="AM1240" s="138"/>
      <c r="AN1240" s="138"/>
      <c r="AO1240" s="138"/>
      <c r="AP1240" s="138"/>
      <c r="AQ1240" s="138"/>
      <c r="AR1240" s="138"/>
      <c r="AS1240" s="138"/>
      <c r="AT1240" s="138"/>
      <c r="AU1240" s="138"/>
      <c r="AV1240" s="12"/>
    </row>
    <row r="1241" spans="1:48" s="21" customFormat="1" ht="11.25" hidden="1" x14ac:dyDescent="0.2">
      <c r="A1241" s="17"/>
      <c r="B1241" s="18"/>
      <c r="C1241" s="19"/>
      <c r="D1241" s="19"/>
      <c r="E1241" s="20"/>
      <c r="F1241" s="138"/>
      <c r="G1241" s="138"/>
      <c r="H1241" s="138"/>
      <c r="I1241" s="138"/>
      <c r="J1241" s="138"/>
      <c r="K1241" s="138"/>
      <c r="L1241" s="138"/>
      <c r="M1241" s="138"/>
      <c r="N1241" s="138"/>
      <c r="O1241" s="138"/>
      <c r="P1241" s="138"/>
      <c r="Q1241" s="138"/>
      <c r="R1241" s="138"/>
      <c r="S1241" s="138"/>
      <c r="T1241" s="138"/>
      <c r="U1241" s="138"/>
      <c r="V1241" s="138"/>
      <c r="W1241" s="138"/>
      <c r="X1241" s="138"/>
      <c r="Y1241" s="138"/>
      <c r="Z1241" s="138"/>
      <c r="AA1241" s="138"/>
      <c r="AB1241" s="138"/>
      <c r="AC1241" s="138"/>
      <c r="AD1241" s="138"/>
      <c r="AE1241" s="138"/>
      <c r="AF1241" s="138"/>
      <c r="AG1241" s="138"/>
      <c r="AH1241" s="138"/>
      <c r="AI1241" s="138"/>
      <c r="AJ1241" s="138"/>
      <c r="AK1241" s="138"/>
      <c r="AL1241" s="138"/>
      <c r="AM1241" s="138"/>
      <c r="AN1241" s="138"/>
      <c r="AO1241" s="138"/>
      <c r="AP1241" s="138"/>
      <c r="AQ1241" s="138"/>
      <c r="AR1241" s="138"/>
      <c r="AS1241" s="138"/>
      <c r="AT1241" s="138"/>
      <c r="AU1241" s="138"/>
      <c r="AV1241" s="12"/>
    </row>
    <row r="1242" spans="1:48" s="21" customFormat="1" ht="11.25" hidden="1" x14ac:dyDescent="0.2">
      <c r="A1242" s="17"/>
      <c r="B1242" s="18"/>
      <c r="C1242" s="19"/>
      <c r="D1242" s="19"/>
      <c r="E1242" s="20"/>
      <c r="F1242" s="138"/>
      <c r="G1242" s="138"/>
      <c r="H1242" s="138"/>
      <c r="I1242" s="138"/>
      <c r="J1242" s="138"/>
      <c r="K1242" s="138"/>
      <c r="L1242" s="138"/>
      <c r="M1242" s="138"/>
      <c r="N1242" s="138"/>
      <c r="O1242" s="138"/>
      <c r="P1242" s="138"/>
      <c r="Q1242" s="138"/>
      <c r="R1242" s="138"/>
      <c r="S1242" s="138"/>
      <c r="T1242" s="138"/>
      <c r="U1242" s="138"/>
      <c r="V1242" s="138"/>
      <c r="W1242" s="138"/>
      <c r="X1242" s="138"/>
      <c r="Y1242" s="138"/>
      <c r="Z1242" s="138"/>
      <c r="AA1242" s="138"/>
      <c r="AB1242" s="138"/>
      <c r="AC1242" s="138"/>
      <c r="AD1242" s="138"/>
      <c r="AE1242" s="138"/>
      <c r="AF1242" s="138"/>
      <c r="AG1242" s="138"/>
      <c r="AH1242" s="138"/>
      <c r="AI1242" s="138"/>
      <c r="AJ1242" s="138"/>
      <c r="AK1242" s="138"/>
      <c r="AL1242" s="138"/>
      <c r="AM1242" s="138"/>
      <c r="AN1242" s="138"/>
      <c r="AO1242" s="138"/>
      <c r="AP1242" s="138"/>
      <c r="AQ1242" s="138"/>
      <c r="AR1242" s="138"/>
      <c r="AS1242" s="138"/>
      <c r="AT1242" s="138"/>
      <c r="AU1242" s="138"/>
      <c r="AV1242" s="12"/>
    </row>
    <row r="1243" spans="1:48" s="21" customFormat="1" ht="11.25" hidden="1" x14ac:dyDescent="0.2">
      <c r="A1243" s="17"/>
      <c r="B1243" s="18"/>
      <c r="C1243" s="19"/>
      <c r="D1243" s="19"/>
      <c r="E1243" s="20"/>
      <c r="F1243" s="138"/>
      <c r="G1243" s="138"/>
      <c r="H1243" s="138"/>
      <c r="I1243" s="138"/>
      <c r="J1243" s="138"/>
      <c r="K1243" s="138"/>
      <c r="L1243" s="138"/>
      <c r="M1243" s="138"/>
      <c r="N1243" s="138"/>
      <c r="O1243" s="138"/>
      <c r="P1243" s="138"/>
      <c r="Q1243" s="138"/>
      <c r="R1243" s="138"/>
      <c r="S1243" s="138"/>
      <c r="T1243" s="138"/>
      <c r="U1243" s="138"/>
      <c r="V1243" s="138"/>
      <c r="W1243" s="138"/>
      <c r="X1243" s="138"/>
      <c r="Y1243" s="138"/>
      <c r="Z1243" s="138"/>
      <c r="AA1243" s="138"/>
      <c r="AB1243" s="138"/>
      <c r="AC1243" s="138"/>
      <c r="AD1243" s="138"/>
      <c r="AE1243" s="138"/>
      <c r="AF1243" s="138"/>
      <c r="AG1243" s="138"/>
      <c r="AH1243" s="138"/>
      <c r="AI1243" s="138"/>
      <c r="AJ1243" s="138"/>
      <c r="AK1243" s="138"/>
      <c r="AL1243" s="138"/>
      <c r="AM1243" s="138"/>
      <c r="AN1243" s="138"/>
      <c r="AO1243" s="138"/>
      <c r="AP1243" s="138"/>
      <c r="AQ1243" s="138"/>
      <c r="AR1243" s="138"/>
      <c r="AS1243" s="138"/>
      <c r="AT1243" s="138"/>
      <c r="AU1243" s="138"/>
      <c r="AV1243" s="12"/>
    </row>
    <row r="1244" spans="1:48" s="21" customFormat="1" ht="11.25" hidden="1" x14ac:dyDescent="0.2">
      <c r="A1244" s="17"/>
      <c r="B1244" s="18"/>
      <c r="C1244" s="19"/>
      <c r="D1244" s="19"/>
      <c r="E1244" s="20"/>
      <c r="F1244" s="138"/>
      <c r="G1244" s="138"/>
      <c r="H1244" s="138"/>
      <c r="I1244" s="138"/>
      <c r="J1244" s="138"/>
      <c r="K1244" s="138"/>
      <c r="L1244" s="138"/>
      <c r="M1244" s="138"/>
      <c r="N1244" s="138"/>
      <c r="O1244" s="138"/>
      <c r="P1244" s="138"/>
      <c r="Q1244" s="138"/>
      <c r="R1244" s="138"/>
      <c r="S1244" s="138"/>
      <c r="T1244" s="138"/>
      <c r="U1244" s="138"/>
      <c r="V1244" s="138"/>
      <c r="W1244" s="138"/>
      <c r="X1244" s="138"/>
      <c r="Y1244" s="138"/>
      <c r="Z1244" s="138"/>
      <c r="AA1244" s="138"/>
      <c r="AB1244" s="138"/>
      <c r="AC1244" s="138"/>
      <c r="AD1244" s="138"/>
      <c r="AE1244" s="138"/>
      <c r="AF1244" s="138"/>
      <c r="AG1244" s="138"/>
      <c r="AH1244" s="138"/>
      <c r="AI1244" s="138"/>
      <c r="AJ1244" s="138"/>
      <c r="AK1244" s="138"/>
      <c r="AL1244" s="138"/>
      <c r="AM1244" s="138"/>
      <c r="AN1244" s="138"/>
      <c r="AO1244" s="138"/>
      <c r="AP1244" s="138"/>
      <c r="AQ1244" s="138"/>
      <c r="AR1244" s="138"/>
      <c r="AS1244" s="138"/>
      <c r="AT1244" s="138"/>
      <c r="AU1244" s="138"/>
      <c r="AV1244" s="12"/>
    </row>
    <row r="1245" spans="1:48" s="21" customFormat="1" ht="11.25" hidden="1" x14ac:dyDescent="0.2">
      <c r="A1245" s="17"/>
      <c r="B1245" s="18"/>
      <c r="C1245" s="19"/>
      <c r="D1245" s="19"/>
      <c r="E1245" s="20"/>
      <c r="F1245" s="138"/>
      <c r="G1245" s="138"/>
      <c r="H1245" s="138"/>
      <c r="I1245" s="138"/>
      <c r="J1245" s="138"/>
      <c r="K1245" s="138"/>
      <c r="L1245" s="138"/>
      <c r="M1245" s="138"/>
      <c r="N1245" s="138"/>
      <c r="O1245" s="138"/>
      <c r="P1245" s="138"/>
      <c r="Q1245" s="138"/>
      <c r="R1245" s="138"/>
      <c r="S1245" s="138"/>
      <c r="T1245" s="138"/>
      <c r="U1245" s="138"/>
      <c r="V1245" s="138"/>
      <c r="W1245" s="138"/>
      <c r="X1245" s="138"/>
      <c r="Y1245" s="138"/>
      <c r="Z1245" s="138"/>
      <c r="AA1245" s="138"/>
      <c r="AB1245" s="138"/>
      <c r="AC1245" s="138"/>
      <c r="AD1245" s="138"/>
      <c r="AE1245" s="138"/>
      <c r="AF1245" s="138"/>
      <c r="AG1245" s="138"/>
      <c r="AH1245" s="138"/>
      <c r="AI1245" s="138"/>
      <c r="AJ1245" s="138"/>
      <c r="AK1245" s="138"/>
      <c r="AL1245" s="138"/>
      <c r="AM1245" s="138"/>
      <c r="AN1245" s="138"/>
      <c r="AO1245" s="138"/>
      <c r="AP1245" s="138"/>
      <c r="AQ1245" s="138"/>
      <c r="AR1245" s="138"/>
      <c r="AS1245" s="138"/>
      <c r="AT1245" s="138"/>
      <c r="AU1245" s="138"/>
      <c r="AV1245" s="12"/>
    </row>
    <row r="1246" spans="1:48" s="21" customFormat="1" ht="11.25" hidden="1" x14ac:dyDescent="0.2">
      <c r="A1246" s="17"/>
      <c r="B1246" s="18"/>
      <c r="C1246" s="19"/>
      <c r="D1246" s="19"/>
      <c r="E1246" s="20"/>
      <c r="F1246" s="138"/>
      <c r="G1246" s="138"/>
      <c r="H1246" s="138"/>
      <c r="I1246" s="138"/>
      <c r="J1246" s="138"/>
      <c r="K1246" s="138"/>
      <c r="L1246" s="138"/>
      <c r="M1246" s="138"/>
      <c r="N1246" s="138"/>
      <c r="O1246" s="138"/>
      <c r="P1246" s="138"/>
      <c r="Q1246" s="138"/>
      <c r="R1246" s="138"/>
      <c r="S1246" s="138"/>
      <c r="T1246" s="138"/>
      <c r="U1246" s="138"/>
      <c r="V1246" s="138"/>
      <c r="W1246" s="138"/>
      <c r="X1246" s="138"/>
      <c r="Y1246" s="138"/>
      <c r="Z1246" s="138"/>
      <c r="AA1246" s="138"/>
      <c r="AB1246" s="138"/>
      <c r="AC1246" s="138"/>
      <c r="AD1246" s="138"/>
      <c r="AE1246" s="138"/>
      <c r="AF1246" s="138"/>
      <c r="AG1246" s="138"/>
      <c r="AH1246" s="138"/>
      <c r="AI1246" s="138"/>
      <c r="AJ1246" s="138"/>
      <c r="AK1246" s="138"/>
      <c r="AL1246" s="138"/>
      <c r="AM1246" s="138"/>
      <c r="AN1246" s="138"/>
      <c r="AO1246" s="138"/>
      <c r="AP1246" s="138"/>
      <c r="AQ1246" s="138"/>
      <c r="AR1246" s="138"/>
      <c r="AS1246" s="138"/>
      <c r="AT1246" s="138"/>
      <c r="AU1246" s="138"/>
      <c r="AV1246" s="12"/>
    </row>
    <row r="1247" spans="1:48" s="21" customFormat="1" ht="11.25" hidden="1" x14ac:dyDescent="0.2">
      <c r="A1247" s="17"/>
      <c r="B1247" s="18"/>
      <c r="C1247" s="19"/>
      <c r="D1247" s="19"/>
      <c r="E1247" s="20"/>
      <c r="F1247" s="138"/>
      <c r="G1247" s="138"/>
      <c r="H1247" s="138"/>
      <c r="I1247" s="138"/>
      <c r="J1247" s="138"/>
      <c r="K1247" s="138"/>
      <c r="L1247" s="138"/>
      <c r="M1247" s="138"/>
      <c r="N1247" s="138"/>
      <c r="O1247" s="138"/>
      <c r="P1247" s="138"/>
      <c r="Q1247" s="138"/>
      <c r="R1247" s="138"/>
      <c r="S1247" s="138"/>
      <c r="T1247" s="138"/>
      <c r="U1247" s="138"/>
      <c r="V1247" s="138"/>
      <c r="W1247" s="138"/>
      <c r="X1247" s="138"/>
      <c r="Y1247" s="138"/>
      <c r="Z1247" s="138"/>
      <c r="AA1247" s="138"/>
      <c r="AB1247" s="138"/>
      <c r="AC1247" s="138"/>
      <c r="AD1247" s="138"/>
      <c r="AE1247" s="138"/>
      <c r="AF1247" s="138"/>
      <c r="AG1247" s="138"/>
      <c r="AH1247" s="138"/>
      <c r="AI1247" s="138"/>
      <c r="AJ1247" s="138"/>
      <c r="AK1247" s="138"/>
      <c r="AL1247" s="138"/>
      <c r="AM1247" s="138"/>
      <c r="AN1247" s="138"/>
      <c r="AO1247" s="138"/>
      <c r="AP1247" s="138"/>
      <c r="AQ1247" s="138"/>
      <c r="AR1247" s="138"/>
      <c r="AS1247" s="138"/>
      <c r="AT1247" s="138"/>
      <c r="AU1247" s="138"/>
      <c r="AV1247" s="12"/>
    </row>
    <row r="1248" spans="1:48" s="21" customFormat="1" ht="11.25" hidden="1" x14ac:dyDescent="0.2">
      <c r="A1248" s="17"/>
      <c r="B1248" s="18"/>
      <c r="C1248" s="19"/>
      <c r="D1248" s="19"/>
      <c r="E1248" s="20"/>
      <c r="F1248" s="138"/>
      <c r="G1248" s="138"/>
      <c r="H1248" s="138"/>
      <c r="I1248" s="138"/>
      <c r="J1248" s="138"/>
      <c r="K1248" s="138"/>
      <c r="L1248" s="138"/>
      <c r="M1248" s="138"/>
      <c r="N1248" s="138"/>
      <c r="O1248" s="138"/>
      <c r="P1248" s="138"/>
      <c r="Q1248" s="138"/>
      <c r="R1248" s="138"/>
      <c r="S1248" s="138"/>
      <c r="T1248" s="138"/>
      <c r="U1248" s="138"/>
      <c r="V1248" s="138"/>
      <c r="W1248" s="138"/>
      <c r="X1248" s="138"/>
      <c r="Y1248" s="138"/>
      <c r="Z1248" s="138"/>
      <c r="AA1248" s="138"/>
      <c r="AB1248" s="138"/>
      <c r="AC1248" s="138"/>
      <c r="AD1248" s="138"/>
      <c r="AE1248" s="138"/>
      <c r="AF1248" s="138"/>
      <c r="AG1248" s="138"/>
      <c r="AH1248" s="138"/>
      <c r="AI1248" s="138"/>
      <c r="AJ1248" s="138"/>
      <c r="AK1248" s="138"/>
      <c r="AL1248" s="138"/>
      <c r="AM1248" s="138"/>
      <c r="AN1248" s="138"/>
      <c r="AO1248" s="138"/>
      <c r="AP1248" s="138"/>
      <c r="AQ1248" s="138"/>
      <c r="AR1248" s="138"/>
      <c r="AS1248" s="138"/>
      <c r="AT1248" s="138"/>
      <c r="AU1248" s="138"/>
      <c r="AV1248" s="12"/>
    </row>
    <row r="1249" spans="1:48" s="21" customFormat="1" ht="11.25" hidden="1" x14ac:dyDescent="0.2">
      <c r="A1249" s="17"/>
      <c r="B1249" s="18"/>
      <c r="C1249" s="19"/>
      <c r="D1249" s="19"/>
      <c r="E1249" s="20"/>
      <c r="F1249" s="138"/>
      <c r="G1249" s="138"/>
      <c r="H1249" s="138"/>
      <c r="I1249" s="138"/>
      <c r="J1249" s="138"/>
      <c r="K1249" s="138"/>
      <c r="L1249" s="138"/>
      <c r="M1249" s="138"/>
      <c r="N1249" s="138"/>
      <c r="O1249" s="138"/>
      <c r="P1249" s="138"/>
      <c r="Q1249" s="138"/>
      <c r="R1249" s="138"/>
      <c r="S1249" s="138"/>
      <c r="T1249" s="138"/>
      <c r="U1249" s="138"/>
      <c r="V1249" s="138"/>
      <c r="W1249" s="138"/>
      <c r="X1249" s="138"/>
      <c r="Y1249" s="138"/>
      <c r="Z1249" s="138"/>
      <c r="AA1249" s="138"/>
      <c r="AB1249" s="138"/>
      <c r="AC1249" s="138"/>
      <c r="AD1249" s="138"/>
      <c r="AE1249" s="138"/>
      <c r="AF1249" s="138"/>
      <c r="AG1249" s="138"/>
      <c r="AH1249" s="138"/>
      <c r="AI1249" s="138"/>
      <c r="AJ1249" s="138"/>
      <c r="AK1249" s="138"/>
      <c r="AL1249" s="138"/>
      <c r="AM1249" s="138"/>
      <c r="AN1249" s="138"/>
      <c r="AO1249" s="138"/>
      <c r="AP1249" s="138"/>
      <c r="AQ1249" s="138"/>
      <c r="AR1249" s="138"/>
      <c r="AS1249" s="138"/>
      <c r="AT1249" s="138"/>
      <c r="AU1249" s="138"/>
      <c r="AV1249" s="12"/>
    </row>
    <row r="1250" spans="1:48" s="21" customFormat="1" ht="11.25" hidden="1" x14ac:dyDescent="0.2">
      <c r="A1250" s="17"/>
      <c r="B1250" s="18"/>
      <c r="C1250" s="19"/>
      <c r="D1250" s="19"/>
      <c r="E1250" s="20"/>
      <c r="F1250" s="138"/>
      <c r="G1250" s="138"/>
      <c r="H1250" s="138"/>
      <c r="I1250" s="138"/>
      <c r="J1250" s="138"/>
      <c r="K1250" s="138"/>
      <c r="L1250" s="138"/>
      <c r="M1250" s="138"/>
      <c r="N1250" s="138"/>
      <c r="O1250" s="138"/>
      <c r="P1250" s="138"/>
      <c r="Q1250" s="138"/>
      <c r="R1250" s="138"/>
      <c r="S1250" s="138"/>
      <c r="T1250" s="138"/>
      <c r="U1250" s="138"/>
      <c r="V1250" s="138"/>
      <c r="W1250" s="138"/>
      <c r="X1250" s="138"/>
      <c r="Y1250" s="138"/>
      <c r="Z1250" s="138"/>
      <c r="AA1250" s="138"/>
      <c r="AB1250" s="138"/>
      <c r="AC1250" s="138"/>
      <c r="AD1250" s="138"/>
      <c r="AE1250" s="138"/>
      <c r="AF1250" s="138"/>
      <c r="AG1250" s="138"/>
      <c r="AH1250" s="138"/>
      <c r="AI1250" s="138"/>
      <c r="AJ1250" s="138"/>
      <c r="AK1250" s="138"/>
      <c r="AL1250" s="138"/>
      <c r="AM1250" s="138"/>
      <c r="AN1250" s="138"/>
      <c r="AO1250" s="138"/>
      <c r="AP1250" s="138"/>
      <c r="AQ1250" s="138"/>
      <c r="AR1250" s="138"/>
      <c r="AS1250" s="138"/>
      <c r="AT1250" s="138"/>
      <c r="AU1250" s="138"/>
      <c r="AV1250" s="12"/>
    </row>
    <row r="1251" spans="1:48" s="21" customFormat="1" ht="11.25" hidden="1" x14ac:dyDescent="0.2">
      <c r="A1251" s="17"/>
      <c r="B1251" s="18"/>
      <c r="C1251" s="19"/>
      <c r="D1251" s="19"/>
      <c r="E1251" s="20"/>
      <c r="F1251" s="138"/>
      <c r="G1251" s="138"/>
      <c r="H1251" s="138"/>
      <c r="I1251" s="138"/>
      <c r="J1251" s="138"/>
      <c r="K1251" s="138"/>
      <c r="L1251" s="138"/>
      <c r="M1251" s="138"/>
      <c r="N1251" s="138"/>
      <c r="O1251" s="138"/>
      <c r="P1251" s="138"/>
      <c r="Q1251" s="138"/>
      <c r="R1251" s="138"/>
      <c r="S1251" s="138"/>
      <c r="T1251" s="138"/>
      <c r="U1251" s="138"/>
      <c r="V1251" s="138"/>
      <c r="W1251" s="138"/>
      <c r="X1251" s="138"/>
      <c r="Y1251" s="138"/>
      <c r="Z1251" s="138"/>
      <c r="AA1251" s="138"/>
      <c r="AB1251" s="138"/>
      <c r="AC1251" s="138"/>
      <c r="AD1251" s="138"/>
      <c r="AE1251" s="138"/>
      <c r="AF1251" s="138"/>
      <c r="AG1251" s="138"/>
      <c r="AH1251" s="138"/>
      <c r="AI1251" s="138"/>
      <c r="AJ1251" s="138"/>
      <c r="AK1251" s="138"/>
      <c r="AL1251" s="138"/>
      <c r="AM1251" s="138"/>
      <c r="AN1251" s="138"/>
      <c r="AO1251" s="138"/>
      <c r="AP1251" s="138"/>
      <c r="AQ1251" s="138"/>
      <c r="AR1251" s="138"/>
      <c r="AS1251" s="138"/>
      <c r="AT1251" s="138"/>
      <c r="AU1251" s="138"/>
      <c r="AV1251" s="12"/>
    </row>
    <row r="1252" spans="1:48" s="21" customFormat="1" ht="11.25" hidden="1" x14ac:dyDescent="0.2">
      <c r="A1252" s="17"/>
      <c r="B1252" s="18"/>
      <c r="C1252" s="19"/>
      <c r="D1252" s="19"/>
      <c r="E1252" s="20"/>
      <c r="F1252" s="138"/>
      <c r="G1252" s="138"/>
      <c r="H1252" s="138"/>
      <c r="I1252" s="138"/>
      <c r="J1252" s="138"/>
      <c r="K1252" s="138"/>
      <c r="L1252" s="138"/>
      <c r="M1252" s="138"/>
      <c r="N1252" s="138"/>
      <c r="O1252" s="138"/>
      <c r="P1252" s="138"/>
      <c r="Q1252" s="138"/>
      <c r="R1252" s="138"/>
      <c r="S1252" s="138"/>
      <c r="T1252" s="138"/>
      <c r="U1252" s="138"/>
      <c r="V1252" s="138"/>
      <c r="W1252" s="138"/>
      <c r="X1252" s="138"/>
      <c r="Y1252" s="138"/>
      <c r="Z1252" s="138"/>
      <c r="AA1252" s="138"/>
      <c r="AB1252" s="138"/>
      <c r="AC1252" s="138"/>
      <c r="AD1252" s="138"/>
      <c r="AE1252" s="138"/>
      <c r="AF1252" s="138"/>
      <c r="AG1252" s="138"/>
      <c r="AH1252" s="138"/>
      <c r="AI1252" s="138"/>
      <c r="AJ1252" s="138"/>
      <c r="AK1252" s="138"/>
      <c r="AL1252" s="138"/>
      <c r="AM1252" s="138"/>
      <c r="AN1252" s="138"/>
      <c r="AO1252" s="138"/>
      <c r="AP1252" s="138"/>
      <c r="AQ1252" s="138"/>
      <c r="AR1252" s="138"/>
      <c r="AS1252" s="138"/>
      <c r="AT1252" s="138"/>
      <c r="AU1252" s="138"/>
      <c r="AV1252" s="12"/>
    </row>
    <row r="1253" spans="1:48" s="21" customFormat="1" ht="11.25" hidden="1" x14ac:dyDescent="0.2">
      <c r="A1253" s="17"/>
      <c r="B1253" s="18"/>
      <c r="C1253" s="19"/>
      <c r="D1253" s="19"/>
      <c r="E1253" s="20"/>
      <c r="F1253" s="138"/>
      <c r="G1253" s="138"/>
      <c r="H1253" s="138"/>
      <c r="I1253" s="138"/>
      <c r="J1253" s="138"/>
      <c r="K1253" s="138"/>
      <c r="L1253" s="138"/>
      <c r="M1253" s="138"/>
      <c r="N1253" s="138"/>
      <c r="O1253" s="138"/>
      <c r="P1253" s="138"/>
      <c r="Q1253" s="138"/>
      <c r="R1253" s="138"/>
      <c r="S1253" s="138"/>
      <c r="T1253" s="138"/>
      <c r="U1253" s="138"/>
      <c r="V1253" s="138"/>
      <c r="W1253" s="138"/>
      <c r="X1253" s="138"/>
      <c r="Y1253" s="138"/>
      <c r="Z1253" s="138"/>
      <c r="AA1253" s="138"/>
      <c r="AB1253" s="138"/>
      <c r="AC1253" s="138"/>
      <c r="AD1253" s="138"/>
      <c r="AE1253" s="138"/>
      <c r="AF1253" s="138"/>
      <c r="AG1253" s="138"/>
      <c r="AH1253" s="138"/>
      <c r="AI1253" s="138"/>
      <c r="AJ1253" s="138"/>
      <c r="AK1253" s="138"/>
      <c r="AL1253" s="138"/>
      <c r="AM1253" s="138"/>
      <c r="AN1253" s="138"/>
      <c r="AO1253" s="138"/>
      <c r="AP1253" s="138"/>
      <c r="AQ1253" s="138"/>
      <c r="AR1253" s="138"/>
      <c r="AS1253" s="138"/>
      <c r="AT1253" s="138"/>
      <c r="AU1253" s="138"/>
      <c r="AV1253" s="12"/>
    </row>
    <row r="1254" spans="1:48" s="21" customFormat="1" ht="11.25" hidden="1" x14ac:dyDescent="0.2">
      <c r="A1254" s="17"/>
      <c r="B1254" s="18"/>
      <c r="C1254" s="19"/>
      <c r="D1254" s="19"/>
      <c r="E1254" s="20"/>
      <c r="F1254" s="138"/>
      <c r="G1254" s="138"/>
      <c r="H1254" s="138"/>
      <c r="I1254" s="138"/>
      <c r="J1254" s="138"/>
      <c r="K1254" s="138"/>
      <c r="L1254" s="138"/>
      <c r="M1254" s="138"/>
      <c r="N1254" s="138"/>
      <c r="O1254" s="138"/>
      <c r="P1254" s="138"/>
      <c r="Q1254" s="138"/>
      <c r="R1254" s="138"/>
      <c r="S1254" s="138"/>
      <c r="T1254" s="138"/>
      <c r="U1254" s="138"/>
      <c r="V1254" s="138"/>
      <c r="W1254" s="138"/>
      <c r="X1254" s="138"/>
      <c r="Y1254" s="138"/>
      <c r="Z1254" s="138"/>
      <c r="AA1254" s="138"/>
      <c r="AB1254" s="138"/>
      <c r="AC1254" s="138"/>
      <c r="AD1254" s="138"/>
      <c r="AE1254" s="138"/>
      <c r="AF1254" s="138"/>
      <c r="AG1254" s="138"/>
      <c r="AH1254" s="138"/>
      <c r="AI1254" s="138"/>
      <c r="AJ1254" s="138"/>
      <c r="AK1254" s="138"/>
      <c r="AL1254" s="138"/>
      <c r="AM1254" s="138"/>
      <c r="AN1254" s="138"/>
      <c r="AO1254" s="138"/>
      <c r="AP1254" s="138"/>
      <c r="AQ1254" s="138"/>
      <c r="AR1254" s="138"/>
      <c r="AS1254" s="138"/>
      <c r="AT1254" s="138"/>
      <c r="AU1254" s="138"/>
      <c r="AV1254" s="12"/>
    </row>
    <row r="1255" spans="1:48" s="21" customFormat="1" ht="11.25" hidden="1" x14ac:dyDescent="0.2">
      <c r="A1255" s="17"/>
      <c r="B1255" s="18"/>
      <c r="C1255" s="19"/>
      <c r="D1255" s="19"/>
      <c r="E1255" s="20"/>
      <c r="F1255" s="138"/>
      <c r="G1255" s="138"/>
      <c r="H1255" s="138"/>
      <c r="I1255" s="138"/>
      <c r="J1255" s="138"/>
      <c r="K1255" s="138"/>
      <c r="L1255" s="138"/>
      <c r="M1255" s="138"/>
      <c r="N1255" s="138"/>
      <c r="O1255" s="138"/>
      <c r="P1255" s="138"/>
      <c r="Q1255" s="138"/>
      <c r="R1255" s="138"/>
      <c r="S1255" s="138"/>
      <c r="T1255" s="138"/>
      <c r="U1255" s="138"/>
      <c r="V1255" s="138"/>
      <c r="W1255" s="138"/>
      <c r="X1255" s="138"/>
      <c r="Y1255" s="138"/>
      <c r="Z1255" s="138"/>
      <c r="AA1255" s="138"/>
      <c r="AB1255" s="138"/>
      <c r="AC1255" s="138"/>
      <c r="AD1255" s="138"/>
      <c r="AE1255" s="138"/>
      <c r="AF1255" s="138"/>
      <c r="AG1255" s="138"/>
      <c r="AH1255" s="138"/>
      <c r="AI1255" s="138"/>
      <c r="AJ1255" s="138"/>
      <c r="AK1255" s="138"/>
      <c r="AL1255" s="138"/>
      <c r="AM1255" s="138"/>
      <c r="AN1255" s="138"/>
      <c r="AO1255" s="138"/>
      <c r="AP1255" s="138"/>
      <c r="AQ1255" s="138"/>
      <c r="AR1255" s="138"/>
      <c r="AS1255" s="138"/>
      <c r="AT1255" s="138"/>
      <c r="AU1255" s="138"/>
      <c r="AV1255" s="12"/>
    </row>
    <row r="1256" spans="1:48" s="21" customFormat="1" ht="11.25" hidden="1" x14ac:dyDescent="0.2">
      <c r="A1256" s="17"/>
      <c r="B1256" s="18"/>
      <c r="C1256" s="19"/>
      <c r="D1256" s="19"/>
      <c r="E1256" s="20"/>
      <c r="F1256" s="138"/>
      <c r="G1256" s="138"/>
      <c r="H1256" s="138"/>
      <c r="I1256" s="138"/>
      <c r="J1256" s="138"/>
      <c r="K1256" s="138"/>
      <c r="L1256" s="138"/>
      <c r="M1256" s="138"/>
      <c r="N1256" s="138"/>
      <c r="O1256" s="138"/>
      <c r="P1256" s="138"/>
      <c r="Q1256" s="138"/>
      <c r="R1256" s="138"/>
      <c r="S1256" s="138"/>
      <c r="T1256" s="138"/>
      <c r="U1256" s="138"/>
      <c r="V1256" s="138"/>
      <c r="W1256" s="138"/>
      <c r="X1256" s="138"/>
      <c r="Y1256" s="138"/>
      <c r="Z1256" s="138"/>
      <c r="AA1256" s="138"/>
      <c r="AB1256" s="138"/>
      <c r="AC1256" s="138"/>
      <c r="AD1256" s="138"/>
      <c r="AE1256" s="138"/>
      <c r="AF1256" s="138"/>
      <c r="AG1256" s="138"/>
      <c r="AH1256" s="138"/>
      <c r="AI1256" s="138"/>
      <c r="AJ1256" s="138"/>
      <c r="AK1256" s="138"/>
      <c r="AL1256" s="138"/>
      <c r="AM1256" s="138"/>
      <c r="AN1256" s="138"/>
      <c r="AO1256" s="138"/>
      <c r="AP1256" s="138"/>
      <c r="AQ1256" s="138"/>
      <c r="AR1256" s="138"/>
      <c r="AS1256" s="138"/>
      <c r="AT1256" s="138"/>
      <c r="AU1256" s="138"/>
      <c r="AV1256" s="12"/>
    </row>
    <row r="1257" spans="1:48" s="21" customFormat="1" ht="11.25" hidden="1" x14ac:dyDescent="0.2">
      <c r="A1257" s="17"/>
      <c r="B1257" s="18"/>
      <c r="C1257" s="19"/>
      <c r="D1257" s="19"/>
      <c r="E1257" s="20"/>
      <c r="F1257" s="138"/>
      <c r="G1257" s="138"/>
      <c r="H1257" s="138"/>
      <c r="I1257" s="138"/>
      <c r="J1257" s="138"/>
      <c r="K1257" s="138"/>
      <c r="L1257" s="138"/>
      <c r="M1257" s="138"/>
      <c r="N1257" s="138"/>
      <c r="O1257" s="138"/>
      <c r="P1257" s="138"/>
      <c r="Q1257" s="138"/>
      <c r="R1257" s="138"/>
      <c r="S1257" s="138"/>
      <c r="T1257" s="138"/>
      <c r="U1257" s="138"/>
      <c r="V1257" s="138"/>
      <c r="W1257" s="138"/>
      <c r="X1257" s="138"/>
      <c r="Y1257" s="138"/>
      <c r="Z1257" s="138"/>
      <c r="AA1257" s="138"/>
      <c r="AB1257" s="138"/>
      <c r="AC1257" s="138"/>
      <c r="AD1257" s="138"/>
      <c r="AE1257" s="138"/>
      <c r="AF1257" s="138"/>
      <c r="AG1257" s="138"/>
      <c r="AH1257" s="138"/>
      <c r="AI1257" s="138"/>
      <c r="AJ1257" s="138"/>
      <c r="AK1257" s="138"/>
      <c r="AL1257" s="138"/>
      <c r="AM1257" s="138"/>
      <c r="AN1257" s="138"/>
      <c r="AO1257" s="138"/>
      <c r="AP1257" s="138"/>
      <c r="AQ1257" s="138"/>
      <c r="AR1257" s="138"/>
      <c r="AS1257" s="138"/>
      <c r="AT1257" s="138"/>
      <c r="AU1257" s="138"/>
      <c r="AV1257" s="12"/>
    </row>
    <row r="1258" spans="1:48" s="21" customFormat="1" ht="11.25" hidden="1" x14ac:dyDescent="0.2">
      <c r="A1258" s="17"/>
      <c r="B1258" s="18"/>
      <c r="C1258" s="19"/>
      <c r="D1258" s="19"/>
      <c r="E1258" s="20"/>
      <c r="F1258" s="138"/>
      <c r="G1258" s="138"/>
      <c r="H1258" s="138"/>
      <c r="I1258" s="138"/>
      <c r="J1258" s="138"/>
      <c r="K1258" s="138"/>
      <c r="L1258" s="138"/>
      <c r="M1258" s="138"/>
      <c r="N1258" s="138"/>
      <c r="O1258" s="138"/>
      <c r="P1258" s="138"/>
      <c r="Q1258" s="138"/>
      <c r="R1258" s="138"/>
      <c r="S1258" s="138"/>
      <c r="T1258" s="138"/>
      <c r="U1258" s="138"/>
      <c r="V1258" s="138"/>
      <c r="W1258" s="138"/>
      <c r="X1258" s="138"/>
      <c r="Y1258" s="138"/>
      <c r="Z1258" s="138"/>
      <c r="AA1258" s="138"/>
      <c r="AB1258" s="138"/>
      <c r="AC1258" s="138"/>
      <c r="AD1258" s="138"/>
      <c r="AE1258" s="138"/>
      <c r="AF1258" s="138"/>
      <c r="AG1258" s="138"/>
      <c r="AH1258" s="138"/>
      <c r="AI1258" s="138"/>
      <c r="AJ1258" s="138"/>
      <c r="AK1258" s="138"/>
      <c r="AL1258" s="138"/>
      <c r="AM1258" s="138"/>
      <c r="AN1258" s="138"/>
      <c r="AO1258" s="138"/>
      <c r="AP1258" s="138"/>
      <c r="AQ1258" s="138"/>
      <c r="AR1258" s="138"/>
      <c r="AS1258" s="138"/>
      <c r="AT1258" s="138"/>
      <c r="AU1258" s="138"/>
      <c r="AV1258" s="12"/>
    </row>
    <row r="1259" spans="1:48" s="21" customFormat="1" ht="11.25" hidden="1" x14ac:dyDescent="0.2">
      <c r="A1259" s="17"/>
      <c r="B1259" s="18"/>
      <c r="C1259" s="19"/>
      <c r="D1259" s="19"/>
      <c r="E1259" s="20"/>
      <c r="F1259" s="138"/>
      <c r="G1259" s="138"/>
      <c r="H1259" s="138"/>
      <c r="I1259" s="138"/>
      <c r="J1259" s="138"/>
      <c r="K1259" s="138"/>
      <c r="L1259" s="138"/>
      <c r="M1259" s="138"/>
      <c r="N1259" s="138"/>
      <c r="O1259" s="138"/>
      <c r="P1259" s="138"/>
      <c r="Q1259" s="138"/>
      <c r="R1259" s="138"/>
      <c r="S1259" s="138"/>
      <c r="T1259" s="138"/>
      <c r="U1259" s="138"/>
      <c r="V1259" s="138"/>
      <c r="W1259" s="138"/>
      <c r="X1259" s="138"/>
      <c r="Y1259" s="138"/>
      <c r="Z1259" s="138"/>
      <c r="AA1259" s="138"/>
      <c r="AB1259" s="138"/>
      <c r="AC1259" s="138"/>
      <c r="AD1259" s="138"/>
      <c r="AE1259" s="138"/>
      <c r="AF1259" s="138"/>
      <c r="AG1259" s="138"/>
      <c r="AH1259" s="138"/>
      <c r="AI1259" s="138"/>
      <c r="AJ1259" s="138"/>
      <c r="AK1259" s="138"/>
      <c r="AL1259" s="138"/>
      <c r="AM1259" s="138"/>
      <c r="AN1259" s="138"/>
      <c r="AO1259" s="138"/>
      <c r="AP1259" s="138"/>
      <c r="AQ1259" s="138"/>
      <c r="AR1259" s="138"/>
      <c r="AS1259" s="138"/>
      <c r="AT1259" s="138"/>
      <c r="AU1259" s="138"/>
      <c r="AV1259" s="12"/>
    </row>
    <row r="1260" spans="1:48" s="21" customFormat="1" ht="11.25" hidden="1" x14ac:dyDescent="0.2">
      <c r="A1260" s="17"/>
      <c r="B1260" s="18"/>
      <c r="C1260" s="19"/>
      <c r="D1260" s="19"/>
      <c r="E1260" s="20"/>
      <c r="F1260" s="138"/>
      <c r="G1260" s="138"/>
      <c r="H1260" s="138"/>
      <c r="I1260" s="138"/>
      <c r="J1260" s="138"/>
      <c r="K1260" s="138"/>
      <c r="L1260" s="138"/>
      <c r="M1260" s="138"/>
      <c r="N1260" s="138"/>
      <c r="O1260" s="138"/>
      <c r="P1260" s="138"/>
      <c r="Q1260" s="138"/>
      <c r="R1260" s="138"/>
      <c r="S1260" s="138"/>
      <c r="T1260" s="138"/>
      <c r="U1260" s="138"/>
      <c r="V1260" s="138"/>
      <c r="W1260" s="138"/>
      <c r="X1260" s="138"/>
      <c r="Y1260" s="138"/>
      <c r="Z1260" s="138"/>
      <c r="AA1260" s="138"/>
      <c r="AB1260" s="138"/>
      <c r="AC1260" s="138"/>
      <c r="AD1260" s="138"/>
      <c r="AE1260" s="138"/>
      <c r="AF1260" s="138"/>
      <c r="AG1260" s="138"/>
      <c r="AH1260" s="138"/>
      <c r="AI1260" s="138"/>
      <c r="AJ1260" s="138"/>
      <c r="AK1260" s="138"/>
      <c r="AL1260" s="138"/>
      <c r="AM1260" s="138"/>
      <c r="AN1260" s="138"/>
      <c r="AO1260" s="138"/>
      <c r="AP1260" s="138"/>
      <c r="AQ1260" s="138"/>
      <c r="AR1260" s="138"/>
      <c r="AS1260" s="138"/>
      <c r="AT1260" s="138"/>
      <c r="AU1260" s="138"/>
      <c r="AV1260" s="12"/>
    </row>
    <row r="1261" spans="1:48" s="21" customFormat="1" ht="11.25" hidden="1" x14ac:dyDescent="0.2">
      <c r="A1261" s="17"/>
      <c r="B1261" s="18"/>
      <c r="C1261" s="19"/>
      <c r="D1261" s="19"/>
      <c r="E1261" s="20"/>
      <c r="F1261" s="138"/>
      <c r="G1261" s="138"/>
      <c r="H1261" s="138"/>
      <c r="I1261" s="138"/>
      <c r="J1261" s="138"/>
      <c r="K1261" s="138"/>
      <c r="L1261" s="138"/>
      <c r="M1261" s="138"/>
      <c r="N1261" s="138"/>
      <c r="O1261" s="138"/>
      <c r="P1261" s="138"/>
      <c r="Q1261" s="138"/>
      <c r="R1261" s="138"/>
      <c r="S1261" s="138"/>
      <c r="T1261" s="138"/>
      <c r="U1261" s="138"/>
      <c r="V1261" s="138"/>
      <c r="W1261" s="138"/>
      <c r="X1261" s="138"/>
      <c r="Y1261" s="138"/>
      <c r="Z1261" s="138"/>
      <c r="AA1261" s="138"/>
      <c r="AB1261" s="138"/>
      <c r="AC1261" s="138"/>
      <c r="AD1261" s="138"/>
      <c r="AE1261" s="138"/>
      <c r="AF1261" s="138"/>
      <c r="AG1261" s="138"/>
      <c r="AH1261" s="138"/>
      <c r="AI1261" s="138"/>
      <c r="AJ1261" s="138"/>
      <c r="AK1261" s="138"/>
      <c r="AL1261" s="138"/>
      <c r="AM1261" s="138"/>
      <c r="AN1261" s="138"/>
      <c r="AO1261" s="138"/>
      <c r="AP1261" s="138"/>
      <c r="AQ1261" s="138"/>
      <c r="AR1261" s="138"/>
      <c r="AS1261" s="138"/>
      <c r="AT1261" s="138"/>
      <c r="AU1261" s="138"/>
      <c r="AV1261" s="12"/>
    </row>
    <row r="1262" spans="1:48" s="21" customFormat="1" ht="11.25" hidden="1" x14ac:dyDescent="0.2">
      <c r="A1262" s="17"/>
      <c r="B1262" s="18"/>
      <c r="C1262" s="19"/>
      <c r="D1262" s="19"/>
      <c r="E1262" s="20"/>
      <c r="F1262" s="138"/>
      <c r="G1262" s="138"/>
      <c r="H1262" s="138"/>
      <c r="I1262" s="138"/>
      <c r="J1262" s="138"/>
      <c r="K1262" s="138"/>
      <c r="L1262" s="138"/>
      <c r="M1262" s="138"/>
      <c r="N1262" s="138"/>
      <c r="O1262" s="138"/>
      <c r="P1262" s="138"/>
      <c r="Q1262" s="138"/>
      <c r="R1262" s="138"/>
      <c r="S1262" s="138"/>
      <c r="T1262" s="138"/>
      <c r="U1262" s="138"/>
      <c r="V1262" s="138"/>
      <c r="W1262" s="138"/>
      <c r="X1262" s="138"/>
      <c r="Y1262" s="138"/>
      <c r="Z1262" s="138"/>
      <c r="AA1262" s="138"/>
      <c r="AB1262" s="138"/>
      <c r="AC1262" s="138"/>
      <c r="AD1262" s="138"/>
      <c r="AE1262" s="138"/>
      <c r="AF1262" s="138"/>
      <c r="AG1262" s="138"/>
      <c r="AH1262" s="138"/>
      <c r="AI1262" s="138"/>
      <c r="AJ1262" s="138"/>
      <c r="AK1262" s="138"/>
      <c r="AL1262" s="138"/>
      <c r="AM1262" s="138"/>
      <c r="AN1262" s="138"/>
      <c r="AO1262" s="138"/>
      <c r="AP1262" s="138"/>
      <c r="AQ1262" s="138"/>
      <c r="AR1262" s="138"/>
      <c r="AS1262" s="138"/>
      <c r="AT1262" s="138"/>
      <c r="AU1262" s="138"/>
      <c r="AV1262" s="12"/>
    </row>
    <row r="1263" spans="1:48" s="21" customFormat="1" ht="11.25" hidden="1" x14ac:dyDescent="0.2">
      <c r="A1263" s="17"/>
      <c r="B1263" s="18"/>
      <c r="C1263" s="19"/>
      <c r="D1263" s="19"/>
      <c r="E1263" s="20"/>
      <c r="F1263" s="138"/>
      <c r="G1263" s="138"/>
      <c r="H1263" s="138"/>
      <c r="I1263" s="138"/>
      <c r="J1263" s="138"/>
      <c r="K1263" s="138"/>
      <c r="L1263" s="138"/>
      <c r="M1263" s="138"/>
      <c r="N1263" s="138"/>
      <c r="O1263" s="138"/>
      <c r="P1263" s="138"/>
      <c r="Q1263" s="138"/>
      <c r="R1263" s="138"/>
      <c r="S1263" s="138"/>
      <c r="T1263" s="138"/>
      <c r="U1263" s="138"/>
      <c r="V1263" s="138"/>
      <c r="W1263" s="138"/>
      <c r="X1263" s="138"/>
      <c r="Y1263" s="138"/>
      <c r="Z1263" s="138"/>
      <c r="AA1263" s="138"/>
      <c r="AB1263" s="138"/>
      <c r="AC1263" s="138"/>
      <c r="AD1263" s="138"/>
      <c r="AE1263" s="138"/>
      <c r="AF1263" s="138"/>
      <c r="AG1263" s="138"/>
      <c r="AH1263" s="138"/>
      <c r="AI1263" s="138"/>
      <c r="AJ1263" s="138"/>
      <c r="AK1263" s="138"/>
      <c r="AL1263" s="138"/>
      <c r="AM1263" s="138"/>
      <c r="AN1263" s="138"/>
      <c r="AO1263" s="138"/>
      <c r="AP1263" s="138"/>
      <c r="AQ1263" s="138"/>
      <c r="AR1263" s="138"/>
      <c r="AS1263" s="138"/>
      <c r="AT1263" s="138"/>
      <c r="AU1263" s="138"/>
      <c r="AV1263" s="12"/>
    </row>
    <row r="1264" spans="1:48" s="21" customFormat="1" ht="11.25" hidden="1" x14ac:dyDescent="0.2">
      <c r="A1264" s="17"/>
      <c r="B1264" s="18"/>
      <c r="C1264" s="19"/>
      <c r="D1264" s="19"/>
      <c r="E1264" s="20"/>
      <c r="F1264" s="138"/>
      <c r="G1264" s="138"/>
      <c r="H1264" s="138"/>
      <c r="I1264" s="138"/>
      <c r="J1264" s="138"/>
      <c r="K1264" s="138"/>
      <c r="L1264" s="138"/>
      <c r="M1264" s="138"/>
      <c r="N1264" s="138"/>
      <c r="O1264" s="138"/>
      <c r="P1264" s="138"/>
      <c r="Q1264" s="138"/>
      <c r="R1264" s="138"/>
      <c r="S1264" s="138"/>
      <c r="T1264" s="138"/>
      <c r="U1264" s="138"/>
      <c r="V1264" s="138"/>
      <c r="W1264" s="138"/>
      <c r="X1264" s="138"/>
      <c r="Y1264" s="138"/>
      <c r="Z1264" s="138"/>
      <c r="AA1264" s="138"/>
      <c r="AB1264" s="138"/>
      <c r="AC1264" s="138"/>
      <c r="AD1264" s="138"/>
      <c r="AE1264" s="138"/>
      <c r="AF1264" s="138"/>
      <c r="AG1264" s="138"/>
      <c r="AH1264" s="138"/>
      <c r="AI1264" s="138"/>
      <c r="AJ1264" s="138"/>
      <c r="AK1264" s="138"/>
      <c r="AL1264" s="138"/>
      <c r="AM1264" s="138"/>
      <c r="AN1264" s="138"/>
      <c r="AO1264" s="138"/>
      <c r="AP1264" s="138"/>
      <c r="AQ1264" s="138"/>
      <c r="AR1264" s="138"/>
      <c r="AS1264" s="138"/>
      <c r="AT1264" s="138"/>
      <c r="AU1264" s="138"/>
      <c r="AV1264" s="12"/>
    </row>
    <row r="1265" spans="1:48" s="21" customFormat="1" ht="11.25" hidden="1" x14ac:dyDescent="0.2">
      <c r="A1265" s="17"/>
      <c r="B1265" s="18"/>
      <c r="C1265" s="19"/>
      <c r="D1265" s="19"/>
      <c r="E1265" s="20"/>
      <c r="F1265" s="138"/>
      <c r="G1265" s="138"/>
      <c r="H1265" s="138"/>
      <c r="I1265" s="138"/>
      <c r="J1265" s="138"/>
      <c r="K1265" s="138"/>
      <c r="L1265" s="138"/>
      <c r="M1265" s="138"/>
      <c r="N1265" s="138"/>
      <c r="O1265" s="138"/>
      <c r="P1265" s="138"/>
      <c r="Q1265" s="138"/>
      <c r="R1265" s="138"/>
      <c r="S1265" s="138"/>
      <c r="T1265" s="138"/>
      <c r="U1265" s="138"/>
      <c r="V1265" s="138"/>
      <c r="W1265" s="138"/>
      <c r="X1265" s="138"/>
      <c r="Y1265" s="138"/>
      <c r="Z1265" s="138"/>
      <c r="AA1265" s="138"/>
      <c r="AB1265" s="138"/>
      <c r="AC1265" s="138"/>
      <c r="AD1265" s="138"/>
      <c r="AE1265" s="138"/>
      <c r="AF1265" s="138"/>
      <c r="AG1265" s="138"/>
      <c r="AH1265" s="138"/>
      <c r="AI1265" s="138"/>
      <c r="AJ1265" s="138"/>
      <c r="AK1265" s="138"/>
      <c r="AL1265" s="138"/>
      <c r="AM1265" s="138"/>
      <c r="AN1265" s="138"/>
      <c r="AO1265" s="138"/>
      <c r="AP1265" s="138"/>
      <c r="AQ1265" s="138"/>
      <c r="AR1265" s="138"/>
      <c r="AS1265" s="138"/>
      <c r="AT1265" s="138"/>
      <c r="AU1265" s="138"/>
      <c r="AV1265" s="12"/>
    </row>
    <row r="1266" spans="1:48" s="21" customFormat="1" ht="11.25" hidden="1" x14ac:dyDescent="0.2">
      <c r="A1266" s="17"/>
      <c r="B1266" s="18"/>
      <c r="C1266" s="19"/>
      <c r="D1266" s="19"/>
      <c r="E1266" s="20"/>
      <c r="F1266" s="138"/>
      <c r="G1266" s="138"/>
      <c r="H1266" s="138"/>
      <c r="I1266" s="138"/>
      <c r="J1266" s="138"/>
      <c r="K1266" s="138"/>
      <c r="L1266" s="138"/>
      <c r="M1266" s="138"/>
      <c r="N1266" s="138"/>
      <c r="O1266" s="138"/>
      <c r="P1266" s="138"/>
      <c r="Q1266" s="138"/>
      <c r="R1266" s="138"/>
      <c r="S1266" s="138"/>
      <c r="T1266" s="138"/>
      <c r="U1266" s="138"/>
      <c r="V1266" s="138"/>
      <c r="W1266" s="138"/>
      <c r="X1266" s="138"/>
      <c r="Y1266" s="138"/>
      <c r="Z1266" s="138"/>
      <c r="AA1266" s="138"/>
      <c r="AB1266" s="138"/>
      <c r="AC1266" s="138"/>
      <c r="AD1266" s="138"/>
      <c r="AE1266" s="138"/>
      <c r="AF1266" s="138"/>
      <c r="AG1266" s="138"/>
      <c r="AH1266" s="138"/>
      <c r="AI1266" s="138"/>
      <c r="AJ1266" s="138"/>
      <c r="AK1266" s="138"/>
      <c r="AL1266" s="138"/>
      <c r="AM1266" s="138"/>
      <c r="AN1266" s="138"/>
      <c r="AO1266" s="138"/>
      <c r="AP1266" s="138"/>
      <c r="AQ1266" s="138"/>
      <c r="AR1266" s="138"/>
      <c r="AS1266" s="138"/>
      <c r="AT1266" s="138"/>
      <c r="AU1266" s="138"/>
      <c r="AV1266" s="12"/>
    </row>
    <row r="1267" spans="1:48" s="21" customFormat="1" ht="11.25" hidden="1" x14ac:dyDescent="0.2">
      <c r="A1267" s="17"/>
      <c r="B1267" s="18"/>
      <c r="C1267" s="19"/>
      <c r="D1267" s="19"/>
      <c r="E1267" s="20"/>
      <c r="F1267" s="138"/>
      <c r="G1267" s="138"/>
      <c r="H1267" s="138"/>
      <c r="I1267" s="138"/>
      <c r="J1267" s="138"/>
      <c r="K1267" s="138"/>
      <c r="L1267" s="138"/>
      <c r="M1267" s="138"/>
      <c r="N1267" s="138"/>
      <c r="O1267" s="138"/>
      <c r="P1267" s="138"/>
      <c r="Q1267" s="138"/>
      <c r="R1267" s="138"/>
      <c r="S1267" s="138"/>
      <c r="T1267" s="138"/>
      <c r="U1267" s="138"/>
      <c r="V1267" s="138"/>
      <c r="W1267" s="138"/>
      <c r="X1267" s="138"/>
      <c r="Y1267" s="138"/>
      <c r="Z1267" s="138"/>
      <c r="AA1267" s="138"/>
      <c r="AB1267" s="138"/>
      <c r="AC1267" s="138"/>
      <c r="AD1267" s="138"/>
      <c r="AE1267" s="138"/>
      <c r="AF1267" s="138"/>
      <c r="AG1267" s="138"/>
      <c r="AH1267" s="138"/>
      <c r="AI1267" s="138"/>
      <c r="AJ1267" s="138"/>
      <c r="AK1267" s="138"/>
      <c r="AL1267" s="138"/>
      <c r="AM1267" s="138"/>
      <c r="AN1267" s="138"/>
      <c r="AO1267" s="138"/>
      <c r="AP1267" s="138"/>
      <c r="AQ1267" s="138"/>
      <c r="AR1267" s="138"/>
      <c r="AS1267" s="138"/>
      <c r="AT1267" s="138"/>
      <c r="AU1267" s="138"/>
      <c r="AV1267" s="12"/>
    </row>
    <row r="1268" spans="1:48" s="21" customFormat="1" ht="11.25" hidden="1" x14ac:dyDescent="0.2">
      <c r="A1268" s="17"/>
      <c r="B1268" s="18"/>
      <c r="C1268" s="19"/>
      <c r="D1268" s="19"/>
      <c r="E1268" s="20"/>
      <c r="F1268" s="138"/>
      <c r="G1268" s="138"/>
      <c r="H1268" s="138"/>
      <c r="I1268" s="138"/>
      <c r="J1268" s="138"/>
      <c r="K1268" s="138"/>
      <c r="L1268" s="138"/>
      <c r="M1268" s="138"/>
      <c r="N1268" s="138"/>
      <c r="O1268" s="138"/>
      <c r="P1268" s="138"/>
      <c r="Q1268" s="138"/>
      <c r="R1268" s="138"/>
      <c r="S1268" s="138"/>
      <c r="T1268" s="138"/>
      <c r="U1268" s="138"/>
      <c r="V1268" s="138"/>
      <c r="W1268" s="138"/>
      <c r="X1268" s="138"/>
      <c r="Y1268" s="138"/>
      <c r="Z1268" s="138"/>
      <c r="AA1268" s="138"/>
      <c r="AB1268" s="138"/>
      <c r="AC1268" s="138"/>
      <c r="AD1268" s="138"/>
      <c r="AE1268" s="138"/>
      <c r="AF1268" s="138"/>
      <c r="AG1268" s="138"/>
      <c r="AH1268" s="138"/>
      <c r="AI1268" s="138"/>
      <c r="AJ1268" s="138"/>
      <c r="AK1268" s="138"/>
      <c r="AL1268" s="138"/>
      <c r="AM1268" s="138"/>
      <c r="AN1268" s="138"/>
      <c r="AO1268" s="138"/>
      <c r="AP1268" s="138"/>
      <c r="AQ1268" s="138"/>
      <c r="AR1268" s="138"/>
      <c r="AS1268" s="138"/>
      <c r="AT1268" s="138"/>
      <c r="AU1268" s="138"/>
      <c r="AV1268" s="12"/>
    </row>
    <row r="1269" spans="1:48" s="21" customFormat="1" ht="11.25" hidden="1" x14ac:dyDescent="0.2">
      <c r="A1269" s="17"/>
      <c r="B1269" s="18"/>
      <c r="C1269" s="19"/>
      <c r="D1269" s="19"/>
      <c r="E1269" s="20"/>
      <c r="F1269" s="138"/>
      <c r="G1269" s="138"/>
      <c r="H1269" s="138"/>
      <c r="I1269" s="138"/>
      <c r="J1269" s="138"/>
      <c r="K1269" s="138"/>
      <c r="L1269" s="138"/>
      <c r="M1269" s="138"/>
      <c r="N1269" s="138"/>
      <c r="O1269" s="138"/>
      <c r="P1269" s="138"/>
      <c r="Q1269" s="138"/>
      <c r="R1269" s="138"/>
      <c r="S1269" s="138"/>
      <c r="T1269" s="138"/>
      <c r="U1269" s="138"/>
      <c r="V1269" s="138"/>
      <c r="W1269" s="138"/>
      <c r="X1269" s="138"/>
      <c r="Y1269" s="138"/>
      <c r="Z1269" s="138"/>
      <c r="AA1269" s="138"/>
      <c r="AB1269" s="138"/>
      <c r="AC1269" s="138"/>
      <c r="AD1269" s="138"/>
      <c r="AE1269" s="138"/>
      <c r="AF1269" s="138"/>
      <c r="AG1269" s="138"/>
      <c r="AH1269" s="138"/>
      <c r="AI1269" s="138"/>
      <c r="AJ1269" s="138"/>
      <c r="AK1269" s="138"/>
      <c r="AL1269" s="138"/>
      <c r="AM1269" s="138"/>
      <c r="AN1269" s="138"/>
      <c r="AO1269" s="138"/>
      <c r="AP1269" s="138"/>
      <c r="AQ1269" s="138"/>
      <c r="AR1269" s="138"/>
      <c r="AS1269" s="138"/>
      <c r="AT1269" s="138"/>
      <c r="AU1269" s="138"/>
      <c r="AV1269" s="12"/>
    </row>
    <row r="1270" spans="1:48" s="21" customFormat="1" ht="11.25" hidden="1" x14ac:dyDescent="0.2">
      <c r="A1270" s="17"/>
      <c r="B1270" s="18"/>
      <c r="C1270" s="19"/>
      <c r="D1270" s="19"/>
      <c r="E1270" s="20"/>
      <c r="F1270" s="138"/>
      <c r="G1270" s="138"/>
      <c r="H1270" s="138"/>
      <c r="I1270" s="138"/>
      <c r="J1270" s="138"/>
      <c r="K1270" s="138"/>
      <c r="L1270" s="138"/>
      <c r="M1270" s="138"/>
      <c r="N1270" s="138"/>
      <c r="O1270" s="138"/>
      <c r="P1270" s="138"/>
      <c r="Q1270" s="138"/>
      <c r="R1270" s="138"/>
      <c r="S1270" s="138"/>
      <c r="T1270" s="138"/>
      <c r="U1270" s="138"/>
      <c r="V1270" s="138"/>
      <c r="W1270" s="138"/>
      <c r="X1270" s="138"/>
      <c r="Y1270" s="138"/>
      <c r="Z1270" s="138"/>
      <c r="AA1270" s="138"/>
      <c r="AB1270" s="138"/>
      <c r="AC1270" s="138"/>
      <c r="AD1270" s="138"/>
      <c r="AE1270" s="138"/>
      <c r="AF1270" s="138"/>
      <c r="AG1270" s="138"/>
      <c r="AH1270" s="138"/>
      <c r="AI1270" s="138"/>
      <c r="AJ1270" s="138"/>
      <c r="AK1270" s="138"/>
      <c r="AL1270" s="138"/>
      <c r="AM1270" s="138"/>
      <c r="AN1270" s="138"/>
      <c r="AO1270" s="138"/>
      <c r="AP1270" s="138"/>
      <c r="AQ1270" s="138"/>
      <c r="AR1270" s="138"/>
      <c r="AS1270" s="138"/>
      <c r="AT1270" s="138"/>
      <c r="AU1270" s="138"/>
      <c r="AV1270" s="12"/>
    </row>
    <row r="1271" spans="1:48" s="21" customFormat="1" ht="11.25" hidden="1" x14ac:dyDescent="0.2">
      <c r="A1271" s="17"/>
      <c r="B1271" s="18"/>
      <c r="C1271" s="19"/>
      <c r="D1271" s="19"/>
      <c r="E1271" s="20"/>
      <c r="F1271" s="138"/>
      <c r="G1271" s="138"/>
      <c r="H1271" s="138"/>
      <c r="I1271" s="138"/>
      <c r="J1271" s="138"/>
      <c r="K1271" s="138"/>
      <c r="L1271" s="138"/>
      <c r="M1271" s="138"/>
      <c r="N1271" s="138"/>
      <c r="O1271" s="138"/>
      <c r="P1271" s="138"/>
      <c r="Q1271" s="138"/>
      <c r="R1271" s="138"/>
      <c r="S1271" s="138"/>
      <c r="T1271" s="138"/>
      <c r="U1271" s="138"/>
      <c r="V1271" s="138"/>
      <c r="W1271" s="138"/>
      <c r="X1271" s="138"/>
      <c r="Y1271" s="138"/>
      <c r="Z1271" s="138"/>
      <c r="AA1271" s="138"/>
      <c r="AB1271" s="138"/>
      <c r="AC1271" s="138"/>
      <c r="AD1271" s="138"/>
      <c r="AE1271" s="138"/>
      <c r="AF1271" s="138"/>
      <c r="AG1271" s="138"/>
      <c r="AH1271" s="138"/>
      <c r="AI1271" s="138"/>
      <c r="AJ1271" s="138"/>
      <c r="AK1271" s="138"/>
      <c r="AL1271" s="138"/>
      <c r="AM1271" s="138"/>
      <c r="AN1271" s="138"/>
      <c r="AO1271" s="138"/>
      <c r="AP1271" s="138"/>
      <c r="AQ1271" s="138"/>
      <c r="AR1271" s="138"/>
      <c r="AS1271" s="138"/>
      <c r="AT1271" s="138"/>
      <c r="AU1271" s="138"/>
      <c r="AV1271" s="12"/>
    </row>
    <row r="1272" spans="1:48" s="21" customFormat="1" ht="11.25" hidden="1" x14ac:dyDescent="0.2">
      <c r="A1272" s="17"/>
      <c r="B1272" s="18"/>
      <c r="C1272" s="19"/>
      <c r="D1272" s="19"/>
      <c r="E1272" s="20"/>
      <c r="F1272" s="138"/>
      <c r="G1272" s="138"/>
      <c r="H1272" s="138"/>
      <c r="I1272" s="138"/>
      <c r="J1272" s="138"/>
      <c r="K1272" s="138"/>
      <c r="L1272" s="138"/>
      <c r="M1272" s="138"/>
      <c r="N1272" s="138"/>
      <c r="O1272" s="138"/>
      <c r="P1272" s="138"/>
      <c r="Q1272" s="138"/>
      <c r="R1272" s="138"/>
      <c r="S1272" s="138"/>
      <c r="T1272" s="138"/>
      <c r="U1272" s="138"/>
      <c r="V1272" s="138"/>
      <c r="W1272" s="138"/>
      <c r="X1272" s="138"/>
      <c r="Y1272" s="138"/>
      <c r="Z1272" s="138"/>
      <c r="AA1272" s="138"/>
      <c r="AB1272" s="138"/>
      <c r="AC1272" s="138"/>
      <c r="AD1272" s="138"/>
      <c r="AE1272" s="138"/>
      <c r="AF1272" s="138"/>
      <c r="AG1272" s="138"/>
      <c r="AH1272" s="138"/>
      <c r="AI1272" s="138"/>
      <c r="AJ1272" s="138"/>
      <c r="AK1272" s="138"/>
      <c r="AL1272" s="138"/>
      <c r="AM1272" s="138"/>
      <c r="AN1272" s="138"/>
      <c r="AO1272" s="138"/>
      <c r="AP1272" s="138"/>
      <c r="AQ1272" s="138"/>
      <c r="AR1272" s="138"/>
      <c r="AS1272" s="138"/>
      <c r="AT1272" s="138"/>
      <c r="AU1272" s="138"/>
      <c r="AV1272" s="12"/>
    </row>
    <row r="1273" spans="1:48" s="21" customFormat="1" ht="11.25" hidden="1" x14ac:dyDescent="0.2">
      <c r="A1273" s="17"/>
      <c r="B1273" s="18"/>
      <c r="C1273" s="19"/>
      <c r="D1273" s="19"/>
      <c r="E1273" s="20"/>
      <c r="F1273" s="138"/>
      <c r="G1273" s="138"/>
      <c r="H1273" s="138"/>
      <c r="I1273" s="138"/>
      <c r="J1273" s="138"/>
      <c r="K1273" s="138"/>
      <c r="L1273" s="138"/>
      <c r="M1273" s="138"/>
      <c r="N1273" s="138"/>
      <c r="O1273" s="138"/>
      <c r="P1273" s="138"/>
      <c r="Q1273" s="138"/>
      <c r="R1273" s="138"/>
      <c r="S1273" s="138"/>
      <c r="T1273" s="138"/>
      <c r="U1273" s="138"/>
      <c r="V1273" s="138"/>
      <c r="W1273" s="138"/>
      <c r="X1273" s="138"/>
      <c r="Y1273" s="138"/>
      <c r="Z1273" s="138"/>
      <c r="AA1273" s="138"/>
      <c r="AB1273" s="138"/>
      <c r="AC1273" s="138"/>
      <c r="AD1273" s="138"/>
      <c r="AE1273" s="138"/>
      <c r="AF1273" s="138"/>
      <c r="AG1273" s="138"/>
      <c r="AH1273" s="138"/>
      <c r="AI1273" s="138"/>
      <c r="AJ1273" s="138"/>
      <c r="AK1273" s="138"/>
      <c r="AL1273" s="138"/>
      <c r="AM1273" s="138"/>
      <c r="AN1273" s="138"/>
      <c r="AO1273" s="138"/>
      <c r="AP1273" s="138"/>
      <c r="AQ1273" s="138"/>
      <c r="AR1273" s="138"/>
      <c r="AS1273" s="138"/>
      <c r="AT1273" s="138"/>
      <c r="AU1273" s="138"/>
      <c r="AV1273" s="12"/>
    </row>
    <row r="1274" spans="1:48" s="21" customFormat="1" ht="11.25" hidden="1" x14ac:dyDescent="0.2">
      <c r="A1274" s="17"/>
      <c r="B1274" s="18"/>
      <c r="C1274" s="19"/>
      <c r="D1274" s="19"/>
      <c r="E1274" s="20"/>
      <c r="F1274" s="138"/>
      <c r="G1274" s="138"/>
      <c r="H1274" s="138"/>
      <c r="I1274" s="138"/>
      <c r="J1274" s="138"/>
      <c r="K1274" s="138"/>
      <c r="L1274" s="138"/>
      <c r="M1274" s="138"/>
      <c r="N1274" s="138"/>
      <c r="O1274" s="138"/>
      <c r="P1274" s="138"/>
      <c r="Q1274" s="138"/>
      <c r="R1274" s="138"/>
      <c r="S1274" s="138"/>
      <c r="T1274" s="138"/>
      <c r="U1274" s="138"/>
      <c r="V1274" s="138"/>
      <c r="W1274" s="138"/>
      <c r="X1274" s="138"/>
      <c r="Y1274" s="138"/>
      <c r="Z1274" s="138"/>
      <c r="AA1274" s="138"/>
      <c r="AB1274" s="138"/>
      <c r="AC1274" s="138"/>
      <c r="AD1274" s="138"/>
      <c r="AE1274" s="138"/>
      <c r="AF1274" s="138"/>
      <c r="AG1274" s="138"/>
      <c r="AH1274" s="138"/>
      <c r="AI1274" s="138"/>
      <c r="AJ1274" s="138"/>
      <c r="AK1274" s="138"/>
      <c r="AL1274" s="138"/>
      <c r="AM1274" s="138"/>
      <c r="AN1274" s="138"/>
      <c r="AO1274" s="138"/>
      <c r="AP1274" s="138"/>
      <c r="AQ1274" s="138"/>
      <c r="AR1274" s="138"/>
      <c r="AS1274" s="138"/>
      <c r="AT1274" s="138"/>
      <c r="AU1274" s="138"/>
      <c r="AV1274" s="12"/>
    </row>
    <row r="1275" spans="1:48" s="21" customFormat="1" ht="11.25" hidden="1" x14ac:dyDescent="0.2">
      <c r="A1275" s="17"/>
      <c r="B1275" s="18"/>
      <c r="C1275" s="19"/>
      <c r="D1275" s="19"/>
      <c r="E1275" s="20"/>
      <c r="F1275" s="138"/>
      <c r="G1275" s="138"/>
      <c r="H1275" s="138"/>
      <c r="I1275" s="138"/>
      <c r="J1275" s="138"/>
      <c r="K1275" s="138"/>
      <c r="L1275" s="138"/>
      <c r="M1275" s="138"/>
      <c r="N1275" s="138"/>
      <c r="O1275" s="138"/>
      <c r="P1275" s="138"/>
      <c r="Q1275" s="138"/>
      <c r="R1275" s="138"/>
      <c r="S1275" s="138"/>
      <c r="T1275" s="138"/>
      <c r="U1275" s="138"/>
      <c r="V1275" s="138"/>
      <c r="W1275" s="138"/>
      <c r="X1275" s="138"/>
      <c r="Y1275" s="138"/>
      <c r="Z1275" s="138"/>
      <c r="AA1275" s="138"/>
      <c r="AB1275" s="138"/>
      <c r="AC1275" s="138"/>
      <c r="AD1275" s="138"/>
      <c r="AE1275" s="138"/>
      <c r="AF1275" s="138"/>
      <c r="AG1275" s="138"/>
      <c r="AH1275" s="138"/>
      <c r="AI1275" s="138"/>
      <c r="AJ1275" s="138"/>
      <c r="AK1275" s="138"/>
      <c r="AL1275" s="138"/>
      <c r="AM1275" s="138"/>
      <c r="AN1275" s="138"/>
      <c r="AO1275" s="138"/>
      <c r="AP1275" s="138"/>
      <c r="AQ1275" s="138"/>
      <c r="AR1275" s="138"/>
      <c r="AS1275" s="138"/>
      <c r="AT1275" s="138"/>
      <c r="AU1275" s="138"/>
      <c r="AV1275" s="12"/>
    </row>
    <row r="1276" spans="1:48" s="21" customFormat="1" ht="11.25" hidden="1" x14ac:dyDescent="0.2">
      <c r="A1276" s="17"/>
      <c r="B1276" s="18"/>
      <c r="C1276" s="19"/>
      <c r="D1276" s="19"/>
      <c r="E1276" s="20"/>
      <c r="F1276" s="138"/>
      <c r="G1276" s="138"/>
      <c r="H1276" s="138"/>
      <c r="I1276" s="138"/>
      <c r="J1276" s="138"/>
      <c r="K1276" s="138"/>
      <c r="L1276" s="138"/>
      <c r="M1276" s="138"/>
      <c r="N1276" s="138"/>
      <c r="O1276" s="138"/>
      <c r="P1276" s="138"/>
      <c r="Q1276" s="138"/>
      <c r="R1276" s="138"/>
      <c r="S1276" s="138"/>
      <c r="T1276" s="138"/>
      <c r="U1276" s="138"/>
      <c r="V1276" s="138"/>
      <c r="W1276" s="138"/>
      <c r="X1276" s="138"/>
      <c r="Y1276" s="138"/>
      <c r="Z1276" s="138"/>
      <c r="AA1276" s="138"/>
      <c r="AB1276" s="138"/>
      <c r="AC1276" s="138"/>
      <c r="AD1276" s="138"/>
      <c r="AE1276" s="138"/>
      <c r="AF1276" s="138"/>
      <c r="AG1276" s="138"/>
      <c r="AH1276" s="138"/>
      <c r="AI1276" s="138"/>
      <c r="AJ1276" s="138"/>
      <c r="AK1276" s="138"/>
      <c r="AL1276" s="138"/>
      <c r="AM1276" s="138"/>
      <c r="AN1276" s="138"/>
      <c r="AO1276" s="138"/>
      <c r="AP1276" s="138"/>
      <c r="AQ1276" s="138"/>
      <c r="AR1276" s="138"/>
      <c r="AS1276" s="138"/>
      <c r="AT1276" s="138"/>
      <c r="AU1276" s="138"/>
      <c r="AV1276" s="12"/>
    </row>
    <row r="1277" spans="1:48" s="21" customFormat="1" ht="11.25" hidden="1" x14ac:dyDescent="0.2">
      <c r="A1277" s="17"/>
      <c r="B1277" s="18"/>
      <c r="C1277" s="19"/>
      <c r="D1277" s="19"/>
      <c r="E1277" s="20"/>
      <c r="F1277" s="138"/>
      <c r="G1277" s="138"/>
      <c r="H1277" s="138"/>
      <c r="I1277" s="138"/>
      <c r="J1277" s="138"/>
      <c r="K1277" s="138"/>
      <c r="L1277" s="138"/>
      <c r="M1277" s="138"/>
      <c r="N1277" s="138"/>
      <c r="O1277" s="138"/>
      <c r="P1277" s="138"/>
      <c r="Q1277" s="138"/>
      <c r="R1277" s="138"/>
      <c r="S1277" s="138"/>
      <c r="T1277" s="138"/>
      <c r="U1277" s="138"/>
      <c r="V1277" s="138"/>
      <c r="W1277" s="138"/>
      <c r="X1277" s="138"/>
      <c r="Y1277" s="138"/>
      <c r="Z1277" s="138"/>
      <c r="AA1277" s="138"/>
      <c r="AB1277" s="138"/>
      <c r="AC1277" s="138"/>
      <c r="AD1277" s="138"/>
      <c r="AE1277" s="138"/>
      <c r="AF1277" s="138"/>
      <c r="AG1277" s="138"/>
      <c r="AH1277" s="138"/>
      <c r="AI1277" s="138"/>
      <c r="AJ1277" s="138"/>
      <c r="AK1277" s="138"/>
      <c r="AL1277" s="138"/>
      <c r="AM1277" s="138"/>
      <c r="AN1277" s="138"/>
      <c r="AO1277" s="138"/>
      <c r="AP1277" s="138"/>
      <c r="AQ1277" s="138"/>
      <c r="AR1277" s="138"/>
      <c r="AS1277" s="138"/>
      <c r="AT1277" s="138"/>
      <c r="AU1277" s="138"/>
      <c r="AV1277" s="12"/>
    </row>
    <row r="1278" spans="1:48" s="21" customFormat="1" ht="11.25" hidden="1" x14ac:dyDescent="0.2">
      <c r="A1278" s="17"/>
      <c r="B1278" s="18"/>
      <c r="C1278" s="19"/>
      <c r="D1278" s="19"/>
      <c r="E1278" s="20"/>
      <c r="F1278" s="138"/>
      <c r="G1278" s="138"/>
      <c r="H1278" s="138"/>
      <c r="I1278" s="138"/>
      <c r="J1278" s="138"/>
      <c r="K1278" s="138"/>
      <c r="L1278" s="138"/>
      <c r="M1278" s="138"/>
      <c r="N1278" s="138"/>
      <c r="O1278" s="138"/>
      <c r="P1278" s="138"/>
      <c r="Q1278" s="138"/>
      <c r="R1278" s="138"/>
      <c r="S1278" s="138"/>
      <c r="T1278" s="138"/>
      <c r="U1278" s="138"/>
      <c r="V1278" s="138"/>
      <c r="W1278" s="138"/>
      <c r="X1278" s="138"/>
      <c r="Y1278" s="138"/>
      <c r="Z1278" s="138"/>
      <c r="AA1278" s="138"/>
      <c r="AB1278" s="138"/>
      <c r="AC1278" s="138"/>
      <c r="AD1278" s="138"/>
      <c r="AE1278" s="138"/>
      <c r="AF1278" s="138"/>
      <c r="AG1278" s="138"/>
      <c r="AH1278" s="138"/>
      <c r="AI1278" s="138"/>
      <c r="AJ1278" s="138"/>
      <c r="AK1278" s="138"/>
      <c r="AL1278" s="138"/>
      <c r="AM1278" s="138"/>
      <c r="AN1278" s="138"/>
      <c r="AO1278" s="138"/>
      <c r="AP1278" s="138"/>
      <c r="AQ1278" s="138"/>
      <c r="AR1278" s="138"/>
      <c r="AS1278" s="138"/>
      <c r="AT1278" s="138"/>
      <c r="AU1278" s="138"/>
      <c r="AV1278" s="12"/>
    </row>
    <row r="1279" spans="1:48" s="21" customFormat="1" ht="11.25" hidden="1" x14ac:dyDescent="0.2">
      <c r="A1279" s="17"/>
      <c r="B1279" s="18"/>
      <c r="C1279" s="19"/>
      <c r="D1279" s="19"/>
      <c r="E1279" s="20"/>
      <c r="F1279" s="138"/>
      <c r="G1279" s="138"/>
      <c r="H1279" s="138"/>
      <c r="I1279" s="138"/>
      <c r="J1279" s="138"/>
      <c r="K1279" s="138"/>
      <c r="L1279" s="138"/>
      <c r="M1279" s="138"/>
      <c r="N1279" s="138"/>
      <c r="O1279" s="138"/>
      <c r="P1279" s="138"/>
      <c r="Q1279" s="138"/>
      <c r="R1279" s="138"/>
      <c r="S1279" s="138"/>
      <c r="T1279" s="138"/>
      <c r="U1279" s="138"/>
      <c r="V1279" s="138"/>
      <c r="W1279" s="138"/>
      <c r="X1279" s="138"/>
      <c r="Y1279" s="138"/>
      <c r="Z1279" s="138"/>
      <c r="AA1279" s="138"/>
      <c r="AB1279" s="138"/>
      <c r="AC1279" s="138"/>
      <c r="AD1279" s="138"/>
      <c r="AE1279" s="138"/>
      <c r="AF1279" s="138"/>
      <c r="AG1279" s="138"/>
      <c r="AH1279" s="138"/>
      <c r="AI1279" s="138"/>
      <c r="AJ1279" s="138"/>
      <c r="AK1279" s="138"/>
      <c r="AL1279" s="138"/>
      <c r="AM1279" s="138"/>
      <c r="AN1279" s="138"/>
      <c r="AO1279" s="138"/>
      <c r="AP1279" s="138"/>
      <c r="AQ1279" s="138"/>
      <c r="AR1279" s="138"/>
      <c r="AS1279" s="138"/>
      <c r="AT1279" s="138"/>
      <c r="AU1279" s="138"/>
      <c r="AV1279" s="12"/>
    </row>
    <row r="1280" spans="1:48" s="21" customFormat="1" ht="11.25" hidden="1" x14ac:dyDescent="0.2">
      <c r="A1280" s="17"/>
      <c r="B1280" s="18"/>
      <c r="C1280" s="19"/>
      <c r="D1280" s="19"/>
      <c r="E1280" s="20"/>
      <c r="F1280" s="138"/>
      <c r="G1280" s="138"/>
      <c r="H1280" s="138"/>
      <c r="I1280" s="138"/>
      <c r="J1280" s="138"/>
      <c r="K1280" s="138"/>
      <c r="L1280" s="138"/>
      <c r="M1280" s="138"/>
      <c r="N1280" s="138"/>
      <c r="O1280" s="138"/>
      <c r="P1280" s="138"/>
      <c r="Q1280" s="138"/>
      <c r="R1280" s="138"/>
      <c r="S1280" s="138"/>
      <c r="T1280" s="138"/>
      <c r="U1280" s="138"/>
      <c r="V1280" s="138"/>
      <c r="W1280" s="138"/>
      <c r="X1280" s="138"/>
      <c r="Y1280" s="138"/>
      <c r="Z1280" s="138"/>
      <c r="AA1280" s="138"/>
      <c r="AB1280" s="138"/>
      <c r="AC1280" s="138"/>
      <c r="AD1280" s="138"/>
      <c r="AE1280" s="138"/>
      <c r="AF1280" s="138"/>
      <c r="AG1280" s="138"/>
      <c r="AH1280" s="138"/>
      <c r="AI1280" s="138"/>
      <c r="AJ1280" s="138"/>
      <c r="AK1280" s="138"/>
      <c r="AL1280" s="138"/>
      <c r="AM1280" s="138"/>
      <c r="AN1280" s="138"/>
      <c r="AO1280" s="138"/>
      <c r="AP1280" s="138"/>
      <c r="AQ1280" s="138"/>
      <c r="AR1280" s="138"/>
      <c r="AS1280" s="138"/>
      <c r="AT1280" s="138"/>
      <c r="AU1280" s="138"/>
      <c r="AV1280" s="12"/>
    </row>
    <row r="1281" spans="1:48" s="21" customFormat="1" ht="11.25" hidden="1" x14ac:dyDescent="0.2">
      <c r="A1281" s="17"/>
      <c r="B1281" s="18"/>
      <c r="C1281" s="19"/>
      <c r="D1281" s="19"/>
      <c r="E1281" s="20"/>
      <c r="F1281" s="138"/>
      <c r="G1281" s="138"/>
      <c r="H1281" s="138"/>
      <c r="I1281" s="138"/>
      <c r="J1281" s="138"/>
      <c r="K1281" s="138"/>
      <c r="L1281" s="138"/>
      <c r="M1281" s="138"/>
      <c r="N1281" s="138"/>
      <c r="O1281" s="138"/>
      <c r="P1281" s="138"/>
      <c r="Q1281" s="138"/>
      <c r="R1281" s="138"/>
      <c r="S1281" s="138"/>
      <c r="T1281" s="138"/>
      <c r="U1281" s="138"/>
      <c r="V1281" s="138"/>
      <c r="W1281" s="138"/>
      <c r="X1281" s="138"/>
      <c r="Y1281" s="138"/>
      <c r="Z1281" s="138"/>
      <c r="AA1281" s="138"/>
      <c r="AB1281" s="138"/>
      <c r="AC1281" s="138"/>
      <c r="AD1281" s="138"/>
      <c r="AE1281" s="138"/>
      <c r="AF1281" s="138"/>
      <c r="AG1281" s="138"/>
      <c r="AH1281" s="138"/>
      <c r="AI1281" s="138"/>
      <c r="AJ1281" s="138"/>
      <c r="AK1281" s="138"/>
      <c r="AL1281" s="138"/>
      <c r="AM1281" s="138"/>
      <c r="AN1281" s="138"/>
      <c r="AO1281" s="138"/>
      <c r="AP1281" s="138"/>
      <c r="AQ1281" s="138"/>
      <c r="AR1281" s="138"/>
      <c r="AS1281" s="138"/>
      <c r="AT1281" s="138"/>
      <c r="AU1281" s="138"/>
      <c r="AV1281" s="12"/>
    </row>
    <row r="1282" spans="1:48" s="21" customFormat="1" ht="11.25" hidden="1" x14ac:dyDescent="0.2">
      <c r="A1282" s="17"/>
      <c r="B1282" s="18"/>
      <c r="C1282" s="19"/>
      <c r="D1282" s="19"/>
      <c r="E1282" s="20"/>
      <c r="F1282" s="138"/>
      <c r="G1282" s="138"/>
      <c r="H1282" s="138"/>
      <c r="I1282" s="138"/>
      <c r="J1282" s="138"/>
      <c r="K1282" s="138"/>
      <c r="L1282" s="138"/>
      <c r="M1282" s="138"/>
      <c r="N1282" s="138"/>
      <c r="O1282" s="138"/>
      <c r="P1282" s="138"/>
      <c r="Q1282" s="138"/>
      <c r="R1282" s="138"/>
      <c r="S1282" s="138"/>
      <c r="T1282" s="138"/>
      <c r="U1282" s="138"/>
      <c r="V1282" s="138"/>
      <c r="W1282" s="138"/>
      <c r="X1282" s="138"/>
      <c r="Y1282" s="138"/>
      <c r="Z1282" s="138"/>
      <c r="AA1282" s="138"/>
      <c r="AB1282" s="138"/>
      <c r="AC1282" s="138"/>
      <c r="AD1282" s="138"/>
      <c r="AE1282" s="138"/>
      <c r="AF1282" s="138"/>
      <c r="AG1282" s="138"/>
      <c r="AH1282" s="138"/>
      <c r="AI1282" s="138"/>
      <c r="AJ1282" s="138"/>
      <c r="AK1282" s="138"/>
      <c r="AL1282" s="138"/>
      <c r="AM1282" s="138"/>
      <c r="AN1282" s="138"/>
      <c r="AO1282" s="138"/>
      <c r="AP1282" s="138"/>
      <c r="AQ1282" s="138"/>
      <c r="AR1282" s="138"/>
      <c r="AS1282" s="138"/>
      <c r="AT1282" s="138"/>
      <c r="AU1282" s="138"/>
      <c r="AV1282" s="12"/>
    </row>
    <row r="1283" spans="1:48" s="21" customFormat="1" ht="11.25" hidden="1" x14ac:dyDescent="0.2">
      <c r="A1283" s="17"/>
      <c r="B1283" s="18"/>
      <c r="C1283" s="19"/>
      <c r="D1283" s="19"/>
      <c r="E1283" s="20"/>
      <c r="F1283" s="138"/>
      <c r="G1283" s="138"/>
      <c r="H1283" s="138"/>
      <c r="I1283" s="138"/>
      <c r="J1283" s="138"/>
      <c r="K1283" s="138"/>
      <c r="L1283" s="138"/>
      <c r="M1283" s="138"/>
      <c r="N1283" s="138"/>
      <c r="O1283" s="138"/>
      <c r="P1283" s="138"/>
      <c r="Q1283" s="138"/>
      <c r="R1283" s="138"/>
      <c r="S1283" s="138"/>
      <c r="T1283" s="138"/>
      <c r="U1283" s="138"/>
      <c r="V1283" s="138"/>
      <c r="W1283" s="138"/>
      <c r="X1283" s="138"/>
      <c r="Y1283" s="138"/>
      <c r="Z1283" s="138"/>
      <c r="AA1283" s="138"/>
      <c r="AB1283" s="138"/>
      <c r="AC1283" s="138"/>
      <c r="AD1283" s="138"/>
      <c r="AE1283" s="138"/>
      <c r="AF1283" s="138"/>
      <c r="AG1283" s="138"/>
      <c r="AH1283" s="138"/>
      <c r="AI1283" s="138"/>
      <c r="AJ1283" s="138"/>
      <c r="AK1283" s="138"/>
      <c r="AL1283" s="138"/>
      <c r="AM1283" s="138"/>
      <c r="AN1283" s="138"/>
      <c r="AO1283" s="138"/>
      <c r="AP1283" s="138"/>
      <c r="AQ1283" s="138"/>
      <c r="AR1283" s="138"/>
      <c r="AS1283" s="138"/>
      <c r="AT1283" s="138"/>
      <c r="AU1283" s="138"/>
      <c r="AV1283" s="12"/>
    </row>
    <row r="1284" spans="1:48" s="21" customFormat="1" ht="11.25" hidden="1" x14ac:dyDescent="0.2">
      <c r="A1284" s="17"/>
      <c r="B1284" s="18"/>
      <c r="C1284" s="19"/>
      <c r="D1284" s="19"/>
      <c r="E1284" s="20"/>
      <c r="F1284" s="138"/>
      <c r="G1284" s="138"/>
      <c r="H1284" s="138"/>
      <c r="I1284" s="138"/>
      <c r="J1284" s="138"/>
      <c r="K1284" s="138"/>
      <c r="L1284" s="138"/>
      <c r="M1284" s="138"/>
      <c r="N1284" s="138"/>
      <c r="O1284" s="138"/>
      <c r="P1284" s="138"/>
      <c r="Q1284" s="138"/>
      <c r="R1284" s="138"/>
      <c r="S1284" s="138"/>
      <c r="T1284" s="138"/>
      <c r="U1284" s="138"/>
      <c r="V1284" s="138"/>
      <c r="W1284" s="138"/>
      <c r="X1284" s="138"/>
      <c r="Y1284" s="138"/>
      <c r="Z1284" s="138"/>
      <c r="AA1284" s="138"/>
      <c r="AB1284" s="138"/>
      <c r="AC1284" s="138"/>
      <c r="AD1284" s="138"/>
      <c r="AE1284" s="138"/>
      <c r="AF1284" s="138"/>
      <c r="AG1284" s="138"/>
      <c r="AH1284" s="138"/>
      <c r="AI1284" s="138"/>
      <c r="AJ1284" s="138"/>
      <c r="AK1284" s="138"/>
      <c r="AL1284" s="138"/>
      <c r="AM1284" s="138"/>
      <c r="AN1284" s="138"/>
      <c r="AO1284" s="138"/>
      <c r="AP1284" s="138"/>
      <c r="AQ1284" s="138"/>
      <c r="AR1284" s="138"/>
      <c r="AS1284" s="138"/>
      <c r="AT1284" s="138"/>
      <c r="AU1284" s="138"/>
      <c r="AV1284" s="12"/>
    </row>
    <row r="1285" spans="1:48" s="21" customFormat="1" ht="11.25" hidden="1" x14ac:dyDescent="0.2">
      <c r="A1285" s="17"/>
      <c r="B1285" s="18"/>
      <c r="C1285" s="19"/>
      <c r="D1285" s="19"/>
      <c r="E1285" s="20"/>
      <c r="F1285" s="138"/>
      <c r="G1285" s="138"/>
      <c r="H1285" s="138"/>
      <c r="I1285" s="138"/>
      <c r="J1285" s="138"/>
      <c r="K1285" s="138"/>
      <c r="L1285" s="138"/>
      <c r="M1285" s="138"/>
      <c r="N1285" s="138"/>
      <c r="O1285" s="138"/>
      <c r="P1285" s="138"/>
      <c r="Q1285" s="138"/>
      <c r="R1285" s="138"/>
      <c r="S1285" s="138"/>
      <c r="T1285" s="138"/>
      <c r="U1285" s="138"/>
      <c r="V1285" s="138"/>
      <c r="W1285" s="138"/>
      <c r="X1285" s="138"/>
      <c r="Y1285" s="138"/>
      <c r="Z1285" s="138"/>
      <c r="AA1285" s="138"/>
      <c r="AB1285" s="138"/>
      <c r="AC1285" s="138"/>
      <c r="AD1285" s="138"/>
      <c r="AE1285" s="138"/>
      <c r="AF1285" s="138"/>
      <c r="AG1285" s="138"/>
      <c r="AH1285" s="138"/>
      <c r="AI1285" s="138"/>
      <c r="AJ1285" s="138"/>
      <c r="AK1285" s="138"/>
      <c r="AL1285" s="138"/>
      <c r="AM1285" s="138"/>
      <c r="AN1285" s="138"/>
      <c r="AO1285" s="138"/>
      <c r="AP1285" s="138"/>
      <c r="AQ1285" s="138"/>
      <c r="AR1285" s="138"/>
      <c r="AS1285" s="138"/>
      <c r="AT1285" s="138"/>
      <c r="AU1285" s="138"/>
      <c r="AV1285" s="12"/>
    </row>
    <row r="1286" spans="1:48" s="21" customFormat="1" ht="11.25" hidden="1" x14ac:dyDescent="0.2">
      <c r="A1286" s="17"/>
      <c r="B1286" s="18"/>
      <c r="C1286" s="19"/>
      <c r="D1286" s="19"/>
      <c r="E1286" s="20"/>
      <c r="F1286" s="138"/>
      <c r="G1286" s="138"/>
      <c r="H1286" s="138"/>
      <c r="I1286" s="138"/>
      <c r="J1286" s="138"/>
      <c r="K1286" s="138"/>
      <c r="L1286" s="138"/>
      <c r="M1286" s="138"/>
      <c r="N1286" s="138"/>
      <c r="O1286" s="138"/>
      <c r="P1286" s="138"/>
      <c r="Q1286" s="138"/>
      <c r="R1286" s="138"/>
      <c r="S1286" s="138"/>
      <c r="T1286" s="138"/>
      <c r="U1286" s="138"/>
      <c r="V1286" s="138"/>
      <c r="W1286" s="138"/>
      <c r="X1286" s="138"/>
      <c r="Y1286" s="138"/>
      <c r="Z1286" s="138"/>
      <c r="AA1286" s="138"/>
      <c r="AB1286" s="138"/>
      <c r="AC1286" s="138"/>
      <c r="AD1286" s="138"/>
      <c r="AE1286" s="138"/>
      <c r="AF1286" s="138"/>
      <c r="AG1286" s="138"/>
      <c r="AH1286" s="138"/>
      <c r="AI1286" s="138"/>
      <c r="AJ1286" s="138"/>
      <c r="AK1286" s="138"/>
      <c r="AL1286" s="138"/>
      <c r="AM1286" s="138"/>
      <c r="AN1286" s="138"/>
      <c r="AO1286" s="138"/>
      <c r="AP1286" s="138"/>
      <c r="AQ1286" s="138"/>
      <c r="AR1286" s="138"/>
      <c r="AS1286" s="138"/>
      <c r="AT1286" s="138"/>
      <c r="AU1286" s="138"/>
      <c r="AV1286" s="12"/>
    </row>
    <row r="1287" spans="1:48" s="21" customFormat="1" ht="11.25" hidden="1" x14ac:dyDescent="0.2">
      <c r="A1287" s="17"/>
      <c r="B1287" s="18"/>
      <c r="C1287" s="19"/>
      <c r="D1287" s="19"/>
      <c r="E1287" s="20"/>
      <c r="F1287" s="138"/>
      <c r="G1287" s="138"/>
      <c r="H1287" s="138"/>
      <c r="I1287" s="138"/>
      <c r="J1287" s="138"/>
      <c r="K1287" s="138"/>
      <c r="L1287" s="138"/>
      <c r="M1287" s="138"/>
      <c r="N1287" s="138"/>
      <c r="O1287" s="138"/>
      <c r="P1287" s="138"/>
      <c r="Q1287" s="138"/>
      <c r="R1287" s="138"/>
      <c r="S1287" s="138"/>
      <c r="T1287" s="138"/>
      <c r="U1287" s="138"/>
      <c r="V1287" s="138"/>
      <c r="W1287" s="138"/>
      <c r="X1287" s="138"/>
      <c r="Y1287" s="138"/>
      <c r="Z1287" s="138"/>
      <c r="AA1287" s="138"/>
      <c r="AB1287" s="138"/>
      <c r="AC1287" s="138"/>
      <c r="AD1287" s="138"/>
      <c r="AE1287" s="138"/>
      <c r="AF1287" s="138"/>
      <c r="AG1287" s="138"/>
      <c r="AH1287" s="138"/>
      <c r="AI1287" s="138"/>
      <c r="AJ1287" s="138"/>
      <c r="AK1287" s="138"/>
      <c r="AL1287" s="138"/>
      <c r="AM1287" s="138"/>
      <c r="AN1287" s="138"/>
      <c r="AO1287" s="138"/>
      <c r="AP1287" s="138"/>
      <c r="AQ1287" s="138"/>
      <c r="AR1287" s="138"/>
      <c r="AS1287" s="138"/>
      <c r="AT1287" s="138"/>
      <c r="AU1287" s="138"/>
      <c r="AV1287" s="12"/>
    </row>
    <row r="1288" spans="1:48" s="21" customFormat="1" ht="11.25" hidden="1" x14ac:dyDescent="0.2">
      <c r="A1288" s="17"/>
      <c r="B1288" s="18"/>
      <c r="C1288" s="19"/>
      <c r="D1288" s="19"/>
      <c r="E1288" s="20"/>
      <c r="F1288" s="138"/>
      <c r="G1288" s="138"/>
      <c r="H1288" s="138"/>
      <c r="I1288" s="138"/>
      <c r="J1288" s="138"/>
      <c r="K1288" s="138"/>
      <c r="L1288" s="138"/>
      <c r="M1288" s="138"/>
      <c r="N1288" s="138"/>
      <c r="O1288" s="138"/>
      <c r="P1288" s="138"/>
      <c r="Q1288" s="138"/>
      <c r="R1288" s="138"/>
      <c r="S1288" s="138"/>
      <c r="T1288" s="138"/>
      <c r="U1288" s="138"/>
      <c r="V1288" s="138"/>
      <c r="W1288" s="138"/>
      <c r="X1288" s="138"/>
      <c r="Y1288" s="138"/>
      <c r="Z1288" s="138"/>
      <c r="AA1288" s="138"/>
      <c r="AB1288" s="138"/>
      <c r="AC1288" s="138"/>
      <c r="AD1288" s="138"/>
      <c r="AE1288" s="138"/>
      <c r="AF1288" s="138"/>
      <c r="AG1288" s="138"/>
      <c r="AH1288" s="138"/>
      <c r="AI1288" s="138"/>
      <c r="AJ1288" s="138"/>
      <c r="AK1288" s="138"/>
      <c r="AL1288" s="138"/>
      <c r="AM1288" s="138"/>
      <c r="AN1288" s="138"/>
      <c r="AO1288" s="138"/>
      <c r="AP1288" s="138"/>
      <c r="AQ1288" s="138"/>
      <c r="AR1288" s="138"/>
      <c r="AS1288" s="138"/>
      <c r="AT1288" s="138"/>
      <c r="AU1288" s="138"/>
      <c r="AV1288" s="12"/>
    </row>
    <row r="1289" spans="1:48" s="21" customFormat="1" ht="11.25" hidden="1" x14ac:dyDescent="0.2">
      <c r="A1289" s="17"/>
      <c r="B1289" s="18"/>
      <c r="C1289" s="19"/>
      <c r="D1289" s="19"/>
      <c r="E1289" s="20"/>
      <c r="F1289" s="138"/>
      <c r="G1289" s="138"/>
      <c r="H1289" s="138"/>
      <c r="I1289" s="138"/>
      <c r="J1289" s="138"/>
      <c r="K1289" s="138"/>
      <c r="L1289" s="138"/>
      <c r="M1289" s="138"/>
      <c r="N1289" s="138"/>
      <c r="O1289" s="138"/>
      <c r="P1289" s="138"/>
      <c r="Q1289" s="138"/>
      <c r="R1289" s="138"/>
      <c r="S1289" s="138"/>
      <c r="T1289" s="138"/>
      <c r="U1289" s="138"/>
      <c r="V1289" s="138"/>
      <c r="W1289" s="138"/>
      <c r="X1289" s="138"/>
      <c r="Y1289" s="138"/>
      <c r="Z1289" s="138"/>
      <c r="AA1289" s="138"/>
      <c r="AB1289" s="138"/>
      <c r="AC1289" s="138"/>
      <c r="AD1289" s="138"/>
      <c r="AE1289" s="138"/>
      <c r="AF1289" s="138"/>
      <c r="AG1289" s="138"/>
      <c r="AH1289" s="138"/>
      <c r="AI1289" s="138"/>
      <c r="AJ1289" s="138"/>
      <c r="AK1289" s="138"/>
      <c r="AL1289" s="138"/>
      <c r="AM1289" s="138"/>
      <c r="AN1289" s="138"/>
      <c r="AO1289" s="138"/>
      <c r="AP1289" s="138"/>
      <c r="AQ1289" s="138"/>
      <c r="AR1289" s="138"/>
      <c r="AS1289" s="138"/>
      <c r="AT1289" s="138"/>
      <c r="AU1289" s="138"/>
      <c r="AV1289" s="12"/>
    </row>
    <row r="1290" spans="1:48" s="21" customFormat="1" ht="11.25" hidden="1" x14ac:dyDescent="0.2">
      <c r="A1290" s="17"/>
      <c r="B1290" s="18"/>
      <c r="C1290" s="19"/>
      <c r="D1290" s="19"/>
      <c r="E1290" s="20"/>
      <c r="F1290" s="138"/>
      <c r="G1290" s="138"/>
      <c r="H1290" s="138"/>
      <c r="I1290" s="138"/>
      <c r="J1290" s="138"/>
      <c r="K1290" s="138"/>
      <c r="L1290" s="138"/>
      <c r="M1290" s="138"/>
      <c r="N1290" s="138"/>
      <c r="O1290" s="138"/>
      <c r="P1290" s="138"/>
      <c r="Q1290" s="138"/>
      <c r="R1290" s="138"/>
      <c r="S1290" s="138"/>
      <c r="T1290" s="138"/>
      <c r="U1290" s="138"/>
      <c r="V1290" s="138"/>
      <c r="W1290" s="138"/>
      <c r="X1290" s="138"/>
      <c r="Y1290" s="138"/>
      <c r="Z1290" s="138"/>
      <c r="AA1290" s="138"/>
      <c r="AB1290" s="138"/>
      <c r="AC1290" s="138"/>
      <c r="AD1290" s="138"/>
      <c r="AE1290" s="138"/>
      <c r="AF1290" s="138"/>
      <c r="AG1290" s="138"/>
      <c r="AH1290" s="138"/>
      <c r="AI1290" s="138"/>
      <c r="AJ1290" s="138"/>
      <c r="AK1290" s="138"/>
      <c r="AL1290" s="138"/>
      <c r="AM1290" s="138"/>
      <c r="AN1290" s="138"/>
      <c r="AO1290" s="138"/>
      <c r="AP1290" s="138"/>
      <c r="AQ1290" s="138"/>
      <c r="AR1290" s="138"/>
      <c r="AS1290" s="138"/>
      <c r="AT1290" s="138"/>
      <c r="AU1290" s="138"/>
      <c r="AV1290" s="12"/>
    </row>
    <row r="1291" spans="1:48" s="21" customFormat="1" ht="11.25" hidden="1" x14ac:dyDescent="0.2">
      <c r="A1291" s="17"/>
      <c r="B1291" s="18"/>
      <c r="C1291" s="19"/>
      <c r="D1291" s="19"/>
      <c r="E1291" s="20"/>
      <c r="F1291" s="138"/>
      <c r="G1291" s="138"/>
      <c r="H1291" s="138"/>
      <c r="I1291" s="138"/>
      <c r="J1291" s="138"/>
      <c r="K1291" s="138"/>
      <c r="L1291" s="138"/>
      <c r="M1291" s="138"/>
      <c r="N1291" s="138"/>
      <c r="O1291" s="138"/>
      <c r="P1291" s="138"/>
      <c r="Q1291" s="138"/>
      <c r="R1291" s="138"/>
      <c r="S1291" s="138"/>
      <c r="T1291" s="138"/>
      <c r="U1291" s="138"/>
      <c r="V1291" s="138"/>
      <c r="W1291" s="138"/>
      <c r="X1291" s="138"/>
      <c r="Y1291" s="138"/>
      <c r="Z1291" s="138"/>
      <c r="AA1291" s="138"/>
      <c r="AB1291" s="138"/>
      <c r="AC1291" s="138"/>
      <c r="AD1291" s="138"/>
      <c r="AE1291" s="138"/>
      <c r="AF1291" s="138"/>
      <c r="AG1291" s="138"/>
      <c r="AH1291" s="138"/>
      <c r="AI1291" s="138"/>
      <c r="AJ1291" s="138"/>
      <c r="AK1291" s="138"/>
      <c r="AL1291" s="138"/>
      <c r="AM1291" s="138"/>
      <c r="AN1291" s="138"/>
      <c r="AO1291" s="138"/>
      <c r="AP1291" s="138"/>
      <c r="AQ1291" s="138"/>
      <c r="AR1291" s="138"/>
      <c r="AS1291" s="138"/>
      <c r="AT1291" s="138"/>
      <c r="AU1291" s="138"/>
      <c r="AV1291" s="12"/>
    </row>
    <row r="1292" spans="1:48" s="21" customFormat="1" ht="11.25" hidden="1" x14ac:dyDescent="0.2">
      <c r="A1292" s="17"/>
      <c r="B1292" s="18"/>
      <c r="C1292" s="19"/>
      <c r="D1292" s="19"/>
      <c r="E1292" s="20"/>
      <c r="F1292" s="138"/>
      <c r="G1292" s="138"/>
      <c r="H1292" s="138"/>
      <c r="I1292" s="138"/>
      <c r="J1292" s="138"/>
      <c r="K1292" s="138"/>
      <c r="L1292" s="138"/>
      <c r="M1292" s="138"/>
      <c r="N1292" s="138"/>
      <c r="O1292" s="138"/>
      <c r="P1292" s="138"/>
      <c r="Q1292" s="138"/>
      <c r="R1292" s="138"/>
      <c r="S1292" s="138"/>
      <c r="T1292" s="138"/>
      <c r="U1292" s="138"/>
      <c r="V1292" s="138"/>
      <c r="W1292" s="138"/>
      <c r="X1292" s="138"/>
      <c r="Y1292" s="138"/>
      <c r="Z1292" s="138"/>
      <c r="AA1292" s="138"/>
      <c r="AB1292" s="138"/>
      <c r="AC1292" s="138"/>
      <c r="AD1292" s="138"/>
      <c r="AE1292" s="138"/>
      <c r="AF1292" s="138"/>
      <c r="AG1292" s="138"/>
      <c r="AH1292" s="138"/>
      <c r="AI1292" s="138"/>
      <c r="AJ1292" s="138"/>
      <c r="AK1292" s="138"/>
      <c r="AL1292" s="138"/>
      <c r="AM1292" s="138"/>
      <c r="AN1292" s="138"/>
      <c r="AO1292" s="138"/>
      <c r="AP1292" s="138"/>
      <c r="AQ1292" s="138"/>
      <c r="AR1292" s="138"/>
      <c r="AS1292" s="138"/>
      <c r="AT1292" s="138"/>
      <c r="AU1292" s="138"/>
      <c r="AV1292" s="12"/>
    </row>
    <row r="1293" spans="1:48" s="21" customFormat="1" ht="11.25" hidden="1" x14ac:dyDescent="0.2">
      <c r="A1293" s="17"/>
      <c r="B1293" s="18"/>
      <c r="C1293" s="19"/>
      <c r="D1293" s="19"/>
      <c r="E1293" s="20"/>
      <c r="F1293" s="138"/>
      <c r="G1293" s="138"/>
      <c r="H1293" s="138"/>
      <c r="I1293" s="138"/>
      <c r="J1293" s="138"/>
      <c r="K1293" s="138"/>
      <c r="L1293" s="138"/>
      <c r="M1293" s="138"/>
      <c r="N1293" s="138"/>
      <c r="O1293" s="138"/>
      <c r="P1293" s="138"/>
      <c r="Q1293" s="138"/>
      <c r="R1293" s="138"/>
      <c r="S1293" s="138"/>
      <c r="T1293" s="138"/>
      <c r="U1293" s="138"/>
      <c r="V1293" s="138"/>
      <c r="W1293" s="138"/>
      <c r="X1293" s="138"/>
      <c r="Y1293" s="138"/>
      <c r="Z1293" s="138"/>
      <c r="AA1293" s="138"/>
      <c r="AB1293" s="138"/>
      <c r="AC1293" s="138"/>
      <c r="AD1293" s="138"/>
      <c r="AE1293" s="138"/>
      <c r="AF1293" s="138"/>
      <c r="AG1293" s="138"/>
      <c r="AH1293" s="138"/>
      <c r="AI1293" s="138"/>
      <c r="AJ1293" s="138"/>
      <c r="AK1293" s="138"/>
      <c r="AL1293" s="138"/>
      <c r="AM1293" s="138"/>
      <c r="AN1293" s="138"/>
      <c r="AO1293" s="138"/>
      <c r="AP1293" s="138"/>
      <c r="AQ1293" s="138"/>
      <c r="AR1293" s="138"/>
      <c r="AS1293" s="138"/>
      <c r="AT1293" s="138"/>
      <c r="AU1293" s="138"/>
      <c r="AV1293" s="12"/>
    </row>
    <row r="1294" spans="1:48" s="21" customFormat="1" ht="11.25" hidden="1" x14ac:dyDescent="0.2">
      <c r="A1294" s="17"/>
      <c r="B1294" s="18"/>
      <c r="C1294" s="19"/>
      <c r="D1294" s="19"/>
      <c r="E1294" s="20"/>
      <c r="F1294" s="138"/>
      <c r="G1294" s="138"/>
      <c r="H1294" s="138"/>
      <c r="I1294" s="138"/>
      <c r="J1294" s="138"/>
      <c r="K1294" s="138"/>
      <c r="L1294" s="138"/>
      <c r="M1294" s="138"/>
      <c r="N1294" s="138"/>
      <c r="O1294" s="138"/>
      <c r="P1294" s="138"/>
      <c r="Q1294" s="138"/>
      <c r="R1294" s="138"/>
      <c r="S1294" s="138"/>
      <c r="T1294" s="138"/>
      <c r="U1294" s="138"/>
      <c r="V1294" s="138"/>
      <c r="W1294" s="138"/>
      <c r="X1294" s="138"/>
      <c r="Y1294" s="138"/>
      <c r="Z1294" s="138"/>
      <c r="AA1294" s="138"/>
      <c r="AB1294" s="138"/>
      <c r="AC1294" s="138"/>
      <c r="AD1294" s="138"/>
      <c r="AE1294" s="138"/>
      <c r="AF1294" s="138"/>
      <c r="AG1294" s="138"/>
      <c r="AH1294" s="138"/>
      <c r="AI1294" s="138"/>
      <c r="AJ1294" s="138"/>
      <c r="AK1294" s="138"/>
      <c r="AL1294" s="138"/>
      <c r="AM1294" s="138"/>
      <c r="AN1294" s="138"/>
      <c r="AO1294" s="138"/>
      <c r="AP1294" s="138"/>
      <c r="AQ1294" s="138"/>
      <c r="AR1294" s="138"/>
      <c r="AS1294" s="138"/>
      <c r="AT1294" s="138"/>
      <c r="AU1294" s="138"/>
      <c r="AV1294" s="12"/>
    </row>
    <row r="1295" spans="1:48" s="21" customFormat="1" ht="11.25" hidden="1" x14ac:dyDescent="0.2">
      <c r="A1295" s="17"/>
      <c r="B1295" s="18"/>
      <c r="C1295" s="19"/>
      <c r="D1295" s="19"/>
      <c r="E1295" s="20"/>
      <c r="F1295" s="138"/>
      <c r="G1295" s="138"/>
      <c r="H1295" s="138"/>
      <c r="I1295" s="138"/>
      <c r="J1295" s="138"/>
      <c r="K1295" s="138"/>
      <c r="L1295" s="138"/>
      <c r="M1295" s="138"/>
      <c r="N1295" s="138"/>
      <c r="O1295" s="138"/>
      <c r="P1295" s="138"/>
      <c r="Q1295" s="138"/>
      <c r="R1295" s="138"/>
      <c r="S1295" s="138"/>
      <c r="T1295" s="138"/>
      <c r="U1295" s="138"/>
      <c r="V1295" s="138"/>
      <c r="W1295" s="138"/>
      <c r="X1295" s="138"/>
      <c r="Y1295" s="138"/>
      <c r="Z1295" s="138"/>
      <c r="AA1295" s="138"/>
      <c r="AB1295" s="138"/>
      <c r="AC1295" s="138"/>
      <c r="AD1295" s="138"/>
      <c r="AE1295" s="138"/>
      <c r="AF1295" s="138"/>
      <c r="AG1295" s="138"/>
      <c r="AH1295" s="138"/>
      <c r="AI1295" s="138"/>
      <c r="AJ1295" s="138"/>
      <c r="AK1295" s="138"/>
      <c r="AL1295" s="138"/>
      <c r="AM1295" s="138"/>
      <c r="AN1295" s="138"/>
      <c r="AO1295" s="138"/>
      <c r="AP1295" s="138"/>
      <c r="AQ1295" s="138"/>
      <c r="AR1295" s="138"/>
      <c r="AS1295" s="138"/>
      <c r="AT1295" s="138"/>
      <c r="AU1295" s="138"/>
      <c r="AV1295" s="12"/>
    </row>
    <row r="1296" spans="1:48" s="21" customFormat="1" ht="11.25" hidden="1" x14ac:dyDescent="0.2">
      <c r="A1296" s="17"/>
      <c r="B1296" s="18"/>
      <c r="C1296" s="19"/>
      <c r="D1296" s="19"/>
      <c r="E1296" s="20"/>
      <c r="F1296" s="138"/>
      <c r="G1296" s="138"/>
      <c r="H1296" s="138"/>
      <c r="I1296" s="138"/>
      <c r="J1296" s="138"/>
      <c r="K1296" s="138"/>
      <c r="L1296" s="138"/>
      <c r="M1296" s="138"/>
      <c r="N1296" s="138"/>
      <c r="O1296" s="138"/>
      <c r="P1296" s="138"/>
      <c r="Q1296" s="138"/>
      <c r="R1296" s="138"/>
      <c r="S1296" s="138"/>
      <c r="T1296" s="138"/>
      <c r="U1296" s="138"/>
      <c r="V1296" s="138"/>
      <c r="W1296" s="138"/>
      <c r="X1296" s="138"/>
      <c r="Y1296" s="138"/>
      <c r="Z1296" s="138"/>
      <c r="AA1296" s="138"/>
      <c r="AB1296" s="138"/>
      <c r="AC1296" s="138"/>
      <c r="AD1296" s="138"/>
      <c r="AE1296" s="138"/>
      <c r="AF1296" s="138"/>
      <c r="AG1296" s="138"/>
      <c r="AH1296" s="138"/>
      <c r="AI1296" s="138"/>
      <c r="AJ1296" s="138"/>
      <c r="AK1296" s="138"/>
      <c r="AL1296" s="138"/>
      <c r="AM1296" s="138"/>
      <c r="AN1296" s="138"/>
      <c r="AO1296" s="138"/>
      <c r="AP1296" s="138"/>
      <c r="AQ1296" s="138"/>
      <c r="AR1296" s="138"/>
      <c r="AS1296" s="138"/>
      <c r="AT1296" s="138"/>
      <c r="AU1296" s="138"/>
      <c r="AV1296" s="12"/>
    </row>
    <row r="1297" spans="1:48" s="21" customFormat="1" ht="11.25" hidden="1" x14ac:dyDescent="0.2">
      <c r="A1297" s="17"/>
      <c r="B1297" s="18"/>
      <c r="C1297" s="19"/>
      <c r="D1297" s="19"/>
      <c r="E1297" s="20"/>
      <c r="F1297" s="138"/>
      <c r="G1297" s="138"/>
      <c r="H1297" s="138"/>
      <c r="I1297" s="138"/>
      <c r="J1297" s="138"/>
      <c r="K1297" s="138"/>
      <c r="L1297" s="138"/>
      <c r="M1297" s="138"/>
      <c r="N1297" s="138"/>
      <c r="O1297" s="138"/>
      <c r="P1297" s="138"/>
      <c r="Q1297" s="138"/>
      <c r="R1297" s="138"/>
      <c r="S1297" s="138"/>
      <c r="T1297" s="138"/>
      <c r="U1297" s="138"/>
      <c r="V1297" s="138"/>
      <c r="W1297" s="138"/>
      <c r="X1297" s="138"/>
      <c r="Y1297" s="138"/>
      <c r="Z1297" s="138"/>
      <c r="AA1297" s="138"/>
      <c r="AB1297" s="138"/>
      <c r="AC1297" s="138"/>
      <c r="AD1297" s="138"/>
      <c r="AE1297" s="138"/>
      <c r="AF1297" s="138"/>
      <c r="AG1297" s="138"/>
      <c r="AH1297" s="138"/>
      <c r="AI1297" s="138"/>
      <c r="AJ1297" s="138"/>
      <c r="AK1297" s="138"/>
      <c r="AL1297" s="138"/>
      <c r="AM1297" s="138"/>
      <c r="AN1297" s="138"/>
      <c r="AO1297" s="138"/>
      <c r="AP1297" s="138"/>
      <c r="AQ1297" s="138"/>
      <c r="AR1297" s="138"/>
      <c r="AS1297" s="138"/>
      <c r="AT1297" s="138"/>
      <c r="AU1297" s="138"/>
      <c r="AV1297" s="12"/>
    </row>
    <row r="1298" spans="1:48" s="21" customFormat="1" ht="11.25" hidden="1" x14ac:dyDescent="0.2">
      <c r="A1298" s="17"/>
      <c r="B1298" s="18"/>
      <c r="C1298" s="19"/>
      <c r="D1298" s="19"/>
      <c r="E1298" s="20"/>
      <c r="F1298" s="138"/>
      <c r="G1298" s="138"/>
      <c r="H1298" s="138"/>
      <c r="I1298" s="138"/>
      <c r="J1298" s="138"/>
      <c r="K1298" s="138"/>
      <c r="L1298" s="138"/>
      <c r="M1298" s="138"/>
      <c r="N1298" s="138"/>
      <c r="O1298" s="138"/>
      <c r="P1298" s="138"/>
      <c r="Q1298" s="138"/>
      <c r="R1298" s="138"/>
      <c r="S1298" s="138"/>
      <c r="T1298" s="138"/>
      <c r="U1298" s="138"/>
      <c r="V1298" s="138"/>
      <c r="W1298" s="138"/>
      <c r="X1298" s="138"/>
      <c r="Y1298" s="138"/>
      <c r="Z1298" s="138"/>
      <c r="AA1298" s="138"/>
      <c r="AB1298" s="138"/>
      <c r="AC1298" s="138"/>
      <c r="AD1298" s="138"/>
      <c r="AE1298" s="138"/>
      <c r="AF1298" s="138"/>
      <c r="AG1298" s="138"/>
      <c r="AH1298" s="138"/>
      <c r="AI1298" s="138"/>
      <c r="AJ1298" s="138"/>
      <c r="AK1298" s="138"/>
      <c r="AL1298" s="138"/>
      <c r="AM1298" s="138"/>
      <c r="AN1298" s="138"/>
      <c r="AO1298" s="138"/>
      <c r="AP1298" s="138"/>
      <c r="AQ1298" s="138"/>
      <c r="AR1298" s="138"/>
      <c r="AS1298" s="138"/>
      <c r="AT1298" s="138"/>
      <c r="AU1298" s="138"/>
      <c r="AV1298" s="12"/>
    </row>
    <row r="1299" spans="1:48" s="21" customFormat="1" ht="11.25" hidden="1" x14ac:dyDescent="0.2">
      <c r="A1299" s="17"/>
      <c r="B1299" s="18"/>
      <c r="C1299" s="19"/>
      <c r="D1299" s="19"/>
      <c r="E1299" s="20"/>
      <c r="F1299" s="138"/>
      <c r="G1299" s="138"/>
      <c r="H1299" s="138"/>
      <c r="I1299" s="138"/>
      <c r="J1299" s="138"/>
      <c r="K1299" s="138"/>
      <c r="L1299" s="138"/>
      <c r="M1299" s="138"/>
      <c r="N1299" s="138"/>
      <c r="O1299" s="138"/>
      <c r="P1299" s="138"/>
      <c r="Q1299" s="138"/>
      <c r="R1299" s="138"/>
      <c r="S1299" s="138"/>
      <c r="T1299" s="138"/>
      <c r="U1299" s="138"/>
      <c r="V1299" s="138"/>
      <c r="W1299" s="138"/>
      <c r="X1299" s="138"/>
      <c r="Y1299" s="138"/>
      <c r="Z1299" s="138"/>
      <c r="AA1299" s="138"/>
      <c r="AB1299" s="138"/>
      <c r="AC1299" s="138"/>
      <c r="AD1299" s="138"/>
      <c r="AE1299" s="138"/>
      <c r="AF1299" s="138"/>
      <c r="AG1299" s="138"/>
      <c r="AH1299" s="138"/>
      <c r="AI1299" s="138"/>
      <c r="AJ1299" s="138"/>
      <c r="AK1299" s="138"/>
      <c r="AL1299" s="138"/>
      <c r="AM1299" s="138"/>
      <c r="AN1299" s="138"/>
      <c r="AO1299" s="138"/>
      <c r="AP1299" s="138"/>
      <c r="AQ1299" s="138"/>
      <c r="AR1299" s="138"/>
      <c r="AS1299" s="138"/>
      <c r="AT1299" s="138"/>
      <c r="AU1299" s="138"/>
      <c r="AV1299" s="12"/>
    </row>
    <row r="1300" spans="1:48" s="21" customFormat="1" ht="11.25" hidden="1" x14ac:dyDescent="0.2">
      <c r="A1300" s="17"/>
      <c r="B1300" s="18"/>
      <c r="C1300" s="19"/>
      <c r="D1300" s="19"/>
      <c r="E1300" s="20"/>
      <c r="F1300" s="138"/>
      <c r="G1300" s="138"/>
      <c r="H1300" s="138"/>
      <c r="I1300" s="138"/>
      <c r="J1300" s="138"/>
      <c r="K1300" s="138"/>
      <c r="L1300" s="138"/>
      <c r="M1300" s="138"/>
      <c r="N1300" s="138"/>
      <c r="O1300" s="138"/>
      <c r="P1300" s="138"/>
      <c r="Q1300" s="138"/>
      <c r="R1300" s="138"/>
      <c r="S1300" s="138"/>
      <c r="T1300" s="138"/>
      <c r="U1300" s="138"/>
      <c r="V1300" s="138"/>
      <c r="W1300" s="138"/>
      <c r="X1300" s="138"/>
      <c r="Y1300" s="138"/>
      <c r="Z1300" s="138"/>
      <c r="AA1300" s="138"/>
      <c r="AB1300" s="138"/>
      <c r="AC1300" s="138"/>
      <c r="AD1300" s="138"/>
      <c r="AE1300" s="138"/>
      <c r="AF1300" s="138"/>
      <c r="AG1300" s="138"/>
      <c r="AH1300" s="138"/>
      <c r="AI1300" s="138"/>
      <c r="AJ1300" s="138"/>
      <c r="AK1300" s="138"/>
      <c r="AL1300" s="138"/>
      <c r="AM1300" s="138"/>
      <c r="AN1300" s="138"/>
      <c r="AO1300" s="138"/>
      <c r="AP1300" s="138"/>
      <c r="AQ1300" s="138"/>
      <c r="AR1300" s="138"/>
      <c r="AS1300" s="138"/>
      <c r="AT1300" s="138"/>
      <c r="AU1300" s="138"/>
      <c r="AV1300" s="12"/>
    </row>
    <row r="1301" spans="1:48" s="21" customFormat="1" ht="11.25" hidden="1" x14ac:dyDescent="0.2">
      <c r="A1301" s="17"/>
      <c r="B1301" s="18"/>
      <c r="C1301" s="19"/>
      <c r="D1301" s="19"/>
      <c r="E1301" s="20"/>
      <c r="F1301" s="138"/>
      <c r="G1301" s="138"/>
      <c r="H1301" s="138"/>
      <c r="I1301" s="138"/>
      <c r="J1301" s="138"/>
      <c r="K1301" s="138"/>
      <c r="L1301" s="138"/>
      <c r="M1301" s="138"/>
      <c r="N1301" s="138"/>
      <c r="O1301" s="138"/>
      <c r="P1301" s="138"/>
      <c r="Q1301" s="138"/>
      <c r="R1301" s="138"/>
      <c r="S1301" s="138"/>
      <c r="T1301" s="138"/>
      <c r="U1301" s="138"/>
      <c r="V1301" s="138"/>
      <c r="W1301" s="138"/>
      <c r="X1301" s="138"/>
      <c r="Y1301" s="138"/>
      <c r="Z1301" s="138"/>
      <c r="AA1301" s="138"/>
      <c r="AB1301" s="138"/>
      <c r="AC1301" s="138"/>
      <c r="AD1301" s="138"/>
      <c r="AE1301" s="138"/>
      <c r="AF1301" s="138"/>
      <c r="AG1301" s="138"/>
      <c r="AH1301" s="138"/>
      <c r="AI1301" s="138"/>
      <c r="AJ1301" s="138"/>
      <c r="AK1301" s="138"/>
      <c r="AL1301" s="138"/>
      <c r="AM1301" s="138"/>
      <c r="AN1301" s="138"/>
      <c r="AO1301" s="138"/>
      <c r="AP1301" s="138"/>
      <c r="AQ1301" s="138"/>
      <c r="AR1301" s="138"/>
      <c r="AS1301" s="138"/>
      <c r="AT1301" s="138"/>
      <c r="AU1301" s="138"/>
      <c r="AV1301" s="12"/>
    </row>
    <row r="1302" spans="1:48" s="21" customFormat="1" ht="11.25" hidden="1" x14ac:dyDescent="0.2">
      <c r="A1302" s="17"/>
      <c r="B1302" s="18"/>
      <c r="C1302" s="19"/>
      <c r="D1302" s="19"/>
      <c r="E1302" s="20"/>
      <c r="F1302" s="138"/>
      <c r="G1302" s="138"/>
      <c r="H1302" s="138"/>
      <c r="I1302" s="138"/>
      <c r="J1302" s="138"/>
      <c r="K1302" s="138"/>
      <c r="L1302" s="138"/>
      <c r="M1302" s="138"/>
      <c r="N1302" s="138"/>
      <c r="O1302" s="138"/>
      <c r="P1302" s="138"/>
      <c r="Q1302" s="138"/>
      <c r="R1302" s="138"/>
      <c r="S1302" s="138"/>
      <c r="T1302" s="138"/>
      <c r="U1302" s="138"/>
      <c r="V1302" s="138"/>
      <c r="W1302" s="138"/>
      <c r="X1302" s="138"/>
      <c r="Y1302" s="138"/>
      <c r="Z1302" s="138"/>
      <c r="AA1302" s="138"/>
      <c r="AB1302" s="138"/>
      <c r="AC1302" s="138"/>
      <c r="AD1302" s="138"/>
      <c r="AE1302" s="138"/>
      <c r="AF1302" s="138"/>
      <c r="AG1302" s="138"/>
      <c r="AH1302" s="138"/>
      <c r="AI1302" s="138"/>
      <c r="AJ1302" s="138"/>
      <c r="AK1302" s="138"/>
      <c r="AL1302" s="138"/>
      <c r="AM1302" s="138"/>
      <c r="AN1302" s="138"/>
      <c r="AO1302" s="138"/>
      <c r="AP1302" s="138"/>
      <c r="AQ1302" s="138"/>
      <c r="AR1302" s="138"/>
      <c r="AS1302" s="138"/>
      <c r="AT1302" s="138"/>
      <c r="AU1302" s="138"/>
      <c r="AV1302" s="12"/>
    </row>
    <row r="1303" spans="1:48" s="21" customFormat="1" ht="11.25" hidden="1" x14ac:dyDescent="0.2">
      <c r="A1303" s="17"/>
      <c r="B1303" s="18"/>
      <c r="C1303" s="19"/>
      <c r="D1303" s="19"/>
      <c r="E1303" s="20"/>
      <c r="F1303" s="138"/>
      <c r="G1303" s="138"/>
      <c r="H1303" s="138"/>
      <c r="I1303" s="138"/>
      <c r="J1303" s="138"/>
      <c r="K1303" s="138"/>
      <c r="L1303" s="138"/>
      <c r="M1303" s="138"/>
      <c r="N1303" s="138"/>
      <c r="O1303" s="138"/>
      <c r="P1303" s="138"/>
      <c r="Q1303" s="138"/>
      <c r="R1303" s="138"/>
      <c r="S1303" s="138"/>
      <c r="T1303" s="138"/>
      <c r="U1303" s="138"/>
      <c r="V1303" s="138"/>
      <c r="W1303" s="138"/>
      <c r="X1303" s="138"/>
      <c r="Y1303" s="138"/>
      <c r="Z1303" s="138"/>
      <c r="AA1303" s="138"/>
      <c r="AB1303" s="138"/>
      <c r="AC1303" s="138"/>
      <c r="AD1303" s="138"/>
      <c r="AE1303" s="138"/>
      <c r="AF1303" s="138"/>
      <c r="AG1303" s="138"/>
      <c r="AH1303" s="138"/>
      <c r="AI1303" s="138"/>
      <c r="AJ1303" s="138"/>
      <c r="AK1303" s="138"/>
      <c r="AL1303" s="138"/>
      <c r="AM1303" s="138"/>
      <c r="AN1303" s="138"/>
      <c r="AO1303" s="138"/>
      <c r="AP1303" s="138"/>
      <c r="AQ1303" s="138"/>
      <c r="AR1303" s="138"/>
      <c r="AS1303" s="138"/>
      <c r="AT1303" s="138"/>
      <c r="AU1303" s="138"/>
      <c r="AV1303" s="12"/>
    </row>
    <row r="1304" spans="1:48" s="21" customFormat="1" ht="11.25" hidden="1" x14ac:dyDescent="0.2">
      <c r="A1304" s="17"/>
      <c r="B1304" s="18"/>
      <c r="C1304" s="19"/>
      <c r="D1304" s="19"/>
      <c r="E1304" s="20"/>
      <c r="F1304" s="138"/>
      <c r="G1304" s="138"/>
      <c r="H1304" s="138"/>
      <c r="I1304" s="138"/>
      <c r="J1304" s="138"/>
      <c r="K1304" s="138"/>
      <c r="L1304" s="138"/>
      <c r="M1304" s="138"/>
      <c r="N1304" s="138"/>
      <c r="O1304" s="138"/>
      <c r="P1304" s="138"/>
      <c r="Q1304" s="138"/>
      <c r="R1304" s="138"/>
      <c r="S1304" s="138"/>
      <c r="T1304" s="138"/>
      <c r="U1304" s="138"/>
      <c r="V1304" s="138"/>
      <c r="W1304" s="138"/>
      <c r="X1304" s="138"/>
      <c r="Y1304" s="138"/>
      <c r="Z1304" s="138"/>
      <c r="AA1304" s="138"/>
      <c r="AB1304" s="138"/>
      <c r="AC1304" s="138"/>
      <c r="AD1304" s="138"/>
      <c r="AE1304" s="138"/>
      <c r="AF1304" s="138"/>
      <c r="AG1304" s="138"/>
      <c r="AH1304" s="138"/>
      <c r="AI1304" s="138"/>
      <c r="AJ1304" s="138"/>
      <c r="AK1304" s="138"/>
      <c r="AL1304" s="138"/>
      <c r="AM1304" s="138"/>
      <c r="AN1304" s="138"/>
      <c r="AO1304" s="138"/>
      <c r="AP1304" s="138"/>
      <c r="AQ1304" s="138"/>
      <c r="AR1304" s="138"/>
      <c r="AS1304" s="138"/>
      <c r="AT1304" s="138"/>
      <c r="AU1304" s="138"/>
      <c r="AV1304" s="12"/>
    </row>
    <row r="1305" spans="1:48" s="21" customFormat="1" ht="11.25" hidden="1" x14ac:dyDescent="0.2">
      <c r="A1305" s="17"/>
      <c r="B1305" s="18"/>
      <c r="C1305" s="19"/>
      <c r="D1305" s="19"/>
      <c r="E1305" s="20"/>
      <c r="F1305" s="138"/>
      <c r="G1305" s="138"/>
      <c r="H1305" s="138"/>
      <c r="I1305" s="138"/>
      <c r="J1305" s="138"/>
      <c r="K1305" s="138"/>
      <c r="L1305" s="138"/>
      <c r="M1305" s="138"/>
      <c r="N1305" s="138"/>
      <c r="O1305" s="138"/>
      <c r="P1305" s="138"/>
      <c r="Q1305" s="138"/>
      <c r="R1305" s="138"/>
      <c r="S1305" s="138"/>
      <c r="T1305" s="138"/>
      <c r="U1305" s="138"/>
      <c r="V1305" s="138"/>
      <c r="W1305" s="138"/>
      <c r="X1305" s="138"/>
      <c r="Y1305" s="138"/>
      <c r="Z1305" s="138"/>
      <c r="AA1305" s="138"/>
      <c r="AB1305" s="138"/>
      <c r="AC1305" s="138"/>
      <c r="AD1305" s="138"/>
      <c r="AE1305" s="138"/>
      <c r="AF1305" s="138"/>
      <c r="AG1305" s="138"/>
      <c r="AH1305" s="138"/>
      <c r="AI1305" s="138"/>
      <c r="AJ1305" s="138"/>
      <c r="AK1305" s="138"/>
      <c r="AL1305" s="138"/>
      <c r="AM1305" s="138"/>
      <c r="AN1305" s="138"/>
      <c r="AO1305" s="138"/>
      <c r="AP1305" s="138"/>
      <c r="AQ1305" s="138"/>
      <c r="AR1305" s="138"/>
      <c r="AS1305" s="138"/>
      <c r="AT1305" s="138"/>
      <c r="AU1305" s="138"/>
      <c r="AV1305" s="12"/>
    </row>
    <row r="1306" spans="1:48" s="21" customFormat="1" ht="11.25" hidden="1" x14ac:dyDescent="0.2">
      <c r="A1306" s="17"/>
      <c r="B1306" s="18"/>
      <c r="C1306" s="19"/>
      <c r="D1306" s="19"/>
      <c r="E1306" s="20"/>
      <c r="F1306" s="138"/>
      <c r="G1306" s="138"/>
      <c r="H1306" s="138"/>
      <c r="I1306" s="138"/>
      <c r="J1306" s="138"/>
      <c r="K1306" s="138"/>
      <c r="L1306" s="138"/>
      <c r="M1306" s="138"/>
      <c r="N1306" s="138"/>
      <c r="O1306" s="138"/>
      <c r="P1306" s="138"/>
      <c r="Q1306" s="138"/>
      <c r="R1306" s="138"/>
      <c r="S1306" s="138"/>
      <c r="T1306" s="138"/>
      <c r="U1306" s="138"/>
      <c r="V1306" s="138"/>
      <c r="W1306" s="138"/>
      <c r="X1306" s="138"/>
      <c r="Y1306" s="138"/>
      <c r="Z1306" s="138"/>
      <c r="AA1306" s="138"/>
      <c r="AB1306" s="138"/>
      <c r="AC1306" s="138"/>
      <c r="AD1306" s="138"/>
      <c r="AE1306" s="138"/>
      <c r="AF1306" s="138"/>
      <c r="AG1306" s="138"/>
      <c r="AH1306" s="138"/>
      <c r="AI1306" s="138"/>
      <c r="AJ1306" s="138"/>
      <c r="AK1306" s="138"/>
      <c r="AL1306" s="138"/>
      <c r="AM1306" s="138"/>
      <c r="AN1306" s="138"/>
      <c r="AO1306" s="138"/>
      <c r="AP1306" s="138"/>
      <c r="AQ1306" s="138"/>
      <c r="AR1306" s="138"/>
      <c r="AS1306" s="138"/>
      <c r="AT1306" s="138"/>
      <c r="AU1306" s="138"/>
      <c r="AV1306" s="12"/>
    </row>
    <row r="1307" spans="1:48" s="21" customFormat="1" ht="11.25" hidden="1" x14ac:dyDescent="0.2">
      <c r="A1307" s="17"/>
      <c r="B1307" s="18"/>
      <c r="C1307" s="19"/>
      <c r="D1307" s="19"/>
      <c r="E1307" s="20"/>
      <c r="F1307" s="138"/>
      <c r="G1307" s="138"/>
      <c r="H1307" s="138"/>
      <c r="I1307" s="138"/>
      <c r="J1307" s="138"/>
      <c r="K1307" s="138"/>
      <c r="L1307" s="138"/>
      <c r="M1307" s="138"/>
      <c r="N1307" s="138"/>
      <c r="O1307" s="138"/>
      <c r="P1307" s="138"/>
      <c r="Q1307" s="138"/>
      <c r="R1307" s="138"/>
      <c r="S1307" s="138"/>
      <c r="T1307" s="138"/>
      <c r="U1307" s="138"/>
      <c r="V1307" s="138"/>
      <c r="W1307" s="138"/>
      <c r="X1307" s="138"/>
      <c r="Y1307" s="138"/>
      <c r="Z1307" s="138"/>
      <c r="AA1307" s="138"/>
      <c r="AB1307" s="138"/>
      <c r="AC1307" s="138"/>
      <c r="AD1307" s="138"/>
      <c r="AE1307" s="138"/>
      <c r="AF1307" s="138"/>
      <c r="AG1307" s="138"/>
      <c r="AH1307" s="138"/>
      <c r="AI1307" s="138"/>
      <c r="AJ1307" s="138"/>
      <c r="AK1307" s="138"/>
      <c r="AL1307" s="138"/>
      <c r="AM1307" s="138"/>
      <c r="AN1307" s="138"/>
      <c r="AO1307" s="138"/>
      <c r="AP1307" s="138"/>
      <c r="AQ1307" s="138"/>
      <c r="AR1307" s="138"/>
      <c r="AS1307" s="138"/>
      <c r="AT1307" s="138"/>
      <c r="AU1307" s="138"/>
      <c r="AV1307" s="12"/>
    </row>
    <row r="1308" spans="1:48" s="21" customFormat="1" ht="11.25" hidden="1" x14ac:dyDescent="0.2">
      <c r="A1308" s="17"/>
      <c r="B1308" s="18"/>
      <c r="C1308" s="19"/>
      <c r="D1308" s="19"/>
      <c r="E1308" s="20"/>
      <c r="F1308" s="138"/>
      <c r="G1308" s="138"/>
      <c r="H1308" s="138"/>
      <c r="I1308" s="138"/>
      <c r="J1308" s="138"/>
      <c r="K1308" s="138"/>
      <c r="L1308" s="138"/>
      <c r="M1308" s="138"/>
      <c r="N1308" s="138"/>
      <c r="O1308" s="138"/>
      <c r="P1308" s="138"/>
      <c r="Q1308" s="138"/>
      <c r="R1308" s="138"/>
      <c r="S1308" s="138"/>
      <c r="T1308" s="138"/>
      <c r="U1308" s="138"/>
      <c r="V1308" s="138"/>
      <c r="W1308" s="138"/>
      <c r="X1308" s="138"/>
      <c r="Y1308" s="138"/>
      <c r="Z1308" s="138"/>
      <c r="AA1308" s="138"/>
      <c r="AB1308" s="138"/>
      <c r="AC1308" s="138"/>
      <c r="AD1308" s="138"/>
      <c r="AE1308" s="138"/>
      <c r="AF1308" s="138"/>
      <c r="AG1308" s="138"/>
      <c r="AH1308" s="138"/>
      <c r="AI1308" s="138"/>
      <c r="AJ1308" s="138"/>
      <c r="AK1308" s="138"/>
      <c r="AL1308" s="138"/>
      <c r="AM1308" s="138"/>
      <c r="AN1308" s="138"/>
      <c r="AO1308" s="138"/>
      <c r="AP1308" s="138"/>
      <c r="AQ1308" s="138"/>
      <c r="AR1308" s="138"/>
      <c r="AS1308" s="138"/>
      <c r="AT1308" s="138"/>
      <c r="AU1308" s="138"/>
      <c r="AV1308" s="12"/>
    </row>
    <row r="1309" spans="1:48" s="21" customFormat="1" ht="11.25" hidden="1" x14ac:dyDescent="0.2">
      <c r="A1309" s="17"/>
      <c r="B1309" s="18"/>
      <c r="C1309" s="19"/>
      <c r="D1309" s="19"/>
      <c r="E1309" s="20"/>
      <c r="F1309" s="138"/>
      <c r="G1309" s="138"/>
      <c r="H1309" s="138"/>
      <c r="I1309" s="138"/>
      <c r="J1309" s="138"/>
      <c r="K1309" s="138"/>
      <c r="L1309" s="138"/>
      <c r="M1309" s="138"/>
      <c r="N1309" s="138"/>
      <c r="O1309" s="138"/>
      <c r="P1309" s="138"/>
      <c r="Q1309" s="138"/>
      <c r="R1309" s="138"/>
      <c r="S1309" s="138"/>
      <c r="T1309" s="138"/>
      <c r="U1309" s="138"/>
      <c r="V1309" s="138"/>
      <c r="W1309" s="138"/>
      <c r="X1309" s="138"/>
      <c r="Y1309" s="138"/>
      <c r="Z1309" s="138"/>
      <c r="AA1309" s="138"/>
      <c r="AB1309" s="138"/>
      <c r="AC1309" s="138"/>
      <c r="AD1309" s="138"/>
      <c r="AE1309" s="138"/>
      <c r="AF1309" s="138"/>
      <c r="AG1309" s="138"/>
      <c r="AH1309" s="138"/>
      <c r="AI1309" s="138"/>
      <c r="AJ1309" s="138"/>
      <c r="AK1309" s="138"/>
      <c r="AL1309" s="138"/>
      <c r="AM1309" s="138"/>
      <c r="AN1309" s="138"/>
      <c r="AO1309" s="138"/>
      <c r="AP1309" s="138"/>
      <c r="AQ1309" s="138"/>
      <c r="AR1309" s="138"/>
      <c r="AS1309" s="138"/>
      <c r="AT1309" s="138"/>
      <c r="AU1309" s="138"/>
      <c r="AV1309" s="12"/>
    </row>
    <row r="1310" spans="1:48" s="21" customFormat="1" ht="11.25" hidden="1" x14ac:dyDescent="0.2">
      <c r="A1310" s="17"/>
      <c r="B1310" s="18"/>
      <c r="C1310" s="19"/>
      <c r="D1310" s="19"/>
      <c r="E1310" s="20"/>
      <c r="F1310" s="138"/>
      <c r="G1310" s="138"/>
      <c r="H1310" s="138"/>
      <c r="I1310" s="138"/>
      <c r="J1310" s="138"/>
      <c r="K1310" s="138"/>
      <c r="L1310" s="138"/>
      <c r="M1310" s="138"/>
      <c r="N1310" s="138"/>
      <c r="O1310" s="138"/>
      <c r="P1310" s="138"/>
      <c r="Q1310" s="138"/>
      <c r="R1310" s="138"/>
      <c r="S1310" s="138"/>
      <c r="T1310" s="138"/>
      <c r="U1310" s="138"/>
      <c r="V1310" s="138"/>
      <c r="W1310" s="138"/>
      <c r="X1310" s="138"/>
      <c r="Y1310" s="138"/>
      <c r="Z1310" s="138"/>
      <c r="AA1310" s="138"/>
      <c r="AB1310" s="138"/>
      <c r="AC1310" s="138"/>
      <c r="AD1310" s="138"/>
      <c r="AE1310" s="138"/>
      <c r="AF1310" s="138"/>
      <c r="AG1310" s="138"/>
      <c r="AH1310" s="138"/>
      <c r="AI1310" s="138"/>
      <c r="AJ1310" s="138"/>
      <c r="AK1310" s="138"/>
      <c r="AL1310" s="138"/>
      <c r="AM1310" s="138"/>
      <c r="AN1310" s="138"/>
      <c r="AO1310" s="138"/>
      <c r="AP1310" s="138"/>
      <c r="AQ1310" s="138"/>
      <c r="AR1310" s="138"/>
      <c r="AS1310" s="138"/>
      <c r="AT1310" s="138"/>
      <c r="AU1310" s="138"/>
      <c r="AV1310" s="12"/>
    </row>
    <row r="1311" spans="1:48" s="21" customFormat="1" ht="11.25" hidden="1" x14ac:dyDescent="0.2">
      <c r="A1311" s="17"/>
      <c r="B1311" s="18"/>
      <c r="C1311" s="19"/>
      <c r="D1311" s="19"/>
      <c r="E1311" s="20"/>
      <c r="F1311" s="138"/>
      <c r="G1311" s="138"/>
      <c r="H1311" s="138"/>
      <c r="I1311" s="138"/>
      <c r="J1311" s="138"/>
      <c r="K1311" s="138"/>
      <c r="L1311" s="138"/>
      <c r="M1311" s="138"/>
      <c r="N1311" s="138"/>
      <c r="O1311" s="138"/>
      <c r="P1311" s="138"/>
      <c r="Q1311" s="138"/>
      <c r="R1311" s="138"/>
      <c r="S1311" s="138"/>
      <c r="T1311" s="138"/>
      <c r="U1311" s="138"/>
      <c r="V1311" s="138"/>
      <c r="W1311" s="138"/>
      <c r="X1311" s="138"/>
      <c r="Y1311" s="138"/>
      <c r="Z1311" s="138"/>
      <c r="AA1311" s="138"/>
      <c r="AB1311" s="138"/>
      <c r="AC1311" s="138"/>
      <c r="AD1311" s="138"/>
      <c r="AE1311" s="138"/>
      <c r="AF1311" s="138"/>
      <c r="AG1311" s="138"/>
      <c r="AH1311" s="138"/>
      <c r="AI1311" s="138"/>
      <c r="AJ1311" s="138"/>
      <c r="AK1311" s="138"/>
      <c r="AL1311" s="138"/>
      <c r="AM1311" s="138"/>
      <c r="AN1311" s="138"/>
      <c r="AO1311" s="138"/>
      <c r="AP1311" s="138"/>
      <c r="AQ1311" s="138"/>
      <c r="AR1311" s="138"/>
      <c r="AS1311" s="138"/>
      <c r="AT1311" s="138"/>
      <c r="AU1311" s="138"/>
      <c r="AV1311" s="12"/>
    </row>
    <row r="1312" spans="1:48" s="21" customFormat="1" ht="11.25" hidden="1" x14ac:dyDescent="0.2">
      <c r="A1312" s="17"/>
      <c r="B1312" s="18"/>
      <c r="C1312" s="19"/>
      <c r="D1312" s="19"/>
      <c r="E1312" s="20"/>
      <c r="F1312" s="138"/>
      <c r="G1312" s="138"/>
      <c r="H1312" s="138"/>
      <c r="I1312" s="138"/>
      <c r="J1312" s="138"/>
      <c r="K1312" s="138"/>
      <c r="L1312" s="138"/>
      <c r="M1312" s="138"/>
      <c r="N1312" s="138"/>
      <c r="O1312" s="138"/>
      <c r="P1312" s="138"/>
      <c r="Q1312" s="138"/>
      <c r="R1312" s="138"/>
      <c r="S1312" s="138"/>
      <c r="T1312" s="138"/>
      <c r="U1312" s="138"/>
      <c r="V1312" s="138"/>
      <c r="W1312" s="138"/>
      <c r="X1312" s="138"/>
      <c r="Y1312" s="138"/>
      <c r="Z1312" s="138"/>
      <c r="AA1312" s="138"/>
      <c r="AB1312" s="138"/>
      <c r="AC1312" s="138"/>
      <c r="AD1312" s="138"/>
      <c r="AE1312" s="138"/>
      <c r="AF1312" s="138"/>
      <c r="AG1312" s="138"/>
      <c r="AH1312" s="138"/>
      <c r="AI1312" s="138"/>
      <c r="AJ1312" s="138"/>
      <c r="AK1312" s="138"/>
      <c r="AL1312" s="138"/>
      <c r="AM1312" s="138"/>
      <c r="AN1312" s="138"/>
      <c r="AO1312" s="138"/>
      <c r="AP1312" s="138"/>
      <c r="AQ1312" s="138"/>
      <c r="AR1312" s="138"/>
      <c r="AS1312" s="138"/>
      <c r="AT1312" s="138"/>
      <c r="AU1312" s="138"/>
      <c r="AV1312" s="12"/>
    </row>
    <row r="1313" spans="1:48" s="21" customFormat="1" ht="11.25" hidden="1" x14ac:dyDescent="0.2">
      <c r="A1313" s="17"/>
      <c r="B1313" s="18"/>
      <c r="C1313" s="19"/>
      <c r="D1313" s="19"/>
      <c r="E1313" s="20"/>
      <c r="F1313" s="138"/>
      <c r="G1313" s="138"/>
      <c r="H1313" s="138"/>
      <c r="I1313" s="138"/>
      <c r="J1313" s="138"/>
      <c r="K1313" s="138"/>
      <c r="L1313" s="138"/>
      <c r="M1313" s="138"/>
      <c r="N1313" s="138"/>
      <c r="O1313" s="138"/>
      <c r="P1313" s="138"/>
      <c r="Q1313" s="138"/>
      <c r="R1313" s="138"/>
      <c r="S1313" s="138"/>
      <c r="T1313" s="138"/>
      <c r="U1313" s="138"/>
      <c r="V1313" s="138"/>
      <c r="W1313" s="138"/>
      <c r="X1313" s="138"/>
      <c r="Y1313" s="138"/>
      <c r="Z1313" s="138"/>
      <c r="AA1313" s="138"/>
      <c r="AB1313" s="138"/>
      <c r="AC1313" s="138"/>
      <c r="AD1313" s="138"/>
      <c r="AE1313" s="138"/>
      <c r="AF1313" s="138"/>
      <c r="AG1313" s="138"/>
      <c r="AH1313" s="138"/>
      <c r="AI1313" s="138"/>
      <c r="AJ1313" s="138"/>
      <c r="AK1313" s="138"/>
      <c r="AL1313" s="138"/>
      <c r="AM1313" s="138"/>
      <c r="AN1313" s="138"/>
      <c r="AO1313" s="138"/>
      <c r="AP1313" s="138"/>
      <c r="AQ1313" s="138"/>
      <c r="AR1313" s="138"/>
      <c r="AS1313" s="138"/>
      <c r="AT1313" s="138"/>
      <c r="AU1313" s="138"/>
      <c r="AV1313" s="12"/>
    </row>
    <row r="1314" spans="1:48" s="21" customFormat="1" ht="11.25" hidden="1" x14ac:dyDescent="0.2">
      <c r="A1314" s="17"/>
      <c r="B1314" s="18"/>
      <c r="C1314" s="19"/>
      <c r="D1314" s="19"/>
      <c r="E1314" s="20"/>
      <c r="F1314" s="138"/>
      <c r="G1314" s="138"/>
      <c r="H1314" s="138"/>
      <c r="I1314" s="138"/>
      <c r="J1314" s="138"/>
      <c r="K1314" s="138"/>
      <c r="L1314" s="138"/>
      <c r="M1314" s="138"/>
      <c r="N1314" s="138"/>
      <c r="O1314" s="138"/>
      <c r="P1314" s="138"/>
      <c r="Q1314" s="138"/>
      <c r="R1314" s="138"/>
      <c r="S1314" s="138"/>
      <c r="T1314" s="138"/>
      <c r="U1314" s="138"/>
      <c r="V1314" s="138"/>
      <c r="W1314" s="138"/>
      <c r="X1314" s="138"/>
      <c r="Y1314" s="138"/>
      <c r="Z1314" s="138"/>
      <c r="AA1314" s="138"/>
      <c r="AB1314" s="138"/>
      <c r="AC1314" s="138"/>
      <c r="AD1314" s="138"/>
      <c r="AE1314" s="138"/>
      <c r="AF1314" s="138"/>
      <c r="AG1314" s="138"/>
      <c r="AH1314" s="138"/>
      <c r="AI1314" s="138"/>
      <c r="AJ1314" s="138"/>
      <c r="AK1314" s="138"/>
      <c r="AL1314" s="138"/>
      <c r="AM1314" s="138"/>
      <c r="AN1314" s="138"/>
      <c r="AO1314" s="138"/>
      <c r="AP1314" s="138"/>
      <c r="AQ1314" s="138"/>
      <c r="AR1314" s="138"/>
      <c r="AS1314" s="138"/>
      <c r="AT1314" s="138"/>
      <c r="AU1314" s="138"/>
      <c r="AV1314" s="12"/>
    </row>
    <row r="1315" spans="1:48" s="21" customFormat="1" ht="11.25" hidden="1" x14ac:dyDescent="0.2">
      <c r="A1315" s="17"/>
      <c r="B1315" s="18"/>
      <c r="C1315" s="19"/>
      <c r="D1315" s="19"/>
      <c r="E1315" s="20"/>
      <c r="F1315" s="138"/>
      <c r="G1315" s="138"/>
      <c r="H1315" s="138"/>
      <c r="I1315" s="138"/>
      <c r="J1315" s="138"/>
      <c r="K1315" s="138"/>
      <c r="L1315" s="138"/>
      <c r="M1315" s="138"/>
      <c r="N1315" s="138"/>
      <c r="O1315" s="138"/>
      <c r="P1315" s="138"/>
      <c r="Q1315" s="138"/>
      <c r="R1315" s="138"/>
      <c r="S1315" s="138"/>
      <c r="T1315" s="138"/>
      <c r="U1315" s="138"/>
      <c r="V1315" s="138"/>
      <c r="W1315" s="138"/>
      <c r="X1315" s="138"/>
      <c r="Y1315" s="138"/>
      <c r="Z1315" s="138"/>
      <c r="AA1315" s="138"/>
      <c r="AB1315" s="138"/>
      <c r="AC1315" s="138"/>
      <c r="AD1315" s="138"/>
      <c r="AE1315" s="138"/>
      <c r="AF1315" s="138"/>
      <c r="AG1315" s="138"/>
      <c r="AH1315" s="138"/>
      <c r="AI1315" s="138"/>
      <c r="AJ1315" s="138"/>
      <c r="AK1315" s="138"/>
      <c r="AL1315" s="138"/>
      <c r="AM1315" s="138"/>
      <c r="AN1315" s="138"/>
      <c r="AO1315" s="138"/>
      <c r="AP1315" s="138"/>
      <c r="AQ1315" s="138"/>
      <c r="AR1315" s="138"/>
      <c r="AS1315" s="138"/>
      <c r="AT1315" s="138"/>
      <c r="AU1315" s="138"/>
      <c r="AV1315" s="12"/>
    </row>
    <row r="1316" spans="1:48" s="21" customFormat="1" ht="11.25" hidden="1" x14ac:dyDescent="0.2">
      <c r="A1316" s="17"/>
      <c r="B1316" s="18"/>
      <c r="C1316" s="19"/>
      <c r="D1316" s="19"/>
      <c r="E1316" s="20"/>
      <c r="F1316" s="138"/>
      <c r="G1316" s="138"/>
      <c r="H1316" s="138"/>
      <c r="I1316" s="138"/>
      <c r="J1316" s="138"/>
      <c r="K1316" s="138"/>
      <c r="L1316" s="138"/>
      <c r="M1316" s="138"/>
      <c r="N1316" s="138"/>
      <c r="O1316" s="138"/>
      <c r="P1316" s="138"/>
      <c r="Q1316" s="138"/>
      <c r="R1316" s="138"/>
      <c r="S1316" s="138"/>
      <c r="T1316" s="138"/>
      <c r="U1316" s="138"/>
      <c r="V1316" s="138"/>
      <c r="W1316" s="138"/>
      <c r="X1316" s="138"/>
      <c r="Y1316" s="138"/>
      <c r="Z1316" s="138"/>
      <c r="AA1316" s="138"/>
      <c r="AB1316" s="138"/>
      <c r="AC1316" s="138"/>
      <c r="AD1316" s="138"/>
      <c r="AE1316" s="138"/>
      <c r="AF1316" s="138"/>
      <c r="AG1316" s="138"/>
      <c r="AH1316" s="138"/>
      <c r="AI1316" s="138"/>
      <c r="AJ1316" s="138"/>
      <c r="AK1316" s="138"/>
      <c r="AL1316" s="138"/>
      <c r="AM1316" s="138"/>
      <c r="AN1316" s="138"/>
      <c r="AO1316" s="138"/>
      <c r="AP1316" s="138"/>
      <c r="AQ1316" s="138"/>
      <c r="AR1316" s="138"/>
      <c r="AS1316" s="138"/>
      <c r="AT1316" s="138"/>
      <c r="AU1316" s="138"/>
      <c r="AV1316" s="12"/>
    </row>
    <row r="1317" spans="1:48" s="21" customFormat="1" ht="11.25" hidden="1" x14ac:dyDescent="0.2">
      <c r="A1317" s="17"/>
      <c r="B1317" s="18"/>
      <c r="C1317" s="19"/>
      <c r="D1317" s="19"/>
      <c r="E1317" s="20"/>
      <c r="F1317" s="138"/>
      <c r="G1317" s="138"/>
      <c r="H1317" s="138"/>
      <c r="I1317" s="138"/>
      <c r="J1317" s="138"/>
      <c r="K1317" s="138"/>
      <c r="L1317" s="138"/>
      <c r="M1317" s="138"/>
      <c r="N1317" s="138"/>
      <c r="O1317" s="138"/>
      <c r="P1317" s="138"/>
      <c r="Q1317" s="138"/>
      <c r="R1317" s="138"/>
      <c r="S1317" s="138"/>
      <c r="T1317" s="138"/>
      <c r="U1317" s="138"/>
      <c r="V1317" s="138"/>
      <c r="W1317" s="138"/>
      <c r="X1317" s="138"/>
      <c r="Y1317" s="138"/>
      <c r="Z1317" s="138"/>
      <c r="AA1317" s="138"/>
      <c r="AB1317" s="138"/>
      <c r="AC1317" s="138"/>
      <c r="AD1317" s="138"/>
      <c r="AE1317" s="138"/>
      <c r="AF1317" s="138"/>
      <c r="AG1317" s="138"/>
      <c r="AH1317" s="138"/>
      <c r="AI1317" s="138"/>
      <c r="AJ1317" s="138"/>
      <c r="AK1317" s="138"/>
      <c r="AL1317" s="138"/>
      <c r="AM1317" s="138"/>
      <c r="AN1317" s="138"/>
      <c r="AO1317" s="138"/>
      <c r="AP1317" s="138"/>
      <c r="AQ1317" s="138"/>
      <c r="AR1317" s="138"/>
      <c r="AS1317" s="138"/>
      <c r="AT1317" s="138"/>
      <c r="AU1317" s="138"/>
      <c r="AV1317" s="12"/>
    </row>
    <row r="1318" spans="1:48" s="21" customFormat="1" ht="11.25" hidden="1" x14ac:dyDescent="0.2">
      <c r="A1318" s="17"/>
      <c r="B1318" s="18"/>
      <c r="C1318" s="19"/>
      <c r="D1318" s="19"/>
      <c r="E1318" s="20"/>
      <c r="F1318" s="138"/>
      <c r="G1318" s="138"/>
      <c r="H1318" s="138"/>
      <c r="I1318" s="138"/>
      <c r="J1318" s="138"/>
      <c r="K1318" s="138"/>
      <c r="L1318" s="138"/>
      <c r="M1318" s="138"/>
      <c r="N1318" s="138"/>
      <c r="O1318" s="138"/>
      <c r="P1318" s="138"/>
      <c r="Q1318" s="138"/>
      <c r="R1318" s="138"/>
      <c r="S1318" s="138"/>
      <c r="T1318" s="138"/>
      <c r="U1318" s="138"/>
      <c r="V1318" s="138"/>
      <c r="W1318" s="138"/>
      <c r="X1318" s="138"/>
      <c r="Y1318" s="138"/>
      <c r="Z1318" s="138"/>
      <c r="AA1318" s="138"/>
      <c r="AB1318" s="138"/>
      <c r="AC1318" s="138"/>
      <c r="AD1318" s="138"/>
      <c r="AE1318" s="138"/>
      <c r="AF1318" s="138"/>
      <c r="AG1318" s="138"/>
      <c r="AH1318" s="138"/>
      <c r="AI1318" s="138"/>
      <c r="AJ1318" s="138"/>
      <c r="AK1318" s="138"/>
      <c r="AL1318" s="138"/>
      <c r="AM1318" s="138"/>
      <c r="AN1318" s="138"/>
      <c r="AO1318" s="138"/>
      <c r="AP1318" s="138"/>
      <c r="AQ1318" s="138"/>
      <c r="AR1318" s="138"/>
      <c r="AS1318" s="138"/>
      <c r="AT1318" s="138"/>
      <c r="AU1318" s="138"/>
      <c r="AV1318" s="12"/>
    </row>
    <row r="1319" spans="1:48" s="21" customFormat="1" ht="11.25" hidden="1" x14ac:dyDescent="0.2">
      <c r="A1319" s="17"/>
      <c r="B1319" s="18"/>
      <c r="C1319" s="19"/>
      <c r="D1319" s="19"/>
      <c r="E1319" s="20"/>
      <c r="F1319" s="138"/>
      <c r="G1319" s="138"/>
      <c r="H1319" s="138"/>
      <c r="I1319" s="138"/>
      <c r="J1319" s="138"/>
      <c r="K1319" s="138"/>
      <c r="L1319" s="138"/>
      <c r="M1319" s="138"/>
      <c r="N1319" s="138"/>
      <c r="O1319" s="138"/>
      <c r="P1319" s="138"/>
      <c r="Q1319" s="138"/>
      <c r="R1319" s="138"/>
      <c r="S1319" s="138"/>
      <c r="T1319" s="138"/>
      <c r="U1319" s="138"/>
      <c r="V1319" s="138"/>
      <c r="W1319" s="138"/>
      <c r="X1319" s="138"/>
      <c r="Y1319" s="138"/>
      <c r="Z1319" s="138"/>
      <c r="AA1319" s="138"/>
      <c r="AB1319" s="138"/>
      <c r="AC1319" s="138"/>
      <c r="AD1319" s="138"/>
      <c r="AE1319" s="138"/>
      <c r="AF1319" s="138"/>
      <c r="AG1319" s="138"/>
      <c r="AH1319" s="138"/>
      <c r="AI1319" s="138"/>
      <c r="AJ1319" s="138"/>
      <c r="AK1319" s="138"/>
      <c r="AL1319" s="138"/>
      <c r="AM1319" s="138"/>
      <c r="AN1319" s="138"/>
      <c r="AO1319" s="138"/>
      <c r="AP1319" s="138"/>
      <c r="AQ1319" s="138"/>
      <c r="AR1319" s="138"/>
      <c r="AS1319" s="138"/>
      <c r="AT1319" s="138"/>
      <c r="AU1319" s="138"/>
      <c r="AV1319" s="12"/>
    </row>
    <row r="1320" spans="1:48" s="21" customFormat="1" ht="11.25" hidden="1" x14ac:dyDescent="0.2">
      <c r="A1320" s="17"/>
      <c r="B1320" s="18"/>
      <c r="C1320" s="19"/>
      <c r="D1320" s="19"/>
      <c r="E1320" s="20"/>
      <c r="F1320" s="138"/>
      <c r="G1320" s="138"/>
      <c r="H1320" s="138"/>
      <c r="I1320" s="138"/>
      <c r="J1320" s="138"/>
      <c r="K1320" s="138"/>
      <c r="L1320" s="138"/>
      <c r="M1320" s="138"/>
      <c r="N1320" s="138"/>
      <c r="O1320" s="138"/>
      <c r="P1320" s="138"/>
      <c r="Q1320" s="138"/>
      <c r="R1320" s="138"/>
      <c r="S1320" s="138"/>
      <c r="T1320" s="138"/>
      <c r="U1320" s="138"/>
      <c r="V1320" s="138"/>
      <c r="W1320" s="138"/>
      <c r="X1320" s="138"/>
      <c r="Y1320" s="138"/>
      <c r="Z1320" s="138"/>
      <c r="AA1320" s="138"/>
      <c r="AB1320" s="138"/>
      <c r="AC1320" s="138"/>
      <c r="AD1320" s="138"/>
      <c r="AE1320" s="138"/>
      <c r="AF1320" s="138"/>
      <c r="AG1320" s="138"/>
      <c r="AH1320" s="138"/>
      <c r="AI1320" s="138"/>
      <c r="AJ1320" s="138"/>
      <c r="AK1320" s="138"/>
      <c r="AL1320" s="138"/>
      <c r="AM1320" s="138"/>
      <c r="AN1320" s="138"/>
      <c r="AO1320" s="138"/>
      <c r="AP1320" s="138"/>
      <c r="AQ1320" s="138"/>
      <c r="AR1320" s="138"/>
      <c r="AS1320" s="138"/>
      <c r="AT1320" s="138"/>
      <c r="AU1320" s="138"/>
      <c r="AV1320" s="12"/>
    </row>
    <row r="1321" spans="1:48" s="21" customFormat="1" ht="11.25" hidden="1" x14ac:dyDescent="0.2">
      <c r="A1321" s="17"/>
      <c r="B1321" s="18"/>
      <c r="C1321" s="19"/>
      <c r="D1321" s="19"/>
      <c r="E1321" s="20"/>
      <c r="F1321" s="138"/>
      <c r="G1321" s="138"/>
      <c r="H1321" s="138"/>
      <c r="I1321" s="138"/>
      <c r="J1321" s="138"/>
      <c r="K1321" s="138"/>
      <c r="L1321" s="138"/>
      <c r="M1321" s="138"/>
      <c r="N1321" s="138"/>
      <c r="O1321" s="138"/>
      <c r="P1321" s="138"/>
      <c r="Q1321" s="138"/>
      <c r="R1321" s="138"/>
      <c r="S1321" s="138"/>
      <c r="T1321" s="138"/>
      <c r="U1321" s="138"/>
      <c r="V1321" s="138"/>
      <c r="W1321" s="138"/>
      <c r="X1321" s="138"/>
      <c r="Y1321" s="138"/>
      <c r="Z1321" s="138"/>
      <c r="AA1321" s="138"/>
      <c r="AB1321" s="138"/>
      <c r="AC1321" s="138"/>
      <c r="AD1321" s="138"/>
      <c r="AE1321" s="138"/>
      <c r="AF1321" s="138"/>
      <c r="AG1321" s="138"/>
      <c r="AH1321" s="138"/>
      <c r="AI1321" s="138"/>
      <c r="AJ1321" s="138"/>
      <c r="AK1321" s="138"/>
      <c r="AL1321" s="138"/>
      <c r="AM1321" s="138"/>
      <c r="AN1321" s="138"/>
      <c r="AO1321" s="138"/>
      <c r="AP1321" s="138"/>
      <c r="AQ1321" s="138"/>
      <c r="AR1321" s="138"/>
      <c r="AS1321" s="138"/>
      <c r="AT1321" s="138"/>
      <c r="AU1321" s="138"/>
      <c r="AV1321" s="12"/>
    </row>
    <row r="1322" spans="1:48" s="21" customFormat="1" ht="11.25" hidden="1" x14ac:dyDescent="0.2">
      <c r="A1322" s="17"/>
      <c r="B1322" s="18"/>
      <c r="C1322" s="19"/>
      <c r="D1322" s="19"/>
      <c r="E1322" s="20"/>
      <c r="F1322" s="138"/>
      <c r="G1322" s="138"/>
      <c r="H1322" s="138"/>
      <c r="I1322" s="138"/>
      <c r="J1322" s="138"/>
      <c r="K1322" s="138"/>
      <c r="L1322" s="138"/>
      <c r="M1322" s="138"/>
      <c r="N1322" s="138"/>
      <c r="O1322" s="138"/>
      <c r="P1322" s="138"/>
      <c r="Q1322" s="138"/>
      <c r="R1322" s="138"/>
      <c r="S1322" s="138"/>
      <c r="T1322" s="138"/>
      <c r="U1322" s="138"/>
      <c r="V1322" s="138"/>
      <c r="W1322" s="138"/>
      <c r="X1322" s="138"/>
      <c r="Y1322" s="138"/>
      <c r="Z1322" s="138"/>
      <c r="AA1322" s="138"/>
      <c r="AB1322" s="138"/>
      <c r="AC1322" s="138"/>
      <c r="AD1322" s="138"/>
      <c r="AE1322" s="138"/>
      <c r="AF1322" s="138"/>
      <c r="AG1322" s="138"/>
      <c r="AH1322" s="138"/>
      <c r="AI1322" s="138"/>
      <c r="AJ1322" s="138"/>
      <c r="AK1322" s="138"/>
      <c r="AL1322" s="138"/>
      <c r="AM1322" s="138"/>
      <c r="AN1322" s="138"/>
      <c r="AO1322" s="138"/>
      <c r="AP1322" s="138"/>
      <c r="AQ1322" s="138"/>
      <c r="AR1322" s="138"/>
      <c r="AS1322" s="138"/>
      <c r="AT1322" s="138"/>
      <c r="AU1322" s="138"/>
      <c r="AV1322" s="12"/>
    </row>
    <row r="1323" spans="1:48" s="21" customFormat="1" ht="11.25" hidden="1" x14ac:dyDescent="0.2">
      <c r="A1323" s="17"/>
      <c r="B1323" s="18"/>
      <c r="C1323" s="19"/>
      <c r="D1323" s="19"/>
      <c r="E1323" s="20"/>
      <c r="F1323" s="138"/>
      <c r="G1323" s="138"/>
      <c r="H1323" s="138"/>
      <c r="I1323" s="138"/>
      <c r="J1323" s="138"/>
      <c r="K1323" s="138"/>
      <c r="L1323" s="138"/>
      <c r="M1323" s="138"/>
      <c r="N1323" s="138"/>
      <c r="O1323" s="138"/>
      <c r="P1323" s="138"/>
      <c r="Q1323" s="138"/>
      <c r="R1323" s="138"/>
      <c r="S1323" s="138"/>
      <c r="T1323" s="138"/>
      <c r="U1323" s="138"/>
      <c r="V1323" s="138"/>
      <c r="W1323" s="138"/>
      <c r="X1323" s="138"/>
      <c r="Y1323" s="138"/>
      <c r="Z1323" s="138"/>
      <c r="AA1323" s="138"/>
      <c r="AB1323" s="138"/>
      <c r="AC1323" s="138"/>
      <c r="AD1323" s="138"/>
      <c r="AE1323" s="138"/>
      <c r="AF1323" s="138"/>
      <c r="AG1323" s="138"/>
      <c r="AH1323" s="138"/>
      <c r="AI1323" s="138"/>
      <c r="AJ1323" s="138"/>
      <c r="AK1323" s="138"/>
      <c r="AL1323" s="138"/>
      <c r="AM1323" s="138"/>
      <c r="AN1323" s="138"/>
      <c r="AO1323" s="138"/>
      <c r="AP1323" s="138"/>
      <c r="AQ1323" s="138"/>
      <c r="AR1323" s="138"/>
      <c r="AS1323" s="138"/>
      <c r="AT1323" s="138"/>
      <c r="AU1323" s="138"/>
      <c r="AV1323" s="12"/>
    </row>
    <row r="1324" spans="1:48" s="21" customFormat="1" ht="11.25" hidden="1" x14ac:dyDescent="0.2">
      <c r="A1324" s="17"/>
      <c r="B1324" s="18"/>
      <c r="C1324" s="19"/>
      <c r="D1324" s="19"/>
      <c r="E1324" s="20"/>
      <c r="F1324" s="138"/>
      <c r="G1324" s="138"/>
      <c r="H1324" s="138"/>
      <c r="I1324" s="138"/>
      <c r="J1324" s="138"/>
      <c r="K1324" s="138"/>
      <c r="L1324" s="138"/>
      <c r="M1324" s="138"/>
      <c r="N1324" s="138"/>
      <c r="O1324" s="138"/>
      <c r="P1324" s="138"/>
      <c r="Q1324" s="138"/>
      <c r="R1324" s="138"/>
      <c r="S1324" s="138"/>
      <c r="T1324" s="138"/>
      <c r="U1324" s="138"/>
      <c r="V1324" s="138"/>
      <c r="W1324" s="138"/>
      <c r="X1324" s="138"/>
      <c r="Y1324" s="138"/>
      <c r="Z1324" s="138"/>
      <c r="AA1324" s="138"/>
      <c r="AB1324" s="138"/>
      <c r="AC1324" s="138"/>
      <c r="AD1324" s="138"/>
      <c r="AE1324" s="138"/>
      <c r="AF1324" s="138"/>
      <c r="AG1324" s="138"/>
      <c r="AH1324" s="138"/>
      <c r="AI1324" s="138"/>
      <c r="AJ1324" s="138"/>
      <c r="AK1324" s="138"/>
      <c r="AL1324" s="138"/>
      <c r="AM1324" s="138"/>
      <c r="AN1324" s="138"/>
      <c r="AO1324" s="138"/>
      <c r="AP1324" s="138"/>
      <c r="AQ1324" s="138"/>
      <c r="AR1324" s="138"/>
      <c r="AS1324" s="138"/>
      <c r="AT1324" s="138"/>
      <c r="AU1324" s="138"/>
      <c r="AV1324" s="12"/>
    </row>
    <row r="1325" spans="1:48" s="21" customFormat="1" ht="11.25" hidden="1" x14ac:dyDescent="0.2">
      <c r="A1325" s="17"/>
      <c r="B1325" s="18"/>
      <c r="C1325" s="19"/>
      <c r="D1325" s="19"/>
      <c r="E1325" s="20"/>
      <c r="F1325" s="138"/>
      <c r="G1325" s="138"/>
      <c r="H1325" s="138"/>
      <c r="I1325" s="138"/>
      <c r="J1325" s="138"/>
      <c r="K1325" s="138"/>
      <c r="L1325" s="138"/>
      <c r="M1325" s="138"/>
      <c r="N1325" s="138"/>
      <c r="O1325" s="138"/>
      <c r="P1325" s="138"/>
      <c r="Q1325" s="138"/>
      <c r="R1325" s="138"/>
      <c r="S1325" s="138"/>
      <c r="T1325" s="138"/>
      <c r="U1325" s="138"/>
      <c r="V1325" s="138"/>
      <c r="W1325" s="138"/>
      <c r="X1325" s="138"/>
      <c r="Y1325" s="138"/>
      <c r="Z1325" s="138"/>
      <c r="AA1325" s="138"/>
      <c r="AB1325" s="138"/>
      <c r="AC1325" s="138"/>
      <c r="AD1325" s="138"/>
      <c r="AE1325" s="138"/>
      <c r="AF1325" s="138"/>
      <c r="AG1325" s="138"/>
      <c r="AH1325" s="138"/>
      <c r="AI1325" s="138"/>
      <c r="AJ1325" s="138"/>
      <c r="AK1325" s="138"/>
      <c r="AL1325" s="138"/>
      <c r="AM1325" s="138"/>
      <c r="AN1325" s="138"/>
      <c r="AO1325" s="138"/>
      <c r="AP1325" s="138"/>
      <c r="AQ1325" s="138"/>
      <c r="AR1325" s="138"/>
      <c r="AS1325" s="138"/>
      <c r="AT1325" s="138"/>
      <c r="AU1325" s="138"/>
      <c r="AV1325" s="12"/>
    </row>
    <row r="1326" spans="1:48" s="21" customFormat="1" ht="11.25" hidden="1" x14ac:dyDescent="0.2">
      <c r="A1326" s="17"/>
      <c r="B1326" s="18"/>
      <c r="C1326" s="19"/>
      <c r="D1326" s="19"/>
      <c r="E1326" s="20"/>
      <c r="F1326" s="138"/>
      <c r="G1326" s="138"/>
      <c r="H1326" s="138"/>
      <c r="I1326" s="138"/>
      <c r="J1326" s="138"/>
      <c r="K1326" s="138"/>
      <c r="L1326" s="138"/>
      <c r="M1326" s="138"/>
      <c r="N1326" s="138"/>
      <c r="O1326" s="138"/>
      <c r="P1326" s="138"/>
      <c r="Q1326" s="138"/>
      <c r="R1326" s="138"/>
      <c r="S1326" s="138"/>
      <c r="T1326" s="138"/>
      <c r="U1326" s="138"/>
      <c r="V1326" s="138"/>
      <c r="W1326" s="138"/>
      <c r="X1326" s="138"/>
      <c r="Y1326" s="138"/>
      <c r="Z1326" s="138"/>
      <c r="AA1326" s="138"/>
      <c r="AB1326" s="138"/>
      <c r="AC1326" s="138"/>
      <c r="AD1326" s="138"/>
      <c r="AE1326" s="138"/>
      <c r="AF1326" s="138"/>
      <c r="AG1326" s="138"/>
      <c r="AH1326" s="138"/>
      <c r="AI1326" s="138"/>
      <c r="AJ1326" s="138"/>
      <c r="AK1326" s="138"/>
      <c r="AL1326" s="138"/>
      <c r="AM1326" s="138"/>
      <c r="AN1326" s="138"/>
      <c r="AO1326" s="138"/>
      <c r="AP1326" s="138"/>
      <c r="AQ1326" s="138"/>
      <c r="AR1326" s="138"/>
      <c r="AS1326" s="138"/>
      <c r="AT1326" s="138"/>
      <c r="AU1326" s="138"/>
      <c r="AV1326" s="12"/>
    </row>
    <row r="1327" spans="1:48" s="21" customFormat="1" ht="11.25" hidden="1" x14ac:dyDescent="0.2">
      <c r="A1327" s="17"/>
      <c r="B1327" s="18"/>
      <c r="C1327" s="19"/>
      <c r="D1327" s="19"/>
      <c r="E1327" s="20"/>
      <c r="F1327" s="138"/>
      <c r="G1327" s="138"/>
      <c r="H1327" s="138"/>
      <c r="I1327" s="138"/>
      <c r="J1327" s="138"/>
      <c r="K1327" s="138"/>
      <c r="L1327" s="138"/>
      <c r="M1327" s="138"/>
      <c r="N1327" s="138"/>
      <c r="O1327" s="138"/>
      <c r="P1327" s="138"/>
      <c r="Q1327" s="138"/>
      <c r="R1327" s="138"/>
      <c r="S1327" s="138"/>
      <c r="T1327" s="138"/>
      <c r="U1327" s="138"/>
      <c r="V1327" s="138"/>
      <c r="W1327" s="138"/>
      <c r="X1327" s="138"/>
      <c r="Y1327" s="138"/>
      <c r="Z1327" s="138"/>
      <c r="AA1327" s="138"/>
      <c r="AB1327" s="138"/>
      <c r="AC1327" s="138"/>
      <c r="AD1327" s="138"/>
      <c r="AE1327" s="138"/>
      <c r="AF1327" s="138"/>
      <c r="AG1327" s="138"/>
      <c r="AH1327" s="138"/>
      <c r="AI1327" s="138"/>
      <c r="AJ1327" s="138"/>
      <c r="AK1327" s="138"/>
      <c r="AL1327" s="138"/>
      <c r="AM1327" s="138"/>
      <c r="AN1327" s="138"/>
      <c r="AO1327" s="138"/>
      <c r="AP1327" s="138"/>
      <c r="AQ1327" s="138"/>
      <c r="AR1327" s="138"/>
      <c r="AS1327" s="138"/>
      <c r="AT1327" s="138"/>
      <c r="AU1327" s="138"/>
      <c r="AV1327" s="12"/>
    </row>
    <row r="1328" spans="1:48" s="21" customFormat="1" ht="11.25" hidden="1" x14ac:dyDescent="0.2">
      <c r="A1328" s="17"/>
      <c r="B1328" s="18"/>
      <c r="C1328" s="19"/>
      <c r="D1328" s="19"/>
      <c r="E1328" s="20"/>
      <c r="F1328" s="138"/>
      <c r="G1328" s="138"/>
      <c r="H1328" s="138"/>
      <c r="I1328" s="138"/>
      <c r="J1328" s="138"/>
      <c r="K1328" s="138"/>
      <c r="L1328" s="138"/>
      <c r="M1328" s="138"/>
      <c r="N1328" s="138"/>
      <c r="O1328" s="138"/>
      <c r="P1328" s="138"/>
      <c r="Q1328" s="138"/>
      <c r="R1328" s="138"/>
      <c r="S1328" s="138"/>
      <c r="T1328" s="138"/>
      <c r="U1328" s="138"/>
      <c r="V1328" s="138"/>
      <c r="W1328" s="138"/>
      <c r="X1328" s="138"/>
      <c r="Y1328" s="138"/>
      <c r="Z1328" s="138"/>
      <c r="AA1328" s="138"/>
      <c r="AB1328" s="138"/>
      <c r="AC1328" s="138"/>
      <c r="AD1328" s="138"/>
      <c r="AE1328" s="138"/>
      <c r="AF1328" s="138"/>
      <c r="AG1328" s="138"/>
      <c r="AH1328" s="138"/>
      <c r="AI1328" s="138"/>
      <c r="AJ1328" s="138"/>
      <c r="AK1328" s="138"/>
      <c r="AL1328" s="138"/>
      <c r="AM1328" s="138"/>
      <c r="AN1328" s="138"/>
      <c r="AO1328" s="138"/>
      <c r="AP1328" s="138"/>
      <c r="AQ1328" s="138"/>
      <c r="AR1328" s="138"/>
      <c r="AS1328" s="138"/>
      <c r="AT1328" s="138"/>
      <c r="AU1328" s="138"/>
      <c r="AV1328" s="12"/>
    </row>
    <row r="1329" spans="1:48" s="21" customFormat="1" ht="11.25" hidden="1" x14ac:dyDescent="0.2">
      <c r="A1329" s="17"/>
      <c r="B1329" s="18"/>
      <c r="C1329" s="19"/>
      <c r="D1329" s="19"/>
      <c r="E1329" s="20"/>
      <c r="F1329" s="138"/>
      <c r="G1329" s="138"/>
      <c r="H1329" s="138"/>
      <c r="I1329" s="138"/>
      <c r="J1329" s="138"/>
      <c r="K1329" s="138"/>
      <c r="L1329" s="138"/>
      <c r="M1329" s="138"/>
      <c r="N1329" s="138"/>
      <c r="O1329" s="138"/>
      <c r="P1329" s="138"/>
      <c r="Q1329" s="138"/>
      <c r="R1329" s="138"/>
      <c r="S1329" s="138"/>
      <c r="T1329" s="138"/>
      <c r="U1329" s="138"/>
      <c r="V1329" s="138"/>
      <c r="W1329" s="138"/>
      <c r="X1329" s="138"/>
      <c r="Y1329" s="138"/>
      <c r="Z1329" s="138"/>
      <c r="AA1329" s="138"/>
      <c r="AB1329" s="138"/>
      <c r="AC1329" s="138"/>
      <c r="AD1329" s="138"/>
      <c r="AE1329" s="138"/>
      <c r="AF1329" s="138"/>
      <c r="AG1329" s="138"/>
      <c r="AH1329" s="138"/>
      <c r="AI1329" s="138"/>
      <c r="AJ1329" s="138"/>
      <c r="AK1329" s="138"/>
      <c r="AL1329" s="138"/>
      <c r="AM1329" s="138"/>
      <c r="AN1329" s="138"/>
      <c r="AO1329" s="138"/>
      <c r="AP1329" s="138"/>
      <c r="AQ1329" s="138"/>
      <c r="AR1329" s="138"/>
      <c r="AS1329" s="138"/>
      <c r="AT1329" s="138"/>
      <c r="AU1329" s="138"/>
      <c r="AV1329" s="12"/>
    </row>
    <row r="1330" spans="1:48" s="21" customFormat="1" ht="11.25" hidden="1" x14ac:dyDescent="0.2">
      <c r="A1330" s="17"/>
      <c r="B1330" s="18"/>
      <c r="C1330" s="19"/>
      <c r="D1330" s="19"/>
      <c r="E1330" s="20"/>
      <c r="F1330" s="138"/>
      <c r="G1330" s="138"/>
      <c r="H1330" s="138"/>
      <c r="I1330" s="138"/>
      <c r="J1330" s="138"/>
      <c r="K1330" s="138"/>
      <c r="L1330" s="138"/>
      <c r="M1330" s="138"/>
      <c r="N1330" s="138"/>
      <c r="O1330" s="138"/>
      <c r="P1330" s="138"/>
      <c r="Q1330" s="138"/>
      <c r="R1330" s="138"/>
      <c r="S1330" s="138"/>
      <c r="T1330" s="138"/>
      <c r="U1330" s="138"/>
      <c r="V1330" s="138"/>
      <c r="W1330" s="138"/>
      <c r="X1330" s="138"/>
      <c r="Y1330" s="138"/>
      <c r="Z1330" s="138"/>
      <c r="AA1330" s="138"/>
      <c r="AB1330" s="138"/>
      <c r="AC1330" s="138"/>
      <c r="AD1330" s="138"/>
      <c r="AE1330" s="138"/>
      <c r="AF1330" s="138"/>
      <c r="AG1330" s="138"/>
      <c r="AH1330" s="138"/>
      <c r="AI1330" s="138"/>
      <c r="AJ1330" s="138"/>
      <c r="AK1330" s="138"/>
      <c r="AL1330" s="138"/>
      <c r="AM1330" s="138"/>
      <c r="AN1330" s="138"/>
      <c r="AO1330" s="138"/>
      <c r="AP1330" s="138"/>
      <c r="AQ1330" s="138"/>
      <c r="AR1330" s="138"/>
      <c r="AS1330" s="138"/>
      <c r="AT1330" s="138"/>
      <c r="AU1330" s="138"/>
      <c r="AV1330" s="12"/>
    </row>
    <row r="1331" spans="1:48" s="21" customFormat="1" ht="11.25" hidden="1" x14ac:dyDescent="0.2">
      <c r="A1331" s="17"/>
      <c r="B1331" s="18"/>
      <c r="C1331" s="19"/>
      <c r="D1331" s="19"/>
      <c r="E1331" s="20"/>
      <c r="F1331" s="138"/>
      <c r="G1331" s="138"/>
      <c r="H1331" s="138"/>
      <c r="I1331" s="138"/>
      <c r="J1331" s="138"/>
      <c r="K1331" s="138"/>
      <c r="L1331" s="138"/>
      <c r="M1331" s="138"/>
      <c r="N1331" s="138"/>
      <c r="O1331" s="138"/>
      <c r="P1331" s="138"/>
      <c r="Q1331" s="138"/>
      <c r="R1331" s="138"/>
      <c r="S1331" s="138"/>
      <c r="T1331" s="138"/>
      <c r="U1331" s="138"/>
      <c r="V1331" s="138"/>
      <c r="W1331" s="138"/>
      <c r="X1331" s="138"/>
      <c r="Y1331" s="138"/>
      <c r="Z1331" s="138"/>
      <c r="AA1331" s="138"/>
      <c r="AB1331" s="138"/>
      <c r="AC1331" s="138"/>
      <c r="AD1331" s="138"/>
      <c r="AE1331" s="138"/>
      <c r="AF1331" s="138"/>
      <c r="AG1331" s="138"/>
      <c r="AH1331" s="138"/>
      <c r="AI1331" s="138"/>
      <c r="AJ1331" s="138"/>
      <c r="AK1331" s="138"/>
      <c r="AL1331" s="138"/>
      <c r="AM1331" s="138"/>
      <c r="AN1331" s="138"/>
      <c r="AO1331" s="138"/>
      <c r="AP1331" s="138"/>
      <c r="AQ1331" s="138"/>
      <c r="AR1331" s="138"/>
      <c r="AS1331" s="138"/>
      <c r="AT1331" s="138"/>
      <c r="AU1331" s="138"/>
      <c r="AV1331" s="12"/>
    </row>
    <row r="1332" spans="1:48" s="21" customFormat="1" ht="11.25" hidden="1" x14ac:dyDescent="0.2">
      <c r="A1332" s="17"/>
      <c r="B1332" s="18"/>
      <c r="C1332" s="19"/>
      <c r="D1332" s="19"/>
      <c r="E1332" s="20"/>
      <c r="F1332" s="138"/>
      <c r="G1332" s="138"/>
      <c r="H1332" s="138"/>
      <c r="I1332" s="138"/>
      <c r="J1332" s="138"/>
      <c r="K1332" s="138"/>
      <c r="L1332" s="138"/>
      <c r="M1332" s="138"/>
      <c r="N1332" s="138"/>
      <c r="O1332" s="138"/>
      <c r="P1332" s="138"/>
      <c r="Q1332" s="138"/>
      <c r="R1332" s="138"/>
      <c r="S1332" s="138"/>
      <c r="T1332" s="138"/>
      <c r="U1332" s="138"/>
      <c r="V1332" s="138"/>
      <c r="W1332" s="138"/>
      <c r="X1332" s="138"/>
      <c r="Y1332" s="138"/>
      <c r="Z1332" s="138"/>
      <c r="AA1332" s="138"/>
      <c r="AB1332" s="138"/>
      <c r="AC1332" s="138"/>
      <c r="AD1332" s="138"/>
      <c r="AE1332" s="138"/>
      <c r="AF1332" s="138"/>
      <c r="AG1332" s="138"/>
      <c r="AH1332" s="138"/>
      <c r="AI1332" s="138"/>
      <c r="AJ1332" s="138"/>
      <c r="AK1332" s="138"/>
      <c r="AL1332" s="138"/>
      <c r="AM1332" s="138"/>
      <c r="AN1332" s="138"/>
      <c r="AO1332" s="138"/>
      <c r="AP1332" s="138"/>
      <c r="AQ1332" s="138"/>
      <c r="AR1332" s="138"/>
      <c r="AS1332" s="138"/>
      <c r="AT1332" s="138"/>
      <c r="AU1332" s="138"/>
      <c r="AV1332" s="12"/>
    </row>
    <row r="1333" spans="1:48" s="21" customFormat="1" ht="11.25" hidden="1" x14ac:dyDescent="0.2">
      <c r="A1333" s="17"/>
      <c r="B1333" s="18"/>
      <c r="C1333" s="19"/>
      <c r="D1333" s="19"/>
      <c r="E1333" s="20"/>
      <c r="F1333" s="138"/>
      <c r="G1333" s="138"/>
      <c r="H1333" s="138"/>
      <c r="I1333" s="138"/>
      <c r="J1333" s="138"/>
      <c r="K1333" s="138"/>
      <c r="L1333" s="138"/>
      <c r="M1333" s="138"/>
      <c r="N1333" s="138"/>
      <c r="O1333" s="138"/>
      <c r="P1333" s="138"/>
      <c r="Q1333" s="138"/>
      <c r="R1333" s="138"/>
      <c r="S1333" s="138"/>
      <c r="T1333" s="138"/>
      <c r="U1333" s="138"/>
      <c r="V1333" s="138"/>
      <c r="W1333" s="138"/>
      <c r="X1333" s="138"/>
      <c r="Y1333" s="138"/>
      <c r="Z1333" s="138"/>
      <c r="AA1333" s="138"/>
      <c r="AB1333" s="138"/>
      <c r="AC1333" s="138"/>
      <c r="AD1333" s="138"/>
      <c r="AE1333" s="138"/>
      <c r="AF1333" s="138"/>
      <c r="AG1333" s="138"/>
      <c r="AH1333" s="138"/>
      <c r="AI1333" s="138"/>
      <c r="AJ1333" s="138"/>
      <c r="AK1333" s="138"/>
      <c r="AL1333" s="138"/>
      <c r="AM1333" s="138"/>
      <c r="AN1333" s="138"/>
      <c r="AO1333" s="138"/>
      <c r="AP1333" s="138"/>
      <c r="AQ1333" s="138"/>
      <c r="AR1333" s="138"/>
      <c r="AS1333" s="138"/>
      <c r="AT1333" s="138"/>
      <c r="AU1333" s="138"/>
      <c r="AV1333" s="12"/>
    </row>
    <row r="1334" spans="1:48" s="21" customFormat="1" ht="11.25" hidden="1" x14ac:dyDescent="0.2">
      <c r="A1334" s="17"/>
      <c r="B1334" s="18"/>
      <c r="C1334" s="19"/>
      <c r="D1334" s="19"/>
      <c r="E1334" s="20"/>
      <c r="F1334" s="138"/>
      <c r="G1334" s="138"/>
      <c r="H1334" s="138"/>
      <c r="I1334" s="138"/>
      <c r="J1334" s="138"/>
      <c r="K1334" s="138"/>
      <c r="L1334" s="138"/>
      <c r="M1334" s="138"/>
      <c r="N1334" s="138"/>
      <c r="O1334" s="138"/>
      <c r="P1334" s="138"/>
      <c r="Q1334" s="138"/>
      <c r="R1334" s="138"/>
      <c r="S1334" s="138"/>
      <c r="T1334" s="138"/>
      <c r="U1334" s="138"/>
      <c r="V1334" s="138"/>
      <c r="W1334" s="138"/>
      <c r="X1334" s="138"/>
      <c r="Y1334" s="138"/>
      <c r="Z1334" s="138"/>
      <c r="AA1334" s="138"/>
      <c r="AB1334" s="138"/>
      <c r="AC1334" s="138"/>
      <c r="AD1334" s="138"/>
      <c r="AE1334" s="138"/>
      <c r="AF1334" s="138"/>
      <c r="AG1334" s="138"/>
      <c r="AH1334" s="138"/>
      <c r="AI1334" s="138"/>
      <c r="AJ1334" s="138"/>
      <c r="AK1334" s="138"/>
      <c r="AL1334" s="138"/>
      <c r="AM1334" s="138"/>
      <c r="AN1334" s="138"/>
      <c r="AO1334" s="138"/>
      <c r="AP1334" s="138"/>
      <c r="AQ1334" s="138"/>
      <c r="AR1334" s="138"/>
      <c r="AS1334" s="138"/>
      <c r="AT1334" s="138"/>
      <c r="AU1334" s="138"/>
      <c r="AV1334" s="12"/>
    </row>
    <row r="1335" spans="1:48" s="21" customFormat="1" ht="11.25" hidden="1" x14ac:dyDescent="0.2">
      <c r="A1335" s="17"/>
      <c r="B1335" s="18"/>
      <c r="C1335" s="19"/>
      <c r="D1335" s="19"/>
      <c r="E1335" s="20"/>
      <c r="F1335" s="138"/>
      <c r="G1335" s="138"/>
      <c r="H1335" s="138"/>
      <c r="I1335" s="138"/>
      <c r="J1335" s="138"/>
      <c r="K1335" s="138"/>
      <c r="L1335" s="138"/>
      <c r="M1335" s="138"/>
      <c r="N1335" s="138"/>
      <c r="O1335" s="138"/>
      <c r="P1335" s="138"/>
      <c r="Q1335" s="138"/>
      <c r="R1335" s="138"/>
      <c r="S1335" s="138"/>
      <c r="T1335" s="138"/>
      <c r="U1335" s="138"/>
      <c r="V1335" s="138"/>
      <c r="W1335" s="138"/>
      <c r="X1335" s="138"/>
      <c r="Y1335" s="138"/>
      <c r="Z1335" s="138"/>
      <c r="AA1335" s="138"/>
      <c r="AB1335" s="138"/>
      <c r="AC1335" s="138"/>
      <c r="AD1335" s="138"/>
      <c r="AE1335" s="138"/>
      <c r="AF1335" s="138"/>
      <c r="AG1335" s="138"/>
      <c r="AH1335" s="138"/>
      <c r="AI1335" s="138"/>
      <c r="AJ1335" s="138"/>
      <c r="AK1335" s="138"/>
      <c r="AL1335" s="138"/>
      <c r="AM1335" s="138"/>
      <c r="AN1335" s="138"/>
      <c r="AO1335" s="138"/>
      <c r="AP1335" s="138"/>
      <c r="AQ1335" s="138"/>
      <c r="AR1335" s="138"/>
      <c r="AS1335" s="138"/>
      <c r="AT1335" s="138"/>
      <c r="AU1335" s="138"/>
      <c r="AV1335" s="12"/>
    </row>
    <row r="1336" spans="1:48" s="21" customFormat="1" ht="11.25" hidden="1" x14ac:dyDescent="0.2">
      <c r="A1336" s="17"/>
      <c r="B1336" s="18"/>
      <c r="C1336" s="19"/>
      <c r="D1336" s="19"/>
      <c r="E1336" s="20"/>
      <c r="F1336" s="138"/>
      <c r="G1336" s="138"/>
      <c r="H1336" s="138"/>
      <c r="I1336" s="138"/>
      <c r="J1336" s="138"/>
      <c r="K1336" s="138"/>
      <c r="L1336" s="138"/>
      <c r="M1336" s="138"/>
      <c r="N1336" s="138"/>
      <c r="O1336" s="138"/>
      <c r="P1336" s="138"/>
      <c r="Q1336" s="138"/>
      <c r="R1336" s="138"/>
      <c r="S1336" s="138"/>
      <c r="T1336" s="138"/>
      <c r="U1336" s="138"/>
      <c r="V1336" s="138"/>
      <c r="W1336" s="138"/>
      <c r="X1336" s="138"/>
      <c r="Y1336" s="138"/>
      <c r="Z1336" s="138"/>
      <c r="AA1336" s="138"/>
      <c r="AB1336" s="138"/>
      <c r="AC1336" s="138"/>
      <c r="AD1336" s="138"/>
      <c r="AE1336" s="138"/>
      <c r="AF1336" s="138"/>
      <c r="AG1336" s="138"/>
      <c r="AH1336" s="138"/>
      <c r="AI1336" s="138"/>
      <c r="AJ1336" s="138"/>
      <c r="AK1336" s="138"/>
      <c r="AL1336" s="138"/>
      <c r="AM1336" s="138"/>
      <c r="AN1336" s="138"/>
      <c r="AO1336" s="138"/>
      <c r="AP1336" s="138"/>
      <c r="AQ1336" s="138"/>
      <c r="AR1336" s="138"/>
      <c r="AS1336" s="138"/>
      <c r="AT1336" s="138"/>
      <c r="AU1336" s="138"/>
      <c r="AV1336" s="12"/>
    </row>
    <row r="1337" spans="1:48" s="21" customFormat="1" ht="11.25" hidden="1" x14ac:dyDescent="0.2">
      <c r="A1337" s="17"/>
      <c r="B1337" s="18"/>
      <c r="C1337" s="19"/>
      <c r="D1337" s="19"/>
      <c r="E1337" s="20"/>
      <c r="F1337" s="138"/>
      <c r="G1337" s="138"/>
      <c r="H1337" s="138"/>
      <c r="I1337" s="138"/>
      <c r="J1337" s="138"/>
      <c r="K1337" s="138"/>
      <c r="L1337" s="138"/>
      <c r="M1337" s="138"/>
      <c r="N1337" s="138"/>
      <c r="O1337" s="138"/>
      <c r="P1337" s="138"/>
      <c r="Q1337" s="138"/>
      <c r="R1337" s="138"/>
      <c r="S1337" s="138"/>
      <c r="T1337" s="138"/>
      <c r="U1337" s="138"/>
      <c r="V1337" s="138"/>
      <c r="W1337" s="138"/>
      <c r="X1337" s="138"/>
      <c r="Y1337" s="138"/>
      <c r="Z1337" s="138"/>
      <c r="AA1337" s="138"/>
      <c r="AB1337" s="138"/>
      <c r="AC1337" s="138"/>
      <c r="AD1337" s="138"/>
      <c r="AE1337" s="138"/>
      <c r="AF1337" s="138"/>
      <c r="AG1337" s="138"/>
      <c r="AH1337" s="138"/>
      <c r="AI1337" s="138"/>
      <c r="AJ1337" s="138"/>
      <c r="AK1337" s="138"/>
      <c r="AL1337" s="138"/>
      <c r="AM1337" s="138"/>
      <c r="AN1337" s="138"/>
      <c r="AO1337" s="138"/>
      <c r="AP1337" s="138"/>
      <c r="AQ1337" s="138"/>
      <c r="AR1337" s="138"/>
      <c r="AS1337" s="138"/>
      <c r="AT1337" s="138"/>
      <c r="AU1337" s="138"/>
      <c r="AV1337" s="12"/>
    </row>
    <row r="1338" spans="1:48" s="21" customFormat="1" ht="11.25" hidden="1" x14ac:dyDescent="0.2">
      <c r="A1338" s="17"/>
      <c r="B1338" s="18"/>
      <c r="C1338" s="19"/>
      <c r="D1338" s="19"/>
      <c r="E1338" s="20"/>
      <c r="F1338" s="138"/>
      <c r="G1338" s="138"/>
      <c r="H1338" s="138"/>
      <c r="I1338" s="138"/>
      <c r="J1338" s="138"/>
      <c r="K1338" s="138"/>
      <c r="L1338" s="138"/>
      <c r="M1338" s="138"/>
      <c r="N1338" s="138"/>
      <c r="O1338" s="138"/>
      <c r="P1338" s="138"/>
      <c r="Q1338" s="138"/>
      <c r="R1338" s="138"/>
      <c r="S1338" s="138"/>
      <c r="T1338" s="138"/>
      <c r="U1338" s="138"/>
      <c r="V1338" s="138"/>
      <c r="W1338" s="138"/>
      <c r="X1338" s="138"/>
      <c r="Y1338" s="138"/>
      <c r="Z1338" s="138"/>
      <c r="AA1338" s="138"/>
      <c r="AB1338" s="138"/>
      <c r="AC1338" s="138"/>
      <c r="AD1338" s="138"/>
      <c r="AE1338" s="138"/>
      <c r="AF1338" s="138"/>
      <c r="AG1338" s="138"/>
      <c r="AH1338" s="138"/>
      <c r="AI1338" s="138"/>
      <c r="AJ1338" s="138"/>
      <c r="AK1338" s="138"/>
      <c r="AL1338" s="138"/>
      <c r="AM1338" s="138"/>
      <c r="AN1338" s="138"/>
      <c r="AO1338" s="138"/>
      <c r="AP1338" s="138"/>
      <c r="AQ1338" s="138"/>
      <c r="AR1338" s="138"/>
      <c r="AS1338" s="138"/>
      <c r="AT1338" s="138"/>
      <c r="AU1338" s="138"/>
      <c r="AV1338" s="12"/>
    </row>
    <row r="1339" spans="1:48" s="21" customFormat="1" ht="11.25" hidden="1" x14ac:dyDescent="0.2">
      <c r="A1339" s="17"/>
      <c r="B1339" s="18"/>
      <c r="C1339" s="19"/>
      <c r="D1339" s="19"/>
      <c r="E1339" s="20"/>
      <c r="F1339" s="138"/>
      <c r="G1339" s="138"/>
      <c r="H1339" s="138"/>
      <c r="I1339" s="138"/>
      <c r="J1339" s="138"/>
      <c r="K1339" s="138"/>
      <c r="L1339" s="138"/>
      <c r="M1339" s="138"/>
      <c r="N1339" s="138"/>
      <c r="O1339" s="138"/>
      <c r="P1339" s="138"/>
      <c r="Q1339" s="138"/>
      <c r="R1339" s="138"/>
      <c r="S1339" s="138"/>
      <c r="T1339" s="138"/>
      <c r="U1339" s="138"/>
      <c r="V1339" s="138"/>
      <c r="W1339" s="138"/>
      <c r="X1339" s="138"/>
      <c r="Y1339" s="138"/>
      <c r="Z1339" s="138"/>
      <c r="AA1339" s="138"/>
      <c r="AB1339" s="138"/>
      <c r="AC1339" s="138"/>
      <c r="AD1339" s="138"/>
      <c r="AE1339" s="138"/>
      <c r="AF1339" s="138"/>
      <c r="AG1339" s="138"/>
      <c r="AH1339" s="138"/>
      <c r="AI1339" s="138"/>
      <c r="AJ1339" s="138"/>
      <c r="AK1339" s="138"/>
      <c r="AL1339" s="138"/>
      <c r="AM1339" s="138"/>
      <c r="AN1339" s="138"/>
      <c r="AO1339" s="138"/>
      <c r="AP1339" s="138"/>
      <c r="AQ1339" s="138"/>
      <c r="AR1339" s="138"/>
      <c r="AS1339" s="138"/>
      <c r="AT1339" s="138"/>
      <c r="AU1339" s="138"/>
      <c r="AV1339" s="12"/>
    </row>
    <row r="1340" spans="1:48" s="21" customFormat="1" ht="11.25" hidden="1" x14ac:dyDescent="0.2">
      <c r="A1340" s="17"/>
      <c r="B1340" s="18"/>
      <c r="C1340" s="19"/>
      <c r="D1340" s="19"/>
      <c r="E1340" s="20"/>
      <c r="F1340" s="138"/>
      <c r="G1340" s="138"/>
      <c r="H1340" s="138"/>
      <c r="I1340" s="138"/>
      <c r="J1340" s="138"/>
      <c r="K1340" s="138"/>
      <c r="L1340" s="138"/>
      <c r="M1340" s="138"/>
      <c r="N1340" s="138"/>
      <c r="O1340" s="138"/>
      <c r="P1340" s="138"/>
      <c r="Q1340" s="138"/>
      <c r="R1340" s="138"/>
      <c r="S1340" s="138"/>
      <c r="T1340" s="138"/>
      <c r="U1340" s="138"/>
      <c r="V1340" s="138"/>
      <c r="W1340" s="138"/>
      <c r="X1340" s="138"/>
      <c r="Y1340" s="138"/>
      <c r="Z1340" s="138"/>
      <c r="AA1340" s="138"/>
      <c r="AB1340" s="138"/>
      <c r="AC1340" s="138"/>
      <c r="AD1340" s="138"/>
      <c r="AE1340" s="138"/>
      <c r="AF1340" s="138"/>
      <c r="AG1340" s="138"/>
      <c r="AH1340" s="138"/>
      <c r="AI1340" s="138"/>
      <c r="AJ1340" s="138"/>
      <c r="AK1340" s="138"/>
      <c r="AL1340" s="138"/>
      <c r="AM1340" s="138"/>
      <c r="AN1340" s="138"/>
      <c r="AO1340" s="138"/>
      <c r="AP1340" s="138"/>
      <c r="AQ1340" s="138"/>
      <c r="AR1340" s="138"/>
      <c r="AS1340" s="138"/>
      <c r="AT1340" s="138"/>
      <c r="AU1340" s="138"/>
      <c r="AV1340" s="12"/>
    </row>
    <row r="1341" spans="1:48" s="21" customFormat="1" ht="11.25" hidden="1" x14ac:dyDescent="0.2">
      <c r="A1341" s="17"/>
      <c r="B1341" s="18"/>
      <c r="C1341" s="19"/>
      <c r="D1341" s="19"/>
      <c r="E1341" s="20"/>
      <c r="F1341" s="138"/>
      <c r="G1341" s="138"/>
      <c r="H1341" s="138"/>
      <c r="I1341" s="138"/>
      <c r="J1341" s="138"/>
      <c r="K1341" s="138"/>
      <c r="L1341" s="138"/>
      <c r="M1341" s="138"/>
      <c r="N1341" s="138"/>
      <c r="O1341" s="138"/>
      <c r="P1341" s="138"/>
      <c r="Q1341" s="138"/>
      <c r="R1341" s="138"/>
      <c r="S1341" s="138"/>
      <c r="T1341" s="138"/>
      <c r="U1341" s="138"/>
      <c r="V1341" s="138"/>
      <c r="W1341" s="138"/>
      <c r="X1341" s="138"/>
      <c r="Y1341" s="138"/>
      <c r="Z1341" s="138"/>
      <c r="AA1341" s="138"/>
      <c r="AB1341" s="138"/>
      <c r="AC1341" s="138"/>
      <c r="AD1341" s="138"/>
      <c r="AE1341" s="138"/>
      <c r="AF1341" s="138"/>
      <c r="AG1341" s="138"/>
      <c r="AH1341" s="138"/>
      <c r="AI1341" s="138"/>
      <c r="AJ1341" s="138"/>
      <c r="AK1341" s="138"/>
      <c r="AL1341" s="138"/>
      <c r="AM1341" s="138"/>
      <c r="AN1341" s="138"/>
      <c r="AO1341" s="138"/>
      <c r="AP1341" s="138"/>
      <c r="AQ1341" s="138"/>
      <c r="AR1341" s="138"/>
      <c r="AS1341" s="138"/>
      <c r="AT1341" s="138"/>
      <c r="AU1341" s="138"/>
      <c r="AV1341" s="12"/>
    </row>
    <row r="1342" spans="1:48" s="21" customFormat="1" ht="11.25" hidden="1" x14ac:dyDescent="0.2">
      <c r="A1342" s="17"/>
      <c r="B1342" s="18"/>
      <c r="C1342" s="19"/>
      <c r="D1342" s="19"/>
      <c r="E1342" s="20"/>
      <c r="F1342" s="138"/>
      <c r="G1342" s="138"/>
      <c r="H1342" s="138"/>
      <c r="I1342" s="138"/>
      <c r="J1342" s="138"/>
      <c r="K1342" s="138"/>
      <c r="L1342" s="138"/>
      <c r="M1342" s="138"/>
      <c r="N1342" s="138"/>
      <c r="O1342" s="138"/>
      <c r="P1342" s="138"/>
      <c r="Q1342" s="138"/>
      <c r="R1342" s="138"/>
      <c r="S1342" s="138"/>
      <c r="T1342" s="138"/>
      <c r="U1342" s="138"/>
      <c r="V1342" s="138"/>
      <c r="W1342" s="138"/>
      <c r="X1342" s="138"/>
      <c r="Y1342" s="138"/>
      <c r="Z1342" s="138"/>
      <c r="AA1342" s="138"/>
      <c r="AB1342" s="138"/>
      <c r="AC1342" s="138"/>
      <c r="AD1342" s="138"/>
      <c r="AE1342" s="138"/>
      <c r="AF1342" s="138"/>
      <c r="AG1342" s="138"/>
      <c r="AH1342" s="138"/>
      <c r="AI1342" s="138"/>
      <c r="AJ1342" s="138"/>
      <c r="AK1342" s="138"/>
      <c r="AL1342" s="138"/>
      <c r="AM1342" s="138"/>
      <c r="AN1342" s="138"/>
      <c r="AO1342" s="138"/>
      <c r="AP1342" s="138"/>
      <c r="AQ1342" s="138"/>
      <c r="AR1342" s="138"/>
      <c r="AS1342" s="138"/>
      <c r="AT1342" s="138"/>
      <c r="AU1342" s="138"/>
      <c r="AV1342" s="12"/>
    </row>
    <row r="1343" spans="1:48" s="21" customFormat="1" ht="11.25" hidden="1" x14ac:dyDescent="0.2">
      <c r="A1343" s="17"/>
      <c r="B1343" s="18"/>
      <c r="C1343" s="19"/>
      <c r="D1343" s="19"/>
      <c r="E1343" s="20"/>
      <c r="F1343" s="138"/>
      <c r="G1343" s="138"/>
      <c r="H1343" s="138"/>
      <c r="I1343" s="138"/>
      <c r="J1343" s="138"/>
      <c r="K1343" s="138"/>
      <c r="L1343" s="138"/>
      <c r="M1343" s="138"/>
      <c r="N1343" s="138"/>
      <c r="O1343" s="138"/>
      <c r="P1343" s="138"/>
      <c r="Q1343" s="138"/>
      <c r="R1343" s="138"/>
      <c r="S1343" s="138"/>
      <c r="T1343" s="138"/>
      <c r="U1343" s="138"/>
      <c r="V1343" s="138"/>
      <c r="W1343" s="138"/>
      <c r="X1343" s="138"/>
      <c r="Y1343" s="138"/>
      <c r="Z1343" s="138"/>
      <c r="AA1343" s="138"/>
      <c r="AB1343" s="138"/>
      <c r="AC1343" s="138"/>
      <c r="AD1343" s="138"/>
      <c r="AE1343" s="138"/>
      <c r="AF1343" s="138"/>
      <c r="AG1343" s="138"/>
      <c r="AH1343" s="138"/>
      <c r="AI1343" s="138"/>
      <c r="AJ1343" s="138"/>
      <c r="AK1343" s="138"/>
      <c r="AL1343" s="138"/>
      <c r="AM1343" s="138"/>
      <c r="AN1343" s="138"/>
      <c r="AO1343" s="138"/>
      <c r="AP1343" s="138"/>
      <c r="AQ1343" s="138"/>
      <c r="AR1343" s="138"/>
      <c r="AS1343" s="138"/>
      <c r="AT1343" s="138"/>
      <c r="AU1343" s="138"/>
      <c r="AV1343" s="12"/>
    </row>
    <row r="1344" spans="1:48" s="21" customFormat="1" ht="11.25" hidden="1" x14ac:dyDescent="0.2">
      <c r="A1344" s="17"/>
      <c r="B1344" s="18"/>
      <c r="C1344" s="19"/>
      <c r="D1344" s="19"/>
      <c r="E1344" s="20"/>
      <c r="F1344" s="138"/>
      <c r="G1344" s="138"/>
      <c r="H1344" s="138"/>
      <c r="I1344" s="138"/>
      <c r="J1344" s="138"/>
      <c r="K1344" s="138"/>
      <c r="L1344" s="138"/>
      <c r="M1344" s="138"/>
      <c r="N1344" s="138"/>
      <c r="O1344" s="138"/>
      <c r="P1344" s="138"/>
      <c r="Q1344" s="138"/>
      <c r="R1344" s="138"/>
      <c r="S1344" s="138"/>
      <c r="T1344" s="138"/>
      <c r="U1344" s="138"/>
      <c r="V1344" s="138"/>
      <c r="W1344" s="138"/>
      <c r="X1344" s="138"/>
      <c r="Y1344" s="138"/>
      <c r="Z1344" s="138"/>
      <c r="AA1344" s="138"/>
      <c r="AB1344" s="138"/>
      <c r="AC1344" s="138"/>
      <c r="AD1344" s="138"/>
      <c r="AE1344" s="138"/>
      <c r="AF1344" s="138"/>
      <c r="AG1344" s="138"/>
      <c r="AH1344" s="138"/>
      <c r="AI1344" s="138"/>
      <c r="AJ1344" s="138"/>
      <c r="AK1344" s="138"/>
      <c r="AL1344" s="138"/>
      <c r="AM1344" s="138"/>
      <c r="AN1344" s="138"/>
      <c r="AO1344" s="138"/>
      <c r="AP1344" s="138"/>
      <c r="AQ1344" s="138"/>
      <c r="AR1344" s="138"/>
      <c r="AS1344" s="138"/>
      <c r="AT1344" s="138"/>
      <c r="AU1344" s="138"/>
      <c r="AV1344" s="12"/>
    </row>
    <row r="1345" spans="1:48" s="21" customFormat="1" ht="11.25" hidden="1" x14ac:dyDescent="0.2">
      <c r="A1345" s="17"/>
      <c r="B1345" s="18"/>
      <c r="C1345" s="19"/>
      <c r="D1345" s="19"/>
      <c r="E1345" s="20"/>
      <c r="F1345" s="138"/>
      <c r="G1345" s="138"/>
      <c r="H1345" s="138"/>
      <c r="I1345" s="138"/>
      <c r="J1345" s="138"/>
      <c r="K1345" s="138"/>
      <c r="L1345" s="138"/>
      <c r="M1345" s="138"/>
      <c r="N1345" s="138"/>
      <c r="O1345" s="138"/>
      <c r="P1345" s="138"/>
      <c r="Q1345" s="138"/>
      <c r="R1345" s="138"/>
      <c r="S1345" s="138"/>
      <c r="T1345" s="138"/>
      <c r="U1345" s="138"/>
      <c r="V1345" s="138"/>
      <c r="W1345" s="138"/>
      <c r="X1345" s="138"/>
      <c r="Y1345" s="138"/>
      <c r="Z1345" s="138"/>
      <c r="AA1345" s="138"/>
      <c r="AB1345" s="138"/>
      <c r="AC1345" s="138"/>
      <c r="AD1345" s="138"/>
      <c r="AE1345" s="138"/>
      <c r="AF1345" s="138"/>
      <c r="AG1345" s="138"/>
      <c r="AH1345" s="138"/>
      <c r="AI1345" s="138"/>
      <c r="AJ1345" s="138"/>
      <c r="AK1345" s="138"/>
      <c r="AL1345" s="138"/>
      <c r="AM1345" s="138"/>
      <c r="AN1345" s="138"/>
      <c r="AO1345" s="138"/>
      <c r="AP1345" s="138"/>
      <c r="AQ1345" s="138"/>
      <c r="AR1345" s="138"/>
      <c r="AS1345" s="138"/>
      <c r="AT1345" s="138"/>
      <c r="AU1345" s="138"/>
      <c r="AV1345" s="12"/>
    </row>
    <row r="1346" spans="1:48" s="21" customFormat="1" ht="11.25" hidden="1" x14ac:dyDescent="0.2">
      <c r="A1346" s="17"/>
      <c r="B1346" s="18"/>
      <c r="C1346" s="19"/>
      <c r="D1346" s="19"/>
      <c r="E1346" s="20"/>
      <c r="F1346" s="138"/>
      <c r="G1346" s="138"/>
      <c r="H1346" s="138"/>
      <c r="I1346" s="138"/>
      <c r="J1346" s="138"/>
      <c r="K1346" s="138"/>
      <c r="L1346" s="138"/>
      <c r="M1346" s="138"/>
      <c r="N1346" s="138"/>
      <c r="O1346" s="138"/>
      <c r="P1346" s="138"/>
      <c r="Q1346" s="138"/>
      <c r="R1346" s="138"/>
      <c r="S1346" s="138"/>
      <c r="T1346" s="138"/>
      <c r="U1346" s="138"/>
      <c r="V1346" s="138"/>
      <c r="W1346" s="138"/>
      <c r="X1346" s="138"/>
      <c r="Y1346" s="138"/>
      <c r="Z1346" s="138"/>
      <c r="AA1346" s="138"/>
      <c r="AB1346" s="138"/>
      <c r="AC1346" s="138"/>
      <c r="AD1346" s="138"/>
      <c r="AE1346" s="138"/>
      <c r="AF1346" s="138"/>
      <c r="AG1346" s="138"/>
      <c r="AH1346" s="138"/>
      <c r="AI1346" s="138"/>
      <c r="AJ1346" s="138"/>
      <c r="AK1346" s="138"/>
      <c r="AL1346" s="138"/>
      <c r="AM1346" s="138"/>
      <c r="AN1346" s="138"/>
      <c r="AO1346" s="138"/>
      <c r="AP1346" s="138"/>
      <c r="AQ1346" s="138"/>
      <c r="AR1346" s="138"/>
      <c r="AS1346" s="138"/>
      <c r="AT1346" s="138"/>
      <c r="AU1346" s="138"/>
      <c r="AV1346" s="12"/>
    </row>
    <row r="1347" spans="1:48" s="21" customFormat="1" ht="11.25" hidden="1" x14ac:dyDescent="0.2">
      <c r="A1347" s="17"/>
      <c r="B1347" s="18"/>
      <c r="C1347" s="19"/>
      <c r="D1347" s="19"/>
      <c r="E1347" s="20"/>
      <c r="F1347" s="138"/>
      <c r="G1347" s="138"/>
      <c r="H1347" s="138"/>
      <c r="I1347" s="138"/>
      <c r="J1347" s="138"/>
      <c r="K1347" s="138"/>
      <c r="L1347" s="138"/>
      <c r="M1347" s="138"/>
      <c r="N1347" s="138"/>
      <c r="O1347" s="138"/>
      <c r="P1347" s="138"/>
      <c r="Q1347" s="138"/>
      <c r="R1347" s="138"/>
      <c r="S1347" s="138"/>
      <c r="T1347" s="138"/>
      <c r="U1347" s="138"/>
      <c r="V1347" s="138"/>
      <c r="W1347" s="138"/>
      <c r="X1347" s="138"/>
      <c r="Y1347" s="138"/>
      <c r="Z1347" s="138"/>
      <c r="AA1347" s="138"/>
      <c r="AB1347" s="138"/>
      <c r="AC1347" s="138"/>
      <c r="AD1347" s="138"/>
      <c r="AE1347" s="138"/>
      <c r="AF1347" s="138"/>
      <c r="AG1347" s="138"/>
      <c r="AH1347" s="138"/>
      <c r="AI1347" s="138"/>
      <c r="AJ1347" s="138"/>
      <c r="AK1347" s="138"/>
      <c r="AL1347" s="138"/>
      <c r="AM1347" s="138"/>
      <c r="AN1347" s="138"/>
      <c r="AO1347" s="138"/>
      <c r="AP1347" s="138"/>
      <c r="AQ1347" s="138"/>
      <c r="AR1347" s="138"/>
      <c r="AS1347" s="138"/>
      <c r="AT1347" s="138"/>
      <c r="AU1347" s="138"/>
      <c r="AV1347" s="12"/>
    </row>
    <row r="1348" spans="1:48" s="21" customFormat="1" ht="11.25" hidden="1" x14ac:dyDescent="0.2">
      <c r="A1348" s="17"/>
      <c r="B1348" s="18"/>
      <c r="C1348" s="19"/>
      <c r="D1348" s="19"/>
      <c r="E1348" s="20"/>
      <c r="F1348" s="138"/>
      <c r="G1348" s="138"/>
      <c r="H1348" s="138"/>
      <c r="I1348" s="138"/>
      <c r="J1348" s="138"/>
      <c r="K1348" s="138"/>
      <c r="L1348" s="138"/>
      <c r="M1348" s="138"/>
      <c r="N1348" s="138"/>
      <c r="O1348" s="138"/>
      <c r="P1348" s="138"/>
      <c r="Q1348" s="138"/>
      <c r="R1348" s="138"/>
      <c r="S1348" s="138"/>
      <c r="T1348" s="138"/>
      <c r="U1348" s="138"/>
      <c r="V1348" s="138"/>
      <c r="W1348" s="138"/>
      <c r="X1348" s="138"/>
      <c r="Y1348" s="138"/>
      <c r="Z1348" s="138"/>
      <c r="AA1348" s="138"/>
      <c r="AB1348" s="138"/>
      <c r="AC1348" s="138"/>
      <c r="AD1348" s="138"/>
      <c r="AE1348" s="138"/>
      <c r="AF1348" s="138"/>
      <c r="AG1348" s="138"/>
      <c r="AH1348" s="138"/>
      <c r="AI1348" s="138"/>
      <c r="AJ1348" s="138"/>
      <c r="AK1348" s="138"/>
      <c r="AL1348" s="138"/>
      <c r="AM1348" s="138"/>
      <c r="AN1348" s="138"/>
      <c r="AO1348" s="138"/>
      <c r="AP1348" s="138"/>
      <c r="AQ1348" s="138"/>
      <c r="AR1348" s="138"/>
      <c r="AS1348" s="138"/>
      <c r="AT1348" s="138"/>
      <c r="AU1348" s="138"/>
      <c r="AV1348" s="12"/>
    </row>
    <row r="1349" spans="1:48" s="21" customFormat="1" ht="11.25" hidden="1" x14ac:dyDescent="0.2">
      <c r="A1349" s="17"/>
      <c r="B1349" s="18"/>
      <c r="C1349" s="19"/>
      <c r="D1349" s="19"/>
      <c r="E1349" s="20"/>
      <c r="F1349" s="138"/>
      <c r="G1349" s="138"/>
      <c r="H1349" s="138"/>
      <c r="I1349" s="138"/>
      <c r="J1349" s="138"/>
      <c r="K1349" s="138"/>
      <c r="L1349" s="138"/>
      <c r="M1349" s="138"/>
      <c r="N1349" s="138"/>
      <c r="O1349" s="138"/>
      <c r="P1349" s="138"/>
      <c r="Q1349" s="138"/>
      <c r="R1349" s="138"/>
      <c r="S1349" s="138"/>
      <c r="T1349" s="138"/>
      <c r="U1349" s="138"/>
      <c r="V1349" s="138"/>
      <c r="W1349" s="138"/>
      <c r="X1349" s="138"/>
      <c r="Y1349" s="138"/>
      <c r="Z1349" s="138"/>
      <c r="AA1349" s="138"/>
      <c r="AB1349" s="138"/>
      <c r="AC1349" s="138"/>
      <c r="AD1349" s="138"/>
      <c r="AE1349" s="138"/>
      <c r="AF1349" s="138"/>
      <c r="AG1349" s="138"/>
      <c r="AH1349" s="138"/>
      <c r="AI1349" s="138"/>
      <c r="AJ1349" s="138"/>
      <c r="AK1349" s="138"/>
      <c r="AL1349" s="138"/>
      <c r="AM1349" s="138"/>
      <c r="AN1349" s="138"/>
      <c r="AO1349" s="138"/>
      <c r="AP1349" s="138"/>
      <c r="AQ1349" s="138"/>
      <c r="AR1349" s="138"/>
      <c r="AS1349" s="138"/>
      <c r="AT1349" s="138"/>
      <c r="AU1349" s="138"/>
      <c r="AV1349" s="12"/>
    </row>
    <row r="1350" spans="1:48" s="21" customFormat="1" ht="11.25" hidden="1" x14ac:dyDescent="0.2">
      <c r="A1350" s="17"/>
      <c r="B1350" s="18"/>
      <c r="C1350" s="19"/>
      <c r="D1350" s="19"/>
      <c r="E1350" s="20"/>
      <c r="F1350" s="138"/>
      <c r="G1350" s="138"/>
      <c r="H1350" s="138"/>
      <c r="I1350" s="138"/>
      <c r="J1350" s="138"/>
      <c r="K1350" s="138"/>
      <c r="L1350" s="138"/>
      <c r="M1350" s="138"/>
      <c r="N1350" s="138"/>
      <c r="O1350" s="138"/>
      <c r="P1350" s="138"/>
      <c r="Q1350" s="138"/>
      <c r="R1350" s="138"/>
      <c r="S1350" s="138"/>
      <c r="T1350" s="138"/>
      <c r="U1350" s="138"/>
      <c r="V1350" s="138"/>
      <c r="W1350" s="138"/>
      <c r="X1350" s="138"/>
      <c r="Y1350" s="138"/>
      <c r="Z1350" s="138"/>
      <c r="AA1350" s="138"/>
      <c r="AB1350" s="138"/>
      <c r="AC1350" s="138"/>
      <c r="AD1350" s="138"/>
      <c r="AE1350" s="138"/>
      <c r="AF1350" s="138"/>
      <c r="AG1350" s="138"/>
      <c r="AH1350" s="138"/>
      <c r="AI1350" s="138"/>
      <c r="AJ1350" s="138"/>
      <c r="AK1350" s="138"/>
      <c r="AL1350" s="138"/>
      <c r="AM1350" s="138"/>
      <c r="AN1350" s="138"/>
      <c r="AO1350" s="138"/>
      <c r="AP1350" s="138"/>
      <c r="AQ1350" s="138"/>
      <c r="AR1350" s="138"/>
      <c r="AS1350" s="138"/>
      <c r="AT1350" s="138"/>
      <c r="AU1350" s="138"/>
      <c r="AV1350" s="12"/>
    </row>
    <row r="1351" spans="1:48" s="21" customFormat="1" ht="11.25" hidden="1" x14ac:dyDescent="0.2">
      <c r="A1351" s="17"/>
      <c r="B1351" s="18"/>
      <c r="C1351" s="19"/>
      <c r="D1351" s="19"/>
      <c r="E1351" s="20"/>
      <c r="F1351" s="138"/>
      <c r="G1351" s="138"/>
      <c r="H1351" s="138"/>
      <c r="I1351" s="138"/>
      <c r="J1351" s="138"/>
      <c r="K1351" s="138"/>
      <c r="L1351" s="138"/>
      <c r="M1351" s="138"/>
      <c r="N1351" s="138"/>
      <c r="O1351" s="138"/>
      <c r="P1351" s="138"/>
      <c r="Q1351" s="138"/>
      <c r="R1351" s="138"/>
      <c r="S1351" s="138"/>
      <c r="T1351" s="138"/>
      <c r="U1351" s="138"/>
      <c r="V1351" s="138"/>
      <c r="W1351" s="138"/>
      <c r="X1351" s="138"/>
      <c r="Y1351" s="138"/>
      <c r="Z1351" s="138"/>
      <c r="AA1351" s="138"/>
      <c r="AB1351" s="138"/>
      <c r="AC1351" s="138"/>
      <c r="AD1351" s="138"/>
      <c r="AE1351" s="138"/>
      <c r="AF1351" s="138"/>
      <c r="AG1351" s="138"/>
      <c r="AH1351" s="138"/>
      <c r="AI1351" s="138"/>
      <c r="AJ1351" s="138"/>
      <c r="AK1351" s="138"/>
      <c r="AL1351" s="138"/>
      <c r="AM1351" s="138"/>
      <c r="AN1351" s="138"/>
      <c r="AO1351" s="138"/>
      <c r="AP1351" s="138"/>
      <c r="AQ1351" s="138"/>
      <c r="AR1351" s="138"/>
      <c r="AS1351" s="138"/>
      <c r="AT1351" s="138"/>
      <c r="AU1351" s="138"/>
      <c r="AV1351" s="12"/>
    </row>
    <row r="1352" spans="1:48" s="21" customFormat="1" ht="11.25" hidden="1" x14ac:dyDescent="0.2">
      <c r="A1352" s="17"/>
      <c r="B1352" s="18"/>
      <c r="C1352" s="19"/>
      <c r="D1352" s="19"/>
      <c r="E1352" s="20"/>
      <c r="F1352" s="138"/>
      <c r="G1352" s="138"/>
      <c r="H1352" s="138"/>
      <c r="I1352" s="138"/>
      <c r="J1352" s="138"/>
      <c r="K1352" s="138"/>
      <c r="L1352" s="138"/>
      <c r="M1352" s="138"/>
      <c r="N1352" s="138"/>
      <c r="O1352" s="138"/>
      <c r="P1352" s="138"/>
      <c r="Q1352" s="138"/>
      <c r="R1352" s="138"/>
      <c r="S1352" s="138"/>
      <c r="T1352" s="138"/>
      <c r="U1352" s="138"/>
      <c r="V1352" s="138"/>
      <c r="W1352" s="138"/>
      <c r="X1352" s="138"/>
      <c r="Y1352" s="138"/>
      <c r="Z1352" s="138"/>
      <c r="AA1352" s="138"/>
      <c r="AB1352" s="138"/>
      <c r="AC1352" s="138"/>
      <c r="AD1352" s="138"/>
      <c r="AE1352" s="138"/>
      <c r="AF1352" s="138"/>
      <c r="AG1352" s="138"/>
      <c r="AH1352" s="138"/>
      <c r="AI1352" s="138"/>
      <c r="AJ1352" s="138"/>
      <c r="AK1352" s="138"/>
      <c r="AL1352" s="138"/>
      <c r="AM1352" s="138"/>
      <c r="AN1352" s="138"/>
      <c r="AO1352" s="138"/>
      <c r="AP1352" s="138"/>
      <c r="AQ1352" s="138"/>
      <c r="AR1352" s="138"/>
      <c r="AS1352" s="138"/>
      <c r="AT1352" s="138"/>
      <c r="AU1352" s="138"/>
      <c r="AV1352" s="12"/>
    </row>
    <row r="1353" spans="1:48" s="21" customFormat="1" ht="11.25" hidden="1" x14ac:dyDescent="0.2">
      <c r="A1353" s="17"/>
      <c r="B1353" s="18"/>
      <c r="C1353" s="19"/>
      <c r="D1353" s="19"/>
      <c r="E1353" s="20"/>
      <c r="F1353" s="138"/>
      <c r="G1353" s="138"/>
      <c r="H1353" s="138"/>
      <c r="I1353" s="138"/>
      <c r="J1353" s="138"/>
      <c r="K1353" s="138"/>
      <c r="L1353" s="138"/>
      <c r="M1353" s="138"/>
      <c r="N1353" s="138"/>
      <c r="O1353" s="138"/>
      <c r="P1353" s="138"/>
      <c r="Q1353" s="138"/>
      <c r="R1353" s="138"/>
      <c r="S1353" s="138"/>
      <c r="T1353" s="138"/>
      <c r="U1353" s="138"/>
      <c r="V1353" s="138"/>
      <c r="W1353" s="138"/>
      <c r="X1353" s="138"/>
      <c r="Y1353" s="138"/>
      <c r="Z1353" s="138"/>
      <c r="AA1353" s="138"/>
      <c r="AB1353" s="138"/>
      <c r="AC1353" s="138"/>
      <c r="AD1353" s="138"/>
      <c r="AE1353" s="138"/>
      <c r="AF1353" s="138"/>
      <c r="AG1353" s="138"/>
      <c r="AH1353" s="138"/>
      <c r="AI1353" s="138"/>
      <c r="AJ1353" s="138"/>
      <c r="AK1353" s="138"/>
      <c r="AL1353" s="138"/>
      <c r="AM1353" s="138"/>
      <c r="AN1353" s="138"/>
      <c r="AO1353" s="138"/>
      <c r="AP1353" s="138"/>
      <c r="AQ1353" s="138"/>
      <c r="AR1353" s="138"/>
      <c r="AS1353" s="138"/>
      <c r="AT1353" s="138"/>
      <c r="AU1353" s="138"/>
      <c r="AV1353" s="12"/>
    </row>
    <row r="1354" spans="1:48" s="21" customFormat="1" ht="11.25" hidden="1" x14ac:dyDescent="0.2">
      <c r="A1354" s="17"/>
      <c r="B1354" s="18"/>
      <c r="C1354" s="19"/>
      <c r="D1354" s="19"/>
      <c r="E1354" s="20"/>
      <c r="F1354" s="138"/>
      <c r="G1354" s="138"/>
      <c r="H1354" s="138"/>
      <c r="I1354" s="138"/>
      <c r="J1354" s="138"/>
      <c r="K1354" s="138"/>
      <c r="L1354" s="138"/>
      <c r="M1354" s="138"/>
      <c r="N1354" s="138"/>
      <c r="O1354" s="138"/>
      <c r="P1354" s="138"/>
      <c r="Q1354" s="138"/>
      <c r="R1354" s="138"/>
      <c r="S1354" s="138"/>
      <c r="T1354" s="138"/>
      <c r="U1354" s="138"/>
      <c r="V1354" s="138"/>
      <c r="W1354" s="138"/>
      <c r="X1354" s="138"/>
      <c r="Y1354" s="138"/>
      <c r="Z1354" s="138"/>
      <c r="AA1354" s="138"/>
      <c r="AB1354" s="138"/>
      <c r="AC1354" s="138"/>
      <c r="AD1354" s="138"/>
      <c r="AE1354" s="138"/>
      <c r="AF1354" s="138"/>
      <c r="AG1354" s="138"/>
      <c r="AH1354" s="138"/>
      <c r="AI1354" s="138"/>
      <c r="AJ1354" s="138"/>
      <c r="AK1354" s="138"/>
      <c r="AL1354" s="138"/>
      <c r="AM1354" s="138"/>
      <c r="AN1354" s="138"/>
      <c r="AO1354" s="138"/>
      <c r="AP1354" s="138"/>
      <c r="AQ1354" s="138"/>
      <c r="AR1354" s="138"/>
      <c r="AS1354" s="138"/>
      <c r="AT1354" s="138"/>
      <c r="AU1354" s="138"/>
      <c r="AV1354" s="12"/>
    </row>
    <row r="1355" spans="1:48" s="21" customFormat="1" ht="11.25" hidden="1" x14ac:dyDescent="0.2">
      <c r="A1355" s="17"/>
      <c r="B1355" s="18"/>
      <c r="C1355" s="19"/>
      <c r="D1355" s="19"/>
      <c r="E1355" s="20"/>
      <c r="F1355" s="138"/>
      <c r="G1355" s="138"/>
      <c r="H1355" s="138"/>
      <c r="I1355" s="138"/>
      <c r="J1355" s="138"/>
      <c r="K1355" s="138"/>
      <c r="L1355" s="138"/>
      <c r="M1355" s="138"/>
      <c r="N1355" s="138"/>
      <c r="O1355" s="138"/>
      <c r="P1355" s="138"/>
      <c r="Q1355" s="138"/>
      <c r="R1355" s="138"/>
      <c r="S1355" s="138"/>
      <c r="T1355" s="138"/>
      <c r="U1355" s="138"/>
      <c r="V1355" s="138"/>
      <c r="W1355" s="138"/>
      <c r="X1355" s="138"/>
      <c r="Y1355" s="138"/>
      <c r="Z1355" s="138"/>
      <c r="AA1355" s="138"/>
      <c r="AB1355" s="138"/>
      <c r="AC1355" s="138"/>
      <c r="AD1355" s="138"/>
      <c r="AE1355" s="138"/>
      <c r="AF1355" s="138"/>
      <c r="AG1355" s="138"/>
      <c r="AH1355" s="138"/>
      <c r="AI1355" s="138"/>
      <c r="AJ1355" s="138"/>
      <c r="AK1355" s="138"/>
      <c r="AL1355" s="138"/>
      <c r="AM1355" s="138"/>
      <c r="AN1355" s="138"/>
      <c r="AO1355" s="138"/>
      <c r="AP1355" s="138"/>
      <c r="AQ1355" s="138"/>
      <c r="AR1355" s="138"/>
      <c r="AS1355" s="138"/>
      <c r="AT1355" s="138"/>
      <c r="AU1355" s="138"/>
      <c r="AV1355" s="12"/>
    </row>
    <row r="1356" spans="1:48" s="21" customFormat="1" ht="11.25" hidden="1" x14ac:dyDescent="0.2">
      <c r="A1356" s="17"/>
      <c r="B1356" s="18"/>
      <c r="C1356" s="19"/>
      <c r="D1356" s="19"/>
      <c r="E1356" s="20"/>
      <c r="F1356" s="138"/>
      <c r="G1356" s="138"/>
      <c r="H1356" s="138"/>
      <c r="I1356" s="138"/>
      <c r="J1356" s="138"/>
      <c r="K1356" s="138"/>
      <c r="L1356" s="138"/>
      <c r="M1356" s="138"/>
      <c r="N1356" s="138"/>
      <c r="O1356" s="138"/>
      <c r="P1356" s="138"/>
      <c r="Q1356" s="138"/>
      <c r="R1356" s="138"/>
      <c r="S1356" s="138"/>
      <c r="T1356" s="138"/>
      <c r="U1356" s="138"/>
      <c r="V1356" s="138"/>
      <c r="W1356" s="138"/>
      <c r="X1356" s="138"/>
      <c r="Y1356" s="138"/>
      <c r="Z1356" s="138"/>
      <c r="AA1356" s="138"/>
      <c r="AB1356" s="138"/>
      <c r="AC1356" s="138"/>
      <c r="AD1356" s="138"/>
      <c r="AE1356" s="138"/>
      <c r="AF1356" s="138"/>
      <c r="AG1356" s="138"/>
      <c r="AH1356" s="138"/>
      <c r="AI1356" s="138"/>
      <c r="AJ1356" s="138"/>
      <c r="AK1356" s="138"/>
      <c r="AL1356" s="138"/>
      <c r="AM1356" s="138"/>
      <c r="AN1356" s="138"/>
      <c r="AO1356" s="138"/>
      <c r="AP1356" s="138"/>
      <c r="AQ1356" s="138"/>
      <c r="AR1356" s="138"/>
      <c r="AS1356" s="138"/>
      <c r="AT1356" s="138"/>
      <c r="AU1356" s="138"/>
      <c r="AV1356" s="12"/>
    </row>
    <row r="1357" spans="1:48" s="21" customFormat="1" ht="11.25" hidden="1" x14ac:dyDescent="0.2">
      <c r="A1357" s="17"/>
      <c r="B1357" s="18"/>
      <c r="C1357" s="19"/>
      <c r="D1357" s="19"/>
      <c r="E1357" s="20"/>
      <c r="F1357" s="138"/>
      <c r="G1357" s="138"/>
      <c r="H1357" s="138"/>
      <c r="I1357" s="138"/>
      <c r="J1357" s="138"/>
      <c r="K1357" s="138"/>
      <c r="L1357" s="138"/>
      <c r="M1357" s="138"/>
      <c r="N1357" s="138"/>
      <c r="O1357" s="138"/>
      <c r="P1357" s="138"/>
      <c r="Q1357" s="138"/>
      <c r="R1357" s="138"/>
      <c r="S1357" s="138"/>
      <c r="T1357" s="138"/>
      <c r="U1357" s="138"/>
      <c r="V1357" s="138"/>
      <c r="W1357" s="138"/>
      <c r="X1357" s="138"/>
      <c r="Y1357" s="138"/>
      <c r="Z1357" s="138"/>
      <c r="AA1357" s="138"/>
      <c r="AB1357" s="138"/>
      <c r="AC1357" s="138"/>
      <c r="AD1357" s="138"/>
      <c r="AE1357" s="138"/>
      <c r="AF1357" s="138"/>
      <c r="AG1357" s="138"/>
      <c r="AH1357" s="138"/>
      <c r="AI1357" s="138"/>
      <c r="AJ1357" s="138"/>
      <c r="AK1357" s="138"/>
      <c r="AL1357" s="138"/>
      <c r="AM1357" s="138"/>
      <c r="AN1357" s="138"/>
      <c r="AO1357" s="138"/>
      <c r="AP1357" s="138"/>
      <c r="AQ1357" s="138"/>
      <c r="AR1357" s="138"/>
      <c r="AS1357" s="138"/>
      <c r="AT1357" s="138"/>
      <c r="AU1357" s="138"/>
      <c r="AV1357" s="12"/>
    </row>
    <row r="1358" spans="1:48" s="21" customFormat="1" ht="11.25" hidden="1" x14ac:dyDescent="0.2">
      <c r="A1358" s="17"/>
      <c r="B1358" s="18"/>
      <c r="C1358" s="19"/>
      <c r="D1358" s="19"/>
      <c r="E1358" s="20"/>
      <c r="F1358" s="138"/>
      <c r="G1358" s="138"/>
      <c r="H1358" s="138"/>
      <c r="I1358" s="138"/>
      <c r="J1358" s="138"/>
      <c r="K1358" s="138"/>
      <c r="L1358" s="138"/>
      <c r="M1358" s="138"/>
      <c r="N1358" s="138"/>
      <c r="O1358" s="138"/>
      <c r="P1358" s="138"/>
      <c r="Q1358" s="138"/>
      <c r="R1358" s="138"/>
      <c r="S1358" s="138"/>
      <c r="T1358" s="138"/>
      <c r="U1358" s="138"/>
      <c r="V1358" s="138"/>
      <c r="W1358" s="138"/>
      <c r="X1358" s="138"/>
      <c r="Y1358" s="138"/>
      <c r="Z1358" s="138"/>
      <c r="AA1358" s="138"/>
      <c r="AB1358" s="138"/>
      <c r="AC1358" s="138"/>
      <c r="AD1358" s="138"/>
      <c r="AE1358" s="138"/>
      <c r="AF1358" s="138"/>
      <c r="AG1358" s="138"/>
      <c r="AH1358" s="138"/>
      <c r="AI1358" s="138"/>
      <c r="AJ1358" s="138"/>
      <c r="AK1358" s="138"/>
      <c r="AL1358" s="138"/>
      <c r="AM1358" s="138"/>
      <c r="AN1358" s="138"/>
      <c r="AO1358" s="138"/>
      <c r="AP1358" s="138"/>
      <c r="AQ1358" s="138"/>
      <c r="AR1358" s="138"/>
      <c r="AS1358" s="138"/>
      <c r="AT1358" s="138"/>
      <c r="AU1358" s="138"/>
      <c r="AV1358" s="12"/>
    </row>
    <row r="1359" spans="1:48" s="21" customFormat="1" ht="11.25" hidden="1" x14ac:dyDescent="0.2">
      <c r="A1359" s="17"/>
      <c r="B1359" s="18"/>
      <c r="C1359" s="19"/>
      <c r="D1359" s="19"/>
      <c r="E1359" s="20"/>
      <c r="F1359" s="138"/>
      <c r="G1359" s="138"/>
      <c r="H1359" s="138"/>
      <c r="I1359" s="138"/>
      <c r="J1359" s="138"/>
      <c r="K1359" s="138"/>
      <c r="L1359" s="138"/>
      <c r="M1359" s="138"/>
      <c r="N1359" s="138"/>
      <c r="O1359" s="138"/>
      <c r="P1359" s="138"/>
      <c r="Q1359" s="138"/>
      <c r="R1359" s="138"/>
      <c r="S1359" s="138"/>
      <c r="T1359" s="138"/>
      <c r="U1359" s="138"/>
      <c r="V1359" s="138"/>
      <c r="W1359" s="138"/>
      <c r="X1359" s="138"/>
      <c r="Y1359" s="138"/>
      <c r="Z1359" s="138"/>
      <c r="AA1359" s="138"/>
      <c r="AB1359" s="138"/>
      <c r="AC1359" s="138"/>
      <c r="AD1359" s="138"/>
      <c r="AE1359" s="138"/>
      <c r="AF1359" s="138"/>
      <c r="AG1359" s="138"/>
      <c r="AH1359" s="138"/>
      <c r="AI1359" s="138"/>
      <c r="AJ1359" s="138"/>
      <c r="AK1359" s="138"/>
      <c r="AL1359" s="138"/>
      <c r="AM1359" s="138"/>
      <c r="AN1359" s="138"/>
      <c r="AO1359" s="138"/>
      <c r="AP1359" s="138"/>
      <c r="AQ1359" s="138"/>
      <c r="AR1359" s="138"/>
      <c r="AS1359" s="138"/>
      <c r="AT1359" s="138"/>
      <c r="AU1359" s="138"/>
      <c r="AV1359" s="12"/>
    </row>
    <row r="1360" spans="1:48" s="21" customFormat="1" ht="11.25" hidden="1" x14ac:dyDescent="0.2">
      <c r="A1360" s="17"/>
      <c r="B1360" s="18"/>
      <c r="C1360" s="19"/>
      <c r="D1360" s="19"/>
      <c r="E1360" s="20"/>
      <c r="F1360" s="138"/>
      <c r="G1360" s="138"/>
      <c r="H1360" s="138"/>
      <c r="I1360" s="138"/>
      <c r="J1360" s="138"/>
      <c r="K1360" s="138"/>
      <c r="L1360" s="138"/>
      <c r="M1360" s="138"/>
      <c r="N1360" s="138"/>
      <c r="O1360" s="138"/>
      <c r="P1360" s="138"/>
      <c r="Q1360" s="138"/>
      <c r="R1360" s="138"/>
      <c r="S1360" s="138"/>
      <c r="T1360" s="138"/>
      <c r="U1360" s="138"/>
      <c r="V1360" s="138"/>
      <c r="W1360" s="138"/>
      <c r="X1360" s="138"/>
      <c r="Y1360" s="138"/>
      <c r="Z1360" s="138"/>
      <c r="AA1360" s="138"/>
      <c r="AB1360" s="138"/>
      <c r="AC1360" s="138"/>
      <c r="AD1360" s="138"/>
      <c r="AE1360" s="138"/>
      <c r="AF1360" s="138"/>
      <c r="AG1360" s="138"/>
      <c r="AH1360" s="138"/>
      <c r="AI1360" s="138"/>
      <c r="AJ1360" s="138"/>
      <c r="AK1360" s="138"/>
      <c r="AL1360" s="138"/>
      <c r="AM1360" s="138"/>
      <c r="AN1360" s="138"/>
      <c r="AO1360" s="138"/>
      <c r="AP1360" s="138"/>
      <c r="AQ1360" s="138"/>
      <c r="AR1360" s="138"/>
      <c r="AS1360" s="138"/>
      <c r="AT1360" s="138"/>
      <c r="AU1360" s="138"/>
      <c r="AV1360" s="12"/>
    </row>
    <row r="1361" spans="1:48" s="21" customFormat="1" ht="11.25" hidden="1" x14ac:dyDescent="0.2">
      <c r="A1361" s="17"/>
      <c r="B1361" s="18"/>
      <c r="C1361" s="19"/>
      <c r="D1361" s="19"/>
      <c r="E1361" s="20"/>
      <c r="F1361" s="138"/>
      <c r="G1361" s="138"/>
      <c r="H1361" s="138"/>
      <c r="I1361" s="138"/>
      <c r="J1361" s="138"/>
      <c r="K1361" s="138"/>
      <c r="L1361" s="138"/>
      <c r="M1361" s="138"/>
      <c r="N1361" s="138"/>
      <c r="O1361" s="138"/>
      <c r="P1361" s="138"/>
      <c r="Q1361" s="138"/>
      <c r="R1361" s="138"/>
      <c r="S1361" s="138"/>
      <c r="T1361" s="138"/>
      <c r="U1361" s="138"/>
      <c r="V1361" s="138"/>
      <c r="W1361" s="138"/>
      <c r="X1361" s="138"/>
      <c r="Y1361" s="138"/>
      <c r="Z1361" s="138"/>
      <c r="AA1361" s="138"/>
      <c r="AB1361" s="138"/>
      <c r="AC1361" s="138"/>
      <c r="AD1361" s="138"/>
      <c r="AE1361" s="138"/>
      <c r="AF1361" s="138"/>
      <c r="AG1361" s="138"/>
      <c r="AH1361" s="138"/>
      <c r="AI1361" s="138"/>
      <c r="AJ1361" s="138"/>
      <c r="AK1361" s="138"/>
      <c r="AL1361" s="138"/>
      <c r="AM1361" s="138"/>
      <c r="AN1361" s="138"/>
      <c r="AO1361" s="138"/>
      <c r="AP1361" s="138"/>
      <c r="AQ1361" s="138"/>
      <c r="AR1361" s="138"/>
      <c r="AS1361" s="138"/>
      <c r="AT1361" s="138"/>
      <c r="AU1361" s="138"/>
      <c r="AV1361" s="12"/>
    </row>
    <row r="1362" spans="1:48" s="21" customFormat="1" ht="11.25" hidden="1" x14ac:dyDescent="0.2">
      <c r="A1362" s="17"/>
      <c r="B1362" s="18"/>
      <c r="C1362" s="19"/>
      <c r="D1362" s="19"/>
      <c r="E1362" s="20"/>
      <c r="F1362" s="138"/>
      <c r="G1362" s="138"/>
      <c r="H1362" s="138"/>
      <c r="I1362" s="138"/>
      <c r="J1362" s="138"/>
      <c r="K1362" s="138"/>
      <c r="L1362" s="138"/>
      <c r="M1362" s="138"/>
      <c r="N1362" s="138"/>
      <c r="O1362" s="138"/>
      <c r="P1362" s="138"/>
      <c r="Q1362" s="138"/>
      <c r="R1362" s="138"/>
      <c r="S1362" s="138"/>
      <c r="T1362" s="138"/>
      <c r="U1362" s="138"/>
      <c r="V1362" s="138"/>
      <c r="W1362" s="138"/>
      <c r="X1362" s="138"/>
      <c r="Y1362" s="138"/>
      <c r="Z1362" s="138"/>
      <c r="AA1362" s="138"/>
      <c r="AB1362" s="138"/>
      <c r="AC1362" s="138"/>
      <c r="AD1362" s="138"/>
      <c r="AE1362" s="138"/>
      <c r="AF1362" s="138"/>
      <c r="AG1362" s="138"/>
      <c r="AH1362" s="138"/>
      <c r="AI1362" s="138"/>
      <c r="AJ1362" s="138"/>
      <c r="AK1362" s="138"/>
      <c r="AL1362" s="138"/>
      <c r="AM1362" s="138"/>
      <c r="AN1362" s="138"/>
      <c r="AO1362" s="138"/>
      <c r="AP1362" s="138"/>
      <c r="AQ1362" s="138"/>
      <c r="AR1362" s="138"/>
      <c r="AS1362" s="138"/>
      <c r="AT1362" s="138"/>
      <c r="AU1362" s="138"/>
      <c r="AV1362" s="12"/>
    </row>
    <row r="1363" spans="1:48" s="21" customFormat="1" ht="11.25" hidden="1" x14ac:dyDescent="0.2">
      <c r="A1363" s="17"/>
      <c r="B1363" s="18"/>
      <c r="C1363" s="19"/>
      <c r="D1363" s="19"/>
      <c r="E1363" s="20"/>
      <c r="F1363" s="138"/>
      <c r="G1363" s="138"/>
      <c r="H1363" s="138"/>
      <c r="I1363" s="138"/>
      <c r="J1363" s="138"/>
      <c r="K1363" s="138"/>
      <c r="L1363" s="138"/>
      <c r="M1363" s="138"/>
      <c r="N1363" s="138"/>
      <c r="O1363" s="138"/>
      <c r="P1363" s="138"/>
      <c r="Q1363" s="138"/>
      <c r="R1363" s="138"/>
      <c r="S1363" s="138"/>
      <c r="T1363" s="138"/>
      <c r="U1363" s="138"/>
      <c r="V1363" s="138"/>
      <c r="W1363" s="138"/>
      <c r="X1363" s="138"/>
      <c r="Y1363" s="138"/>
      <c r="Z1363" s="138"/>
      <c r="AA1363" s="138"/>
      <c r="AB1363" s="138"/>
      <c r="AC1363" s="138"/>
      <c r="AD1363" s="138"/>
      <c r="AE1363" s="138"/>
      <c r="AF1363" s="138"/>
      <c r="AG1363" s="138"/>
      <c r="AH1363" s="138"/>
      <c r="AI1363" s="138"/>
      <c r="AJ1363" s="138"/>
      <c r="AK1363" s="138"/>
      <c r="AL1363" s="138"/>
      <c r="AM1363" s="138"/>
      <c r="AN1363" s="138"/>
      <c r="AO1363" s="138"/>
      <c r="AP1363" s="138"/>
      <c r="AQ1363" s="138"/>
      <c r="AR1363" s="138"/>
      <c r="AS1363" s="138"/>
      <c r="AT1363" s="138"/>
      <c r="AU1363" s="138"/>
      <c r="AV1363" s="12"/>
    </row>
    <row r="1364" spans="1:48" s="21" customFormat="1" ht="11.25" hidden="1" x14ac:dyDescent="0.2">
      <c r="A1364" s="17"/>
      <c r="B1364" s="18"/>
      <c r="C1364" s="19"/>
      <c r="D1364" s="19"/>
      <c r="E1364" s="20"/>
      <c r="F1364" s="138"/>
      <c r="G1364" s="138"/>
      <c r="H1364" s="138"/>
      <c r="I1364" s="138"/>
      <c r="J1364" s="138"/>
      <c r="K1364" s="138"/>
      <c r="L1364" s="138"/>
      <c r="M1364" s="138"/>
      <c r="N1364" s="138"/>
      <c r="O1364" s="138"/>
      <c r="P1364" s="138"/>
      <c r="Q1364" s="138"/>
      <c r="R1364" s="138"/>
      <c r="S1364" s="138"/>
      <c r="T1364" s="138"/>
      <c r="U1364" s="138"/>
      <c r="V1364" s="138"/>
      <c r="W1364" s="138"/>
      <c r="X1364" s="138"/>
      <c r="Y1364" s="138"/>
      <c r="Z1364" s="138"/>
      <c r="AA1364" s="138"/>
      <c r="AB1364" s="138"/>
      <c r="AC1364" s="138"/>
      <c r="AD1364" s="138"/>
      <c r="AE1364" s="138"/>
      <c r="AF1364" s="138"/>
      <c r="AG1364" s="138"/>
      <c r="AH1364" s="138"/>
      <c r="AI1364" s="138"/>
      <c r="AJ1364" s="138"/>
      <c r="AK1364" s="138"/>
      <c r="AL1364" s="138"/>
      <c r="AM1364" s="138"/>
      <c r="AN1364" s="138"/>
      <c r="AO1364" s="138"/>
      <c r="AP1364" s="138"/>
      <c r="AQ1364" s="138"/>
      <c r="AR1364" s="138"/>
      <c r="AS1364" s="138"/>
      <c r="AT1364" s="138"/>
      <c r="AU1364" s="138"/>
      <c r="AV1364" s="12"/>
    </row>
    <row r="1365" spans="1:48" s="21" customFormat="1" ht="11.25" hidden="1" x14ac:dyDescent="0.2">
      <c r="A1365" s="17"/>
      <c r="B1365" s="18"/>
      <c r="C1365" s="19"/>
      <c r="D1365" s="19"/>
      <c r="E1365" s="20"/>
      <c r="F1365" s="138"/>
      <c r="G1365" s="138"/>
      <c r="H1365" s="138"/>
      <c r="I1365" s="138"/>
      <c r="J1365" s="138"/>
      <c r="K1365" s="138"/>
      <c r="L1365" s="138"/>
      <c r="M1365" s="138"/>
      <c r="N1365" s="138"/>
      <c r="O1365" s="138"/>
      <c r="P1365" s="138"/>
      <c r="Q1365" s="138"/>
      <c r="R1365" s="138"/>
      <c r="S1365" s="138"/>
      <c r="T1365" s="138"/>
      <c r="U1365" s="138"/>
      <c r="V1365" s="138"/>
      <c r="W1365" s="138"/>
      <c r="X1365" s="138"/>
      <c r="Y1365" s="138"/>
      <c r="Z1365" s="138"/>
      <c r="AA1365" s="138"/>
      <c r="AB1365" s="138"/>
      <c r="AC1365" s="138"/>
      <c r="AD1365" s="138"/>
      <c r="AE1365" s="138"/>
      <c r="AF1365" s="138"/>
      <c r="AG1365" s="138"/>
      <c r="AH1365" s="138"/>
      <c r="AI1365" s="138"/>
      <c r="AJ1365" s="138"/>
      <c r="AK1365" s="138"/>
      <c r="AL1365" s="138"/>
      <c r="AM1365" s="138"/>
      <c r="AN1365" s="138"/>
      <c r="AO1365" s="138"/>
      <c r="AP1365" s="138"/>
      <c r="AQ1365" s="138"/>
      <c r="AR1365" s="138"/>
      <c r="AS1365" s="138"/>
      <c r="AT1365" s="138"/>
      <c r="AU1365" s="138"/>
      <c r="AV1365" s="12"/>
    </row>
    <row r="1366" spans="1:48" s="21" customFormat="1" ht="11.25" hidden="1" x14ac:dyDescent="0.2">
      <c r="A1366" s="17"/>
      <c r="B1366" s="18"/>
      <c r="C1366" s="19"/>
      <c r="D1366" s="19"/>
      <c r="E1366" s="20"/>
      <c r="F1366" s="138"/>
      <c r="G1366" s="138"/>
      <c r="H1366" s="138"/>
      <c r="I1366" s="138"/>
      <c r="J1366" s="138"/>
      <c r="K1366" s="138"/>
      <c r="L1366" s="138"/>
      <c r="M1366" s="138"/>
      <c r="N1366" s="138"/>
      <c r="O1366" s="138"/>
      <c r="P1366" s="138"/>
      <c r="Q1366" s="138"/>
      <c r="R1366" s="138"/>
      <c r="S1366" s="138"/>
      <c r="T1366" s="138"/>
      <c r="U1366" s="138"/>
      <c r="V1366" s="138"/>
      <c r="W1366" s="138"/>
      <c r="X1366" s="138"/>
      <c r="Y1366" s="138"/>
      <c r="Z1366" s="138"/>
      <c r="AA1366" s="138"/>
      <c r="AB1366" s="138"/>
      <c r="AC1366" s="138"/>
      <c r="AD1366" s="138"/>
      <c r="AE1366" s="138"/>
      <c r="AF1366" s="138"/>
      <c r="AG1366" s="138"/>
      <c r="AH1366" s="138"/>
      <c r="AI1366" s="138"/>
      <c r="AJ1366" s="138"/>
      <c r="AK1366" s="138"/>
      <c r="AL1366" s="138"/>
      <c r="AM1366" s="138"/>
      <c r="AN1366" s="138"/>
      <c r="AO1366" s="138"/>
      <c r="AP1366" s="138"/>
      <c r="AQ1366" s="138"/>
      <c r="AR1366" s="138"/>
      <c r="AS1366" s="138"/>
      <c r="AT1366" s="138"/>
      <c r="AU1366" s="138"/>
      <c r="AV1366" s="12"/>
    </row>
    <row r="1367" spans="1:48" s="21" customFormat="1" ht="11.25" hidden="1" x14ac:dyDescent="0.2">
      <c r="A1367" s="17"/>
      <c r="B1367" s="18"/>
      <c r="C1367" s="19"/>
      <c r="D1367" s="19"/>
      <c r="E1367" s="20"/>
      <c r="F1367" s="138"/>
      <c r="G1367" s="138"/>
      <c r="H1367" s="138"/>
      <c r="I1367" s="138"/>
      <c r="J1367" s="138"/>
      <c r="K1367" s="138"/>
      <c r="L1367" s="138"/>
      <c r="M1367" s="138"/>
      <c r="N1367" s="138"/>
      <c r="O1367" s="138"/>
      <c r="P1367" s="138"/>
      <c r="Q1367" s="138"/>
      <c r="R1367" s="138"/>
      <c r="S1367" s="138"/>
      <c r="T1367" s="138"/>
      <c r="U1367" s="138"/>
      <c r="V1367" s="138"/>
      <c r="W1367" s="138"/>
      <c r="X1367" s="138"/>
      <c r="Y1367" s="138"/>
      <c r="Z1367" s="138"/>
      <c r="AA1367" s="138"/>
      <c r="AB1367" s="138"/>
      <c r="AC1367" s="138"/>
      <c r="AD1367" s="138"/>
      <c r="AE1367" s="138"/>
      <c r="AF1367" s="138"/>
      <c r="AG1367" s="138"/>
      <c r="AH1367" s="138"/>
      <c r="AI1367" s="138"/>
      <c r="AJ1367" s="138"/>
      <c r="AK1367" s="138"/>
      <c r="AL1367" s="138"/>
      <c r="AM1367" s="138"/>
      <c r="AN1367" s="138"/>
      <c r="AO1367" s="138"/>
      <c r="AP1367" s="138"/>
      <c r="AQ1367" s="138"/>
      <c r="AR1367" s="138"/>
      <c r="AS1367" s="138"/>
      <c r="AT1367" s="138"/>
      <c r="AU1367" s="138"/>
      <c r="AV1367" s="12"/>
    </row>
    <row r="1368" spans="1:48" s="21" customFormat="1" ht="11.25" hidden="1" x14ac:dyDescent="0.2">
      <c r="A1368" s="17"/>
      <c r="B1368" s="18"/>
      <c r="C1368" s="19"/>
      <c r="D1368" s="19"/>
      <c r="E1368" s="20"/>
      <c r="F1368" s="138"/>
      <c r="G1368" s="138"/>
      <c r="H1368" s="138"/>
      <c r="I1368" s="138"/>
      <c r="J1368" s="138"/>
      <c r="K1368" s="138"/>
      <c r="L1368" s="138"/>
      <c r="M1368" s="138"/>
      <c r="N1368" s="138"/>
      <c r="O1368" s="138"/>
      <c r="P1368" s="138"/>
      <c r="Q1368" s="138"/>
      <c r="R1368" s="138"/>
      <c r="S1368" s="138"/>
      <c r="T1368" s="138"/>
      <c r="U1368" s="138"/>
      <c r="V1368" s="138"/>
      <c r="W1368" s="138"/>
      <c r="X1368" s="138"/>
      <c r="Y1368" s="138"/>
      <c r="Z1368" s="138"/>
      <c r="AA1368" s="138"/>
      <c r="AB1368" s="138"/>
      <c r="AC1368" s="138"/>
      <c r="AD1368" s="138"/>
      <c r="AE1368" s="138"/>
      <c r="AF1368" s="138"/>
      <c r="AG1368" s="138"/>
      <c r="AH1368" s="138"/>
      <c r="AI1368" s="138"/>
      <c r="AJ1368" s="138"/>
      <c r="AK1368" s="138"/>
      <c r="AL1368" s="138"/>
      <c r="AM1368" s="138"/>
      <c r="AN1368" s="138"/>
      <c r="AO1368" s="138"/>
      <c r="AP1368" s="138"/>
      <c r="AQ1368" s="138"/>
      <c r="AR1368" s="138"/>
      <c r="AS1368" s="138"/>
      <c r="AT1368" s="138"/>
      <c r="AU1368" s="138"/>
      <c r="AV1368" s="12"/>
    </row>
    <row r="1369" spans="1:48" s="21" customFormat="1" ht="11.25" hidden="1" x14ac:dyDescent="0.2">
      <c r="A1369" s="17"/>
      <c r="B1369" s="18"/>
      <c r="C1369" s="19"/>
      <c r="D1369" s="19"/>
      <c r="E1369" s="20"/>
      <c r="F1369" s="138"/>
      <c r="G1369" s="138"/>
      <c r="H1369" s="138"/>
      <c r="I1369" s="138"/>
      <c r="J1369" s="138"/>
      <c r="K1369" s="138"/>
      <c r="L1369" s="138"/>
      <c r="M1369" s="138"/>
      <c r="N1369" s="138"/>
      <c r="O1369" s="138"/>
      <c r="P1369" s="138"/>
      <c r="Q1369" s="138"/>
      <c r="R1369" s="138"/>
      <c r="S1369" s="138"/>
      <c r="T1369" s="138"/>
      <c r="U1369" s="138"/>
      <c r="V1369" s="138"/>
      <c r="W1369" s="138"/>
      <c r="X1369" s="138"/>
      <c r="Y1369" s="138"/>
      <c r="Z1369" s="138"/>
      <c r="AA1369" s="138"/>
      <c r="AB1369" s="138"/>
      <c r="AC1369" s="138"/>
      <c r="AD1369" s="138"/>
      <c r="AE1369" s="138"/>
      <c r="AF1369" s="138"/>
      <c r="AG1369" s="138"/>
      <c r="AH1369" s="138"/>
      <c r="AI1369" s="138"/>
      <c r="AJ1369" s="138"/>
      <c r="AK1369" s="138"/>
      <c r="AL1369" s="138"/>
      <c r="AM1369" s="138"/>
      <c r="AN1369" s="138"/>
      <c r="AO1369" s="138"/>
      <c r="AP1369" s="138"/>
      <c r="AQ1369" s="138"/>
      <c r="AR1369" s="138"/>
      <c r="AS1369" s="138"/>
      <c r="AT1369" s="138"/>
      <c r="AU1369" s="138"/>
      <c r="AV1369" s="12"/>
    </row>
    <row r="1370" spans="1:48" s="21" customFormat="1" ht="11.25" hidden="1" x14ac:dyDescent="0.2">
      <c r="A1370" s="17"/>
      <c r="B1370" s="18"/>
      <c r="C1370" s="19"/>
      <c r="D1370" s="19"/>
      <c r="E1370" s="20"/>
      <c r="F1370" s="138"/>
      <c r="G1370" s="138"/>
      <c r="H1370" s="138"/>
      <c r="I1370" s="138"/>
      <c r="J1370" s="138"/>
      <c r="K1370" s="138"/>
      <c r="L1370" s="138"/>
      <c r="M1370" s="138"/>
      <c r="N1370" s="138"/>
      <c r="O1370" s="138"/>
      <c r="P1370" s="138"/>
      <c r="Q1370" s="138"/>
      <c r="R1370" s="138"/>
      <c r="S1370" s="138"/>
      <c r="T1370" s="138"/>
      <c r="U1370" s="138"/>
      <c r="V1370" s="138"/>
      <c r="W1370" s="138"/>
      <c r="X1370" s="138"/>
      <c r="Y1370" s="138"/>
      <c r="Z1370" s="138"/>
      <c r="AA1370" s="138"/>
      <c r="AB1370" s="138"/>
      <c r="AC1370" s="138"/>
      <c r="AD1370" s="138"/>
      <c r="AE1370" s="138"/>
      <c r="AF1370" s="138"/>
      <c r="AG1370" s="138"/>
      <c r="AH1370" s="138"/>
      <c r="AI1370" s="138"/>
      <c r="AJ1370" s="138"/>
      <c r="AK1370" s="138"/>
      <c r="AL1370" s="138"/>
      <c r="AM1370" s="138"/>
      <c r="AN1370" s="138"/>
      <c r="AO1370" s="138"/>
      <c r="AP1370" s="138"/>
      <c r="AQ1370" s="138"/>
      <c r="AR1370" s="138"/>
      <c r="AS1370" s="138"/>
      <c r="AT1370" s="138"/>
      <c r="AU1370" s="138"/>
      <c r="AV1370" s="12"/>
    </row>
    <row r="1371" spans="1:48" s="21" customFormat="1" ht="11.25" hidden="1" x14ac:dyDescent="0.2">
      <c r="A1371" s="17"/>
      <c r="B1371" s="18"/>
      <c r="C1371" s="19"/>
      <c r="D1371" s="19"/>
      <c r="E1371" s="20"/>
      <c r="F1371" s="138"/>
      <c r="G1371" s="138"/>
      <c r="H1371" s="138"/>
      <c r="I1371" s="138"/>
      <c r="J1371" s="138"/>
      <c r="K1371" s="138"/>
      <c r="L1371" s="138"/>
      <c r="M1371" s="138"/>
      <c r="N1371" s="138"/>
      <c r="O1371" s="138"/>
      <c r="P1371" s="138"/>
      <c r="Q1371" s="138"/>
      <c r="R1371" s="138"/>
      <c r="S1371" s="138"/>
      <c r="T1371" s="138"/>
      <c r="U1371" s="138"/>
      <c r="V1371" s="138"/>
      <c r="W1371" s="138"/>
      <c r="X1371" s="138"/>
      <c r="Y1371" s="138"/>
      <c r="Z1371" s="138"/>
      <c r="AA1371" s="138"/>
      <c r="AB1371" s="138"/>
      <c r="AC1371" s="138"/>
      <c r="AD1371" s="138"/>
      <c r="AE1371" s="138"/>
      <c r="AF1371" s="138"/>
      <c r="AG1371" s="138"/>
      <c r="AH1371" s="138"/>
      <c r="AI1371" s="138"/>
      <c r="AJ1371" s="138"/>
      <c r="AK1371" s="138"/>
      <c r="AL1371" s="138"/>
      <c r="AM1371" s="138"/>
      <c r="AN1371" s="138"/>
      <c r="AO1371" s="138"/>
      <c r="AP1371" s="138"/>
      <c r="AQ1371" s="138"/>
      <c r="AR1371" s="138"/>
      <c r="AS1371" s="138"/>
      <c r="AT1371" s="138"/>
      <c r="AU1371" s="138"/>
      <c r="AV1371" s="12"/>
    </row>
    <row r="1372" spans="1:48" s="21" customFormat="1" ht="11.25" hidden="1" x14ac:dyDescent="0.2">
      <c r="A1372" s="17"/>
      <c r="B1372" s="18"/>
      <c r="C1372" s="19"/>
      <c r="D1372" s="19"/>
      <c r="E1372" s="20"/>
      <c r="F1372" s="138"/>
      <c r="G1372" s="138"/>
      <c r="H1372" s="138"/>
      <c r="I1372" s="138"/>
      <c r="J1372" s="138"/>
      <c r="K1372" s="138"/>
      <c r="L1372" s="138"/>
      <c r="M1372" s="138"/>
      <c r="N1372" s="138"/>
      <c r="O1372" s="138"/>
      <c r="P1372" s="138"/>
      <c r="Q1372" s="138"/>
      <c r="R1372" s="138"/>
      <c r="S1372" s="138"/>
      <c r="T1372" s="138"/>
      <c r="U1372" s="138"/>
      <c r="V1372" s="138"/>
      <c r="W1372" s="138"/>
      <c r="X1372" s="138"/>
      <c r="Y1372" s="138"/>
      <c r="Z1372" s="138"/>
      <c r="AA1372" s="138"/>
      <c r="AB1372" s="138"/>
      <c r="AC1372" s="138"/>
      <c r="AD1372" s="138"/>
      <c r="AE1372" s="138"/>
      <c r="AF1372" s="138"/>
      <c r="AG1372" s="138"/>
      <c r="AH1372" s="138"/>
      <c r="AI1372" s="138"/>
      <c r="AJ1372" s="138"/>
      <c r="AK1372" s="138"/>
      <c r="AL1372" s="138"/>
      <c r="AM1372" s="138"/>
      <c r="AN1372" s="138"/>
      <c r="AO1372" s="138"/>
      <c r="AP1372" s="138"/>
      <c r="AQ1372" s="138"/>
      <c r="AR1372" s="138"/>
      <c r="AS1372" s="138"/>
      <c r="AT1372" s="138"/>
      <c r="AU1372" s="138"/>
      <c r="AV1372" s="12"/>
    </row>
    <row r="1373" spans="1:48" s="21" customFormat="1" ht="11.25" hidden="1" x14ac:dyDescent="0.2">
      <c r="A1373" s="17"/>
      <c r="B1373" s="18"/>
      <c r="C1373" s="19"/>
      <c r="D1373" s="19"/>
      <c r="E1373" s="20"/>
      <c r="F1373" s="138"/>
      <c r="G1373" s="138"/>
      <c r="H1373" s="138"/>
      <c r="I1373" s="138"/>
      <c r="J1373" s="138"/>
      <c r="K1373" s="138"/>
      <c r="L1373" s="138"/>
      <c r="M1373" s="138"/>
      <c r="N1373" s="138"/>
      <c r="O1373" s="138"/>
      <c r="P1373" s="138"/>
      <c r="Q1373" s="138"/>
      <c r="R1373" s="138"/>
      <c r="S1373" s="138"/>
      <c r="T1373" s="138"/>
      <c r="U1373" s="138"/>
      <c r="V1373" s="138"/>
      <c r="W1373" s="138"/>
      <c r="X1373" s="138"/>
      <c r="Y1373" s="138"/>
      <c r="Z1373" s="138"/>
      <c r="AA1373" s="138"/>
      <c r="AB1373" s="138"/>
      <c r="AC1373" s="138"/>
      <c r="AD1373" s="138"/>
      <c r="AE1373" s="138"/>
      <c r="AF1373" s="138"/>
      <c r="AG1373" s="138"/>
      <c r="AH1373" s="138"/>
      <c r="AI1373" s="138"/>
      <c r="AJ1373" s="138"/>
      <c r="AK1373" s="138"/>
      <c r="AL1373" s="138"/>
      <c r="AM1373" s="138"/>
      <c r="AN1373" s="138"/>
      <c r="AO1373" s="138"/>
      <c r="AP1373" s="138"/>
      <c r="AQ1373" s="138"/>
      <c r="AR1373" s="138"/>
      <c r="AS1373" s="138"/>
      <c r="AT1373" s="138"/>
      <c r="AU1373" s="138"/>
      <c r="AV1373" s="12"/>
    </row>
    <row r="1374" spans="1:48" s="21" customFormat="1" ht="11.25" hidden="1" x14ac:dyDescent="0.2">
      <c r="A1374" s="17"/>
      <c r="B1374" s="18"/>
      <c r="C1374" s="19"/>
      <c r="D1374" s="19"/>
      <c r="E1374" s="20"/>
      <c r="F1374" s="138"/>
      <c r="G1374" s="138"/>
      <c r="H1374" s="138"/>
      <c r="I1374" s="138"/>
      <c r="J1374" s="138"/>
      <c r="K1374" s="138"/>
      <c r="L1374" s="138"/>
      <c r="M1374" s="138"/>
      <c r="N1374" s="138"/>
      <c r="O1374" s="138"/>
      <c r="P1374" s="138"/>
      <c r="Q1374" s="138"/>
      <c r="R1374" s="138"/>
      <c r="S1374" s="138"/>
      <c r="T1374" s="138"/>
      <c r="U1374" s="138"/>
      <c r="V1374" s="138"/>
      <c r="W1374" s="138"/>
      <c r="X1374" s="138"/>
      <c r="Y1374" s="138"/>
      <c r="Z1374" s="138"/>
      <c r="AA1374" s="138"/>
      <c r="AB1374" s="138"/>
      <c r="AC1374" s="138"/>
      <c r="AD1374" s="138"/>
      <c r="AE1374" s="138"/>
      <c r="AF1374" s="138"/>
      <c r="AG1374" s="138"/>
      <c r="AH1374" s="138"/>
      <c r="AI1374" s="138"/>
      <c r="AJ1374" s="138"/>
      <c r="AK1374" s="138"/>
      <c r="AL1374" s="138"/>
      <c r="AM1374" s="138"/>
      <c r="AN1374" s="138"/>
      <c r="AO1374" s="138"/>
      <c r="AP1374" s="138"/>
      <c r="AQ1374" s="138"/>
      <c r="AR1374" s="138"/>
      <c r="AS1374" s="138"/>
      <c r="AT1374" s="138"/>
      <c r="AU1374" s="138"/>
      <c r="AV1374" s="12"/>
    </row>
    <row r="1375" spans="1:48" s="21" customFormat="1" ht="11.25" hidden="1" x14ac:dyDescent="0.2">
      <c r="A1375" s="17"/>
      <c r="B1375" s="18"/>
      <c r="C1375" s="19"/>
      <c r="D1375" s="19"/>
      <c r="E1375" s="20"/>
      <c r="F1375" s="138"/>
      <c r="G1375" s="138"/>
      <c r="H1375" s="138"/>
      <c r="I1375" s="138"/>
      <c r="J1375" s="138"/>
      <c r="K1375" s="138"/>
      <c r="L1375" s="138"/>
      <c r="M1375" s="138"/>
      <c r="N1375" s="138"/>
      <c r="O1375" s="138"/>
      <c r="P1375" s="138"/>
      <c r="Q1375" s="138"/>
      <c r="R1375" s="138"/>
      <c r="S1375" s="138"/>
      <c r="T1375" s="138"/>
      <c r="U1375" s="138"/>
      <c r="V1375" s="138"/>
      <c r="W1375" s="138"/>
      <c r="X1375" s="138"/>
      <c r="Y1375" s="138"/>
      <c r="Z1375" s="138"/>
      <c r="AA1375" s="138"/>
      <c r="AB1375" s="138"/>
      <c r="AC1375" s="138"/>
      <c r="AD1375" s="138"/>
      <c r="AE1375" s="138"/>
      <c r="AF1375" s="138"/>
      <c r="AG1375" s="138"/>
      <c r="AH1375" s="138"/>
      <c r="AI1375" s="138"/>
      <c r="AJ1375" s="138"/>
      <c r="AK1375" s="138"/>
      <c r="AL1375" s="138"/>
      <c r="AM1375" s="138"/>
      <c r="AN1375" s="138"/>
      <c r="AO1375" s="138"/>
      <c r="AP1375" s="138"/>
      <c r="AQ1375" s="138"/>
      <c r="AR1375" s="138"/>
      <c r="AS1375" s="138"/>
      <c r="AT1375" s="138"/>
      <c r="AU1375" s="138"/>
      <c r="AV1375" s="12"/>
    </row>
    <row r="1376" spans="1:48" s="21" customFormat="1" ht="11.25" hidden="1" x14ac:dyDescent="0.2">
      <c r="A1376" s="17"/>
      <c r="B1376" s="18"/>
      <c r="C1376" s="19"/>
      <c r="D1376" s="19"/>
      <c r="E1376" s="20"/>
      <c r="F1376" s="138"/>
      <c r="G1376" s="138"/>
      <c r="H1376" s="138"/>
      <c r="I1376" s="138"/>
      <c r="J1376" s="138"/>
      <c r="K1376" s="138"/>
      <c r="L1376" s="138"/>
      <c r="M1376" s="138"/>
      <c r="N1376" s="138"/>
      <c r="O1376" s="138"/>
      <c r="P1376" s="138"/>
      <c r="Q1376" s="138"/>
      <c r="R1376" s="138"/>
      <c r="S1376" s="138"/>
      <c r="T1376" s="138"/>
      <c r="U1376" s="138"/>
      <c r="V1376" s="138"/>
      <c r="W1376" s="138"/>
      <c r="X1376" s="138"/>
      <c r="Y1376" s="138"/>
      <c r="Z1376" s="138"/>
      <c r="AA1376" s="138"/>
      <c r="AB1376" s="138"/>
      <c r="AC1376" s="138"/>
      <c r="AD1376" s="138"/>
      <c r="AE1376" s="138"/>
      <c r="AF1376" s="138"/>
      <c r="AG1376" s="138"/>
      <c r="AH1376" s="138"/>
      <c r="AI1376" s="138"/>
      <c r="AJ1376" s="138"/>
      <c r="AK1376" s="138"/>
      <c r="AL1376" s="138"/>
      <c r="AM1376" s="138"/>
      <c r="AN1376" s="138"/>
      <c r="AO1376" s="138"/>
      <c r="AP1376" s="138"/>
      <c r="AQ1376" s="138"/>
      <c r="AR1376" s="138"/>
      <c r="AS1376" s="138"/>
      <c r="AT1376" s="138"/>
      <c r="AU1376" s="138"/>
      <c r="AV1376" s="12"/>
    </row>
    <row r="1377" spans="1:48" s="21" customFormat="1" ht="11.25" hidden="1" x14ac:dyDescent="0.2">
      <c r="A1377" s="17"/>
      <c r="B1377" s="18"/>
      <c r="C1377" s="19"/>
      <c r="D1377" s="19"/>
      <c r="E1377" s="20"/>
      <c r="F1377" s="138"/>
      <c r="G1377" s="138"/>
      <c r="H1377" s="138"/>
      <c r="I1377" s="138"/>
      <c r="J1377" s="138"/>
      <c r="K1377" s="138"/>
      <c r="L1377" s="138"/>
      <c r="M1377" s="138"/>
      <c r="N1377" s="138"/>
      <c r="O1377" s="138"/>
      <c r="P1377" s="138"/>
      <c r="Q1377" s="138"/>
      <c r="R1377" s="138"/>
      <c r="S1377" s="138"/>
      <c r="T1377" s="138"/>
      <c r="U1377" s="138"/>
      <c r="V1377" s="138"/>
      <c r="W1377" s="138"/>
      <c r="X1377" s="138"/>
      <c r="Y1377" s="138"/>
      <c r="Z1377" s="138"/>
      <c r="AA1377" s="138"/>
      <c r="AB1377" s="138"/>
      <c r="AC1377" s="138"/>
      <c r="AD1377" s="138"/>
      <c r="AE1377" s="138"/>
      <c r="AF1377" s="138"/>
      <c r="AG1377" s="138"/>
      <c r="AH1377" s="138"/>
      <c r="AI1377" s="138"/>
      <c r="AJ1377" s="138"/>
      <c r="AK1377" s="138"/>
      <c r="AL1377" s="138"/>
      <c r="AM1377" s="138"/>
      <c r="AN1377" s="138"/>
      <c r="AO1377" s="138"/>
      <c r="AP1377" s="138"/>
      <c r="AQ1377" s="138"/>
      <c r="AR1377" s="138"/>
      <c r="AS1377" s="138"/>
      <c r="AT1377" s="138"/>
      <c r="AU1377" s="138"/>
      <c r="AV1377" s="12"/>
    </row>
    <row r="1378" spans="1:48" s="21" customFormat="1" ht="11.25" hidden="1" x14ac:dyDescent="0.2">
      <c r="A1378" s="17"/>
      <c r="B1378" s="18"/>
      <c r="C1378" s="19"/>
      <c r="D1378" s="19"/>
      <c r="E1378" s="20"/>
      <c r="F1378" s="138"/>
      <c r="G1378" s="138"/>
      <c r="H1378" s="138"/>
      <c r="I1378" s="138"/>
      <c r="J1378" s="138"/>
      <c r="K1378" s="138"/>
      <c r="L1378" s="138"/>
      <c r="M1378" s="138"/>
      <c r="N1378" s="138"/>
      <c r="O1378" s="138"/>
      <c r="P1378" s="138"/>
      <c r="Q1378" s="138"/>
      <c r="R1378" s="138"/>
      <c r="S1378" s="138"/>
      <c r="T1378" s="138"/>
      <c r="U1378" s="138"/>
      <c r="V1378" s="138"/>
      <c r="W1378" s="138"/>
      <c r="X1378" s="138"/>
      <c r="Y1378" s="138"/>
      <c r="Z1378" s="138"/>
      <c r="AA1378" s="138"/>
      <c r="AB1378" s="138"/>
      <c r="AC1378" s="138"/>
      <c r="AD1378" s="138"/>
      <c r="AE1378" s="138"/>
      <c r="AF1378" s="138"/>
      <c r="AG1378" s="138"/>
      <c r="AH1378" s="138"/>
      <c r="AI1378" s="138"/>
      <c r="AJ1378" s="138"/>
      <c r="AK1378" s="138"/>
      <c r="AL1378" s="138"/>
      <c r="AM1378" s="138"/>
      <c r="AN1378" s="138"/>
      <c r="AO1378" s="138"/>
      <c r="AP1378" s="138"/>
      <c r="AQ1378" s="138"/>
      <c r="AR1378" s="138"/>
      <c r="AS1378" s="138"/>
      <c r="AT1378" s="138"/>
      <c r="AU1378" s="138"/>
      <c r="AV1378" s="12"/>
    </row>
    <row r="1379" spans="1:48" s="21" customFormat="1" ht="11.25" hidden="1" x14ac:dyDescent="0.2">
      <c r="A1379" s="17"/>
      <c r="B1379" s="18"/>
      <c r="C1379" s="19"/>
      <c r="D1379" s="19"/>
      <c r="E1379" s="20"/>
      <c r="F1379" s="138"/>
      <c r="G1379" s="138"/>
      <c r="H1379" s="138"/>
      <c r="I1379" s="138"/>
      <c r="J1379" s="138"/>
      <c r="K1379" s="138"/>
      <c r="L1379" s="138"/>
      <c r="M1379" s="138"/>
      <c r="N1379" s="138"/>
      <c r="O1379" s="138"/>
      <c r="P1379" s="138"/>
      <c r="Q1379" s="138"/>
      <c r="R1379" s="138"/>
      <c r="S1379" s="138"/>
      <c r="T1379" s="138"/>
      <c r="U1379" s="138"/>
      <c r="V1379" s="138"/>
      <c r="W1379" s="138"/>
      <c r="X1379" s="138"/>
      <c r="Y1379" s="138"/>
      <c r="Z1379" s="138"/>
      <c r="AA1379" s="138"/>
      <c r="AB1379" s="138"/>
      <c r="AC1379" s="138"/>
      <c r="AD1379" s="138"/>
      <c r="AE1379" s="138"/>
      <c r="AF1379" s="138"/>
      <c r="AG1379" s="138"/>
      <c r="AH1379" s="138"/>
      <c r="AI1379" s="138"/>
      <c r="AJ1379" s="138"/>
      <c r="AK1379" s="138"/>
      <c r="AL1379" s="138"/>
      <c r="AM1379" s="138"/>
      <c r="AN1379" s="138"/>
      <c r="AO1379" s="138"/>
      <c r="AP1379" s="138"/>
      <c r="AQ1379" s="138"/>
      <c r="AR1379" s="138"/>
      <c r="AS1379" s="138"/>
      <c r="AT1379" s="138"/>
      <c r="AU1379" s="138"/>
      <c r="AV1379" s="12"/>
    </row>
    <row r="1380" spans="1:48" s="21" customFormat="1" ht="11.25" hidden="1" x14ac:dyDescent="0.2">
      <c r="A1380" s="17"/>
      <c r="B1380" s="18"/>
      <c r="C1380" s="19"/>
      <c r="D1380" s="19"/>
      <c r="E1380" s="20"/>
      <c r="F1380" s="138"/>
      <c r="G1380" s="138"/>
      <c r="H1380" s="138"/>
      <c r="I1380" s="138"/>
      <c r="J1380" s="138"/>
      <c r="K1380" s="138"/>
      <c r="L1380" s="138"/>
      <c r="M1380" s="138"/>
      <c r="N1380" s="138"/>
      <c r="O1380" s="138"/>
      <c r="P1380" s="138"/>
      <c r="Q1380" s="138"/>
      <c r="R1380" s="138"/>
      <c r="S1380" s="138"/>
      <c r="T1380" s="138"/>
      <c r="U1380" s="138"/>
      <c r="V1380" s="138"/>
      <c r="W1380" s="138"/>
      <c r="X1380" s="138"/>
      <c r="Y1380" s="138"/>
      <c r="Z1380" s="138"/>
      <c r="AA1380" s="138"/>
      <c r="AB1380" s="138"/>
      <c r="AC1380" s="138"/>
      <c r="AD1380" s="138"/>
      <c r="AE1380" s="138"/>
      <c r="AF1380" s="138"/>
      <c r="AG1380" s="138"/>
      <c r="AH1380" s="138"/>
      <c r="AI1380" s="138"/>
      <c r="AJ1380" s="138"/>
      <c r="AK1380" s="138"/>
      <c r="AL1380" s="138"/>
      <c r="AM1380" s="138"/>
      <c r="AN1380" s="138"/>
      <c r="AO1380" s="138"/>
      <c r="AP1380" s="138"/>
      <c r="AQ1380" s="138"/>
      <c r="AR1380" s="138"/>
      <c r="AS1380" s="138"/>
      <c r="AT1380" s="138"/>
      <c r="AU1380" s="138"/>
      <c r="AV1380" s="12"/>
    </row>
    <row r="1381" spans="1:48" s="21" customFormat="1" ht="11.25" hidden="1" x14ac:dyDescent="0.2">
      <c r="A1381" s="17"/>
      <c r="B1381" s="18"/>
      <c r="C1381" s="19"/>
      <c r="D1381" s="19"/>
      <c r="E1381" s="20"/>
      <c r="F1381" s="138"/>
      <c r="G1381" s="138"/>
      <c r="H1381" s="138"/>
      <c r="I1381" s="138"/>
      <c r="J1381" s="138"/>
      <c r="K1381" s="138"/>
      <c r="L1381" s="138"/>
      <c r="M1381" s="138"/>
      <c r="N1381" s="138"/>
      <c r="O1381" s="138"/>
      <c r="P1381" s="138"/>
      <c r="Q1381" s="138"/>
      <c r="R1381" s="138"/>
      <c r="S1381" s="138"/>
      <c r="T1381" s="138"/>
      <c r="U1381" s="138"/>
      <c r="V1381" s="138"/>
      <c r="W1381" s="138"/>
      <c r="X1381" s="138"/>
      <c r="Y1381" s="138"/>
      <c r="Z1381" s="138"/>
      <c r="AA1381" s="138"/>
      <c r="AB1381" s="138"/>
      <c r="AC1381" s="138"/>
      <c r="AD1381" s="138"/>
      <c r="AE1381" s="138"/>
      <c r="AF1381" s="138"/>
      <c r="AG1381" s="138"/>
      <c r="AH1381" s="138"/>
      <c r="AI1381" s="138"/>
      <c r="AJ1381" s="138"/>
      <c r="AK1381" s="138"/>
      <c r="AL1381" s="138"/>
      <c r="AM1381" s="138"/>
      <c r="AN1381" s="138"/>
      <c r="AO1381" s="138"/>
      <c r="AP1381" s="138"/>
      <c r="AQ1381" s="138"/>
      <c r="AR1381" s="138"/>
      <c r="AS1381" s="138"/>
      <c r="AT1381" s="138"/>
      <c r="AU1381" s="138"/>
      <c r="AV1381" s="12"/>
    </row>
    <row r="1382" spans="1:48" s="21" customFormat="1" ht="11.25" hidden="1" x14ac:dyDescent="0.2">
      <c r="A1382" s="17"/>
      <c r="B1382" s="18"/>
      <c r="C1382" s="19"/>
      <c r="D1382" s="19"/>
      <c r="E1382" s="20"/>
      <c r="F1382" s="138"/>
      <c r="G1382" s="138"/>
      <c r="H1382" s="138"/>
      <c r="I1382" s="138"/>
      <c r="J1382" s="138"/>
      <c r="K1382" s="138"/>
      <c r="L1382" s="138"/>
      <c r="M1382" s="138"/>
      <c r="N1382" s="138"/>
      <c r="O1382" s="138"/>
      <c r="P1382" s="138"/>
      <c r="Q1382" s="138"/>
      <c r="R1382" s="138"/>
      <c r="S1382" s="138"/>
      <c r="T1382" s="138"/>
      <c r="U1382" s="138"/>
      <c r="V1382" s="138"/>
      <c r="W1382" s="138"/>
      <c r="X1382" s="138"/>
      <c r="Y1382" s="138"/>
      <c r="Z1382" s="138"/>
      <c r="AA1382" s="138"/>
      <c r="AB1382" s="138"/>
      <c r="AC1382" s="138"/>
      <c r="AD1382" s="138"/>
      <c r="AE1382" s="138"/>
      <c r="AF1382" s="138"/>
      <c r="AG1382" s="138"/>
      <c r="AH1382" s="138"/>
      <c r="AI1382" s="138"/>
      <c r="AJ1382" s="138"/>
      <c r="AK1382" s="138"/>
      <c r="AL1382" s="138"/>
      <c r="AM1382" s="138"/>
      <c r="AN1382" s="138"/>
      <c r="AO1382" s="138"/>
      <c r="AP1382" s="138"/>
      <c r="AQ1382" s="138"/>
      <c r="AR1382" s="138"/>
      <c r="AS1382" s="138"/>
      <c r="AT1382" s="138"/>
      <c r="AU1382" s="138"/>
      <c r="AV1382" s="12"/>
    </row>
    <row r="1383" spans="1:48" s="21" customFormat="1" ht="11.25" hidden="1" x14ac:dyDescent="0.2">
      <c r="A1383" s="17"/>
      <c r="B1383" s="18"/>
      <c r="C1383" s="19"/>
      <c r="D1383" s="19"/>
      <c r="E1383" s="20"/>
      <c r="F1383" s="138"/>
      <c r="G1383" s="138"/>
      <c r="H1383" s="138"/>
      <c r="I1383" s="138"/>
      <c r="J1383" s="138"/>
      <c r="K1383" s="138"/>
      <c r="L1383" s="138"/>
      <c r="M1383" s="138"/>
      <c r="N1383" s="138"/>
      <c r="O1383" s="138"/>
      <c r="P1383" s="138"/>
      <c r="Q1383" s="138"/>
      <c r="R1383" s="138"/>
      <c r="S1383" s="138"/>
      <c r="T1383" s="138"/>
      <c r="U1383" s="138"/>
      <c r="V1383" s="138"/>
      <c r="W1383" s="138"/>
      <c r="X1383" s="138"/>
      <c r="Y1383" s="138"/>
      <c r="Z1383" s="138"/>
      <c r="AA1383" s="138"/>
      <c r="AB1383" s="138"/>
      <c r="AC1383" s="138"/>
      <c r="AD1383" s="138"/>
      <c r="AE1383" s="138"/>
      <c r="AF1383" s="138"/>
      <c r="AG1383" s="138"/>
      <c r="AH1383" s="138"/>
      <c r="AI1383" s="138"/>
      <c r="AJ1383" s="138"/>
      <c r="AK1383" s="138"/>
      <c r="AL1383" s="138"/>
      <c r="AM1383" s="138"/>
      <c r="AN1383" s="138"/>
      <c r="AO1383" s="138"/>
      <c r="AP1383" s="138"/>
      <c r="AQ1383" s="138"/>
      <c r="AR1383" s="138"/>
      <c r="AS1383" s="138"/>
      <c r="AT1383" s="138"/>
      <c r="AU1383" s="138"/>
      <c r="AV1383" s="12"/>
    </row>
    <row r="1384" spans="1:48" s="21" customFormat="1" ht="11.25" hidden="1" x14ac:dyDescent="0.2">
      <c r="A1384" s="17"/>
      <c r="B1384" s="18"/>
      <c r="C1384" s="19"/>
      <c r="D1384" s="19"/>
      <c r="E1384" s="20"/>
      <c r="F1384" s="138"/>
      <c r="G1384" s="138"/>
      <c r="H1384" s="138"/>
      <c r="I1384" s="138"/>
      <c r="J1384" s="138"/>
      <c r="K1384" s="138"/>
      <c r="L1384" s="138"/>
      <c r="M1384" s="138"/>
      <c r="N1384" s="138"/>
      <c r="O1384" s="138"/>
      <c r="P1384" s="138"/>
      <c r="Q1384" s="138"/>
      <c r="R1384" s="138"/>
      <c r="S1384" s="138"/>
      <c r="T1384" s="138"/>
      <c r="U1384" s="138"/>
      <c r="V1384" s="138"/>
      <c r="W1384" s="138"/>
      <c r="X1384" s="138"/>
      <c r="Y1384" s="138"/>
      <c r="Z1384" s="138"/>
      <c r="AA1384" s="138"/>
      <c r="AB1384" s="138"/>
      <c r="AC1384" s="138"/>
      <c r="AD1384" s="138"/>
      <c r="AE1384" s="138"/>
      <c r="AF1384" s="138"/>
      <c r="AG1384" s="138"/>
      <c r="AH1384" s="138"/>
      <c r="AI1384" s="138"/>
      <c r="AJ1384" s="138"/>
      <c r="AK1384" s="138"/>
      <c r="AL1384" s="138"/>
      <c r="AM1384" s="138"/>
      <c r="AN1384" s="138"/>
      <c r="AO1384" s="138"/>
      <c r="AP1384" s="138"/>
      <c r="AQ1384" s="138"/>
      <c r="AR1384" s="138"/>
      <c r="AS1384" s="138"/>
      <c r="AT1384" s="138"/>
      <c r="AU1384" s="138"/>
      <c r="AV1384" s="12"/>
    </row>
    <row r="1385" spans="1:48" s="21" customFormat="1" ht="11.25" hidden="1" x14ac:dyDescent="0.2">
      <c r="A1385" s="17"/>
      <c r="B1385" s="18"/>
      <c r="C1385" s="19"/>
      <c r="D1385" s="19"/>
      <c r="E1385" s="20"/>
      <c r="F1385" s="138"/>
      <c r="G1385" s="138"/>
      <c r="H1385" s="138"/>
      <c r="I1385" s="138"/>
      <c r="J1385" s="138"/>
      <c r="K1385" s="138"/>
      <c r="L1385" s="138"/>
      <c r="M1385" s="138"/>
      <c r="N1385" s="138"/>
      <c r="O1385" s="138"/>
      <c r="P1385" s="138"/>
      <c r="Q1385" s="138"/>
      <c r="R1385" s="138"/>
      <c r="S1385" s="138"/>
      <c r="T1385" s="138"/>
      <c r="U1385" s="138"/>
      <c r="V1385" s="138"/>
      <c r="W1385" s="138"/>
      <c r="X1385" s="138"/>
      <c r="Y1385" s="138"/>
      <c r="Z1385" s="138"/>
      <c r="AA1385" s="138"/>
      <c r="AB1385" s="138"/>
      <c r="AC1385" s="138"/>
      <c r="AD1385" s="138"/>
      <c r="AE1385" s="138"/>
      <c r="AF1385" s="138"/>
      <c r="AG1385" s="138"/>
      <c r="AH1385" s="138"/>
      <c r="AI1385" s="138"/>
      <c r="AJ1385" s="138"/>
      <c r="AK1385" s="138"/>
      <c r="AL1385" s="138"/>
      <c r="AM1385" s="138"/>
      <c r="AN1385" s="138"/>
      <c r="AO1385" s="138"/>
      <c r="AP1385" s="138"/>
      <c r="AQ1385" s="138"/>
      <c r="AR1385" s="138"/>
      <c r="AS1385" s="138"/>
      <c r="AT1385" s="138"/>
      <c r="AU1385" s="138"/>
      <c r="AV1385" s="12"/>
    </row>
    <row r="1386" spans="1:48" s="21" customFormat="1" ht="11.25" hidden="1" x14ac:dyDescent="0.2">
      <c r="A1386" s="17"/>
      <c r="B1386" s="18"/>
      <c r="C1386" s="19"/>
      <c r="D1386" s="19"/>
      <c r="E1386" s="20"/>
      <c r="F1386" s="138"/>
      <c r="G1386" s="138"/>
      <c r="H1386" s="138"/>
      <c r="I1386" s="138"/>
      <c r="J1386" s="138"/>
      <c r="K1386" s="138"/>
      <c r="L1386" s="138"/>
      <c r="M1386" s="138"/>
      <c r="N1386" s="138"/>
      <c r="O1386" s="138"/>
      <c r="P1386" s="138"/>
      <c r="Q1386" s="138"/>
      <c r="R1386" s="138"/>
      <c r="S1386" s="138"/>
      <c r="T1386" s="138"/>
      <c r="U1386" s="138"/>
      <c r="V1386" s="138"/>
      <c r="W1386" s="138"/>
      <c r="X1386" s="138"/>
      <c r="Y1386" s="138"/>
      <c r="Z1386" s="138"/>
      <c r="AA1386" s="138"/>
      <c r="AB1386" s="138"/>
      <c r="AC1386" s="138"/>
      <c r="AD1386" s="138"/>
      <c r="AE1386" s="138"/>
      <c r="AF1386" s="138"/>
      <c r="AG1386" s="138"/>
      <c r="AH1386" s="138"/>
      <c r="AI1386" s="138"/>
      <c r="AJ1386" s="138"/>
      <c r="AK1386" s="138"/>
      <c r="AL1386" s="138"/>
      <c r="AM1386" s="138"/>
      <c r="AN1386" s="138"/>
      <c r="AO1386" s="138"/>
      <c r="AP1386" s="138"/>
      <c r="AQ1386" s="138"/>
      <c r="AR1386" s="138"/>
      <c r="AS1386" s="138"/>
      <c r="AT1386" s="138"/>
      <c r="AU1386" s="138"/>
      <c r="AV1386" s="12"/>
    </row>
    <row r="1387" spans="1:48" s="21" customFormat="1" ht="11.25" hidden="1" x14ac:dyDescent="0.2">
      <c r="A1387" s="17"/>
      <c r="B1387" s="18"/>
      <c r="C1387" s="19"/>
      <c r="D1387" s="19"/>
      <c r="E1387" s="20"/>
      <c r="F1387" s="138"/>
      <c r="G1387" s="138"/>
      <c r="H1387" s="138"/>
      <c r="I1387" s="138"/>
      <c r="J1387" s="138"/>
      <c r="K1387" s="138"/>
      <c r="L1387" s="138"/>
      <c r="M1387" s="138"/>
      <c r="N1387" s="138"/>
      <c r="O1387" s="138"/>
      <c r="P1387" s="138"/>
      <c r="Q1387" s="138"/>
      <c r="R1387" s="138"/>
      <c r="S1387" s="138"/>
      <c r="T1387" s="138"/>
      <c r="U1387" s="138"/>
      <c r="V1387" s="138"/>
      <c r="W1387" s="138"/>
      <c r="X1387" s="138"/>
      <c r="Y1387" s="138"/>
      <c r="Z1387" s="138"/>
      <c r="AA1387" s="138"/>
      <c r="AB1387" s="138"/>
      <c r="AC1387" s="138"/>
      <c r="AD1387" s="138"/>
      <c r="AE1387" s="138"/>
      <c r="AF1387" s="138"/>
      <c r="AG1387" s="138"/>
      <c r="AH1387" s="138"/>
      <c r="AI1387" s="138"/>
      <c r="AJ1387" s="138"/>
      <c r="AK1387" s="138"/>
      <c r="AL1387" s="138"/>
      <c r="AM1387" s="138"/>
      <c r="AN1387" s="138"/>
      <c r="AO1387" s="138"/>
      <c r="AP1387" s="138"/>
      <c r="AQ1387" s="138"/>
      <c r="AR1387" s="138"/>
      <c r="AS1387" s="138"/>
      <c r="AT1387" s="138"/>
      <c r="AU1387" s="138"/>
      <c r="AV1387" s="12"/>
    </row>
    <row r="1388" spans="1:48" s="21" customFormat="1" ht="11.25" hidden="1" x14ac:dyDescent="0.2">
      <c r="A1388" s="17"/>
      <c r="B1388" s="18"/>
      <c r="C1388" s="19"/>
      <c r="D1388" s="19"/>
      <c r="E1388" s="20"/>
      <c r="F1388" s="138"/>
      <c r="G1388" s="138"/>
      <c r="H1388" s="138"/>
      <c r="I1388" s="138"/>
      <c r="J1388" s="138"/>
      <c r="K1388" s="138"/>
      <c r="L1388" s="138"/>
      <c r="M1388" s="138"/>
      <c r="N1388" s="138"/>
      <c r="O1388" s="138"/>
      <c r="P1388" s="138"/>
      <c r="Q1388" s="138"/>
      <c r="R1388" s="138"/>
      <c r="S1388" s="138"/>
      <c r="T1388" s="138"/>
      <c r="U1388" s="138"/>
      <c r="V1388" s="138"/>
      <c r="W1388" s="138"/>
      <c r="X1388" s="138"/>
      <c r="Y1388" s="138"/>
      <c r="Z1388" s="138"/>
      <c r="AA1388" s="138"/>
      <c r="AB1388" s="138"/>
      <c r="AC1388" s="138"/>
      <c r="AD1388" s="138"/>
      <c r="AE1388" s="138"/>
      <c r="AF1388" s="138"/>
      <c r="AG1388" s="138"/>
      <c r="AH1388" s="138"/>
      <c r="AI1388" s="138"/>
      <c r="AJ1388" s="138"/>
      <c r="AK1388" s="138"/>
      <c r="AL1388" s="138"/>
      <c r="AM1388" s="138"/>
      <c r="AN1388" s="138"/>
      <c r="AO1388" s="138"/>
      <c r="AP1388" s="138"/>
      <c r="AQ1388" s="138"/>
      <c r="AR1388" s="138"/>
      <c r="AS1388" s="138"/>
      <c r="AT1388" s="138"/>
      <c r="AU1388" s="138"/>
      <c r="AV1388" s="12"/>
    </row>
    <row r="1389" spans="1:48" s="21" customFormat="1" ht="11.25" hidden="1" x14ac:dyDescent="0.2">
      <c r="A1389" s="17"/>
      <c r="B1389" s="18"/>
      <c r="C1389" s="19"/>
      <c r="D1389" s="19"/>
      <c r="E1389" s="20"/>
      <c r="F1389" s="138"/>
      <c r="G1389" s="138"/>
      <c r="H1389" s="138"/>
      <c r="I1389" s="138"/>
      <c r="J1389" s="138"/>
      <c r="K1389" s="138"/>
      <c r="L1389" s="138"/>
      <c r="M1389" s="138"/>
      <c r="N1389" s="138"/>
      <c r="O1389" s="138"/>
      <c r="P1389" s="138"/>
      <c r="Q1389" s="138"/>
      <c r="R1389" s="138"/>
      <c r="S1389" s="138"/>
      <c r="T1389" s="138"/>
      <c r="U1389" s="138"/>
      <c r="V1389" s="138"/>
      <c r="W1389" s="138"/>
      <c r="X1389" s="138"/>
      <c r="Y1389" s="138"/>
      <c r="Z1389" s="138"/>
      <c r="AA1389" s="138"/>
      <c r="AB1389" s="138"/>
      <c r="AC1389" s="138"/>
      <c r="AD1389" s="138"/>
      <c r="AE1389" s="138"/>
      <c r="AF1389" s="138"/>
      <c r="AG1389" s="138"/>
      <c r="AH1389" s="138"/>
      <c r="AI1389" s="138"/>
      <c r="AJ1389" s="138"/>
      <c r="AK1389" s="138"/>
      <c r="AL1389" s="138"/>
      <c r="AM1389" s="138"/>
      <c r="AN1389" s="138"/>
      <c r="AO1389" s="138"/>
      <c r="AP1389" s="138"/>
      <c r="AQ1389" s="138"/>
      <c r="AR1389" s="138"/>
      <c r="AS1389" s="138"/>
      <c r="AT1389" s="138"/>
      <c r="AU1389" s="138"/>
      <c r="AV1389" s="12"/>
    </row>
    <row r="1390" spans="1:48" s="21" customFormat="1" ht="11.25" hidden="1" x14ac:dyDescent="0.2">
      <c r="A1390" s="17"/>
      <c r="B1390" s="18"/>
      <c r="C1390" s="19"/>
      <c r="D1390" s="19"/>
      <c r="E1390" s="20"/>
      <c r="F1390" s="138"/>
      <c r="G1390" s="138"/>
      <c r="H1390" s="138"/>
      <c r="I1390" s="138"/>
      <c r="J1390" s="138"/>
      <c r="K1390" s="138"/>
      <c r="L1390" s="138"/>
      <c r="M1390" s="138"/>
      <c r="N1390" s="138"/>
      <c r="O1390" s="138"/>
      <c r="P1390" s="138"/>
      <c r="Q1390" s="138"/>
      <c r="R1390" s="138"/>
      <c r="S1390" s="138"/>
      <c r="T1390" s="138"/>
      <c r="U1390" s="138"/>
      <c r="V1390" s="138"/>
      <c r="W1390" s="138"/>
      <c r="X1390" s="138"/>
      <c r="Y1390" s="138"/>
      <c r="Z1390" s="138"/>
      <c r="AA1390" s="138"/>
      <c r="AB1390" s="138"/>
      <c r="AC1390" s="138"/>
      <c r="AD1390" s="138"/>
      <c r="AE1390" s="138"/>
      <c r="AF1390" s="138"/>
      <c r="AG1390" s="138"/>
      <c r="AH1390" s="138"/>
      <c r="AI1390" s="138"/>
      <c r="AJ1390" s="138"/>
      <c r="AK1390" s="138"/>
      <c r="AL1390" s="138"/>
      <c r="AM1390" s="138"/>
      <c r="AN1390" s="138"/>
      <c r="AO1390" s="138"/>
      <c r="AP1390" s="138"/>
      <c r="AQ1390" s="138"/>
      <c r="AR1390" s="138"/>
      <c r="AS1390" s="138"/>
      <c r="AT1390" s="138"/>
      <c r="AU1390" s="138"/>
      <c r="AV1390" s="12"/>
    </row>
    <row r="1391" spans="1:48" s="21" customFormat="1" ht="11.25" hidden="1" x14ac:dyDescent="0.2">
      <c r="A1391" s="17"/>
      <c r="B1391" s="18"/>
      <c r="C1391" s="19"/>
      <c r="D1391" s="19"/>
      <c r="E1391" s="20"/>
      <c r="F1391" s="138"/>
      <c r="G1391" s="138"/>
      <c r="H1391" s="138"/>
      <c r="I1391" s="138"/>
      <c r="J1391" s="138"/>
      <c r="K1391" s="138"/>
      <c r="L1391" s="138"/>
      <c r="M1391" s="138"/>
      <c r="N1391" s="138"/>
      <c r="O1391" s="138"/>
      <c r="P1391" s="138"/>
      <c r="Q1391" s="138"/>
      <c r="R1391" s="138"/>
      <c r="S1391" s="138"/>
      <c r="T1391" s="138"/>
      <c r="U1391" s="138"/>
      <c r="V1391" s="138"/>
      <c r="W1391" s="138"/>
      <c r="X1391" s="138"/>
      <c r="Y1391" s="138"/>
      <c r="Z1391" s="138"/>
      <c r="AA1391" s="138"/>
      <c r="AB1391" s="138"/>
      <c r="AC1391" s="138"/>
      <c r="AD1391" s="138"/>
      <c r="AE1391" s="138"/>
      <c r="AF1391" s="138"/>
      <c r="AG1391" s="138"/>
      <c r="AH1391" s="138"/>
      <c r="AI1391" s="138"/>
      <c r="AJ1391" s="138"/>
      <c r="AK1391" s="138"/>
      <c r="AL1391" s="138"/>
      <c r="AM1391" s="138"/>
      <c r="AN1391" s="138"/>
      <c r="AO1391" s="138"/>
      <c r="AP1391" s="138"/>
      <c r="AQ1391" s="138"/>
      <c r="AR1391" s="138"/>
      <c r="AS1391" s="138"/>
      <c r="AT1391" s="138"/>
      <c r="AU1391" s="138"/>
      <c r="AV1391" s="12"/>
    </row>
    <row r="1392" spans="1:48" s="21" customFormat="1" ht="11.25" hidden="1" x14ac:dyDescent="0.2">
      <c r="A1392" s="17"/>
      <c r="B1392" s="18"/>
      <c r="C1392" s="19"/>
      <c r="D1392" s="19"/>
      <c r="E1392" s="20"/>
      <c r="F1392" s="138"/>
      <c r="G1392" s="138"/>
      <c r="H1392" s="138"/>
      <c r="I1392" s="138"/>
      <c r="J1392" s="138"/>
      <c r="K1392" s="138"/>
      <c r="L1392" s="138"/>
      <c r="M1392" s="138"/>
      <c r="N1392" s="138"/>
      <c r="O1392" s="138"/>
      <c r="P1392" s="138"/>
      <c r="Q1392" s="138"/>
      <c r="R1392" s="138"/>
      <c r="S1392" s="138"/>
      <c r="T1392" s="138"/>
      <c r="U1392" s="138"/>
      <c r="V1392" s="138"/>
      <c r="W1392" s="138"/>
      <c r="X1392" s="138"/>
      <c r="Y1392" s="138"/>
      <c r="Z1392" s="138"/>
      <c r="AA1392" s="138"/>
      <c r="AB1392" s="138"/>
      <c r="AC1392" s="138"/>
      <c r="AD1392" s="138"/>
      <c r="AE1392" s="138"/>
      <c r="AF1392" s="138"/>
      <c r="AG1392" s="138"/>
      <c r="AH1392" s="138"/>
      <c r="AI1392" s="138"/>
      <c r="AJ1392" s="138"/>
      <c r="AK1392" s="138"/>
      <c r="AL1392" s="138"/>
      <c r="AM1392" s="138"/>
      <c r="AN1392" s="138"/>
      <c r="AO1392" s="138"/>
      <c r="AP1392" s="138"/>
      <c r="AQ1392" s="138"/>
      <c r="AR1392" s="138"/>
      <c r="AS1392" s="138"/>
      <c r="AT1392" s="138"/>
      <c r="AU1392" s="138"/>
      <c r="AV1392" s="12"/>
    </row>
    <row r="1393" spans="1:48" s="21" customFormat="1" ht="11.25" hidden="1" x14ac:dyDescent="0.2">
      <c r="A1393" s="17"/>
      <c r="B1393" s="18"/>
      <c r="C1393" s="19"/>
      <c r="D1393" s="19"/>
      <c r="E1393" s="20"/>
      <c r="F1393" s="138"/>
      <c r="G1393" s="138"/>
      <c r="H1393" s="138"/>
      <c r="I1393" s="138"/>
      <c r="J1393" s="138"/>
      <c r="K1393" s="138"/>
      <c r="L1393" s="138"/>
      <c r="M1393" s="138"/>
      <c r="N1393" s="138"/>
      <c r="O1393" s="138"/>
      <c r="P1393" s="138"/>
      <c r="Q1393" s="138"/>
      <c r="R1393" s="138"/>
      <c r="S1393" s="138"/>
      <c r="T1393" s="138"/>
      <c r="U1393" s="138"/>
      <c r="V1393" s="138"/>
      <c r="W1393" s="138"/>
      <c r="X1393" s="138"/>
      <c r="Y1393" s="138"/>
      <c r="Z1393" s="138"/>
      <c r="AA1393" s="138"/>
      <c r="AB1393" s="138"/>
      <c r="AC1393" s="138"/>
      <c r="AD1393" s="138"/>
      <c r="AE1393" s="138"/>
      <c r="AF1393" s="138"/>
      <c r="AG1393" s="138"/>
      <c r="AH1393" s="138"/>
      <c r="AI1393" s="138"/>
      <c r="AJ1393" s="138"/>
      <c r="AK1393" s="138"/>
      <c r="AL1393" s="138"/>
      <c r="AM1393" s="138"/>
      <c r="AN1393" s="138"/>
      <c r="AO1393" s="138"/>
      <c r="AP1393" s="138"/>
      <c r="AQ1393" s="138"/>
      <c r="AR1393" s="138"/>
      <c r="AS1393" s="138"/>
      <c r="AT1393" s="138"/>
      <c r="AU1393" s="138"/>
      <c r="AV1393" s="12"/>
    </row>
    <row r="1394" spans="1:48" s="21" customFormat="1" ht="11.25" hidden="1" x14ac:dyDescent="0.2">
      <c r="A1394" s="17"/>
      <c r="B1394" s="18"/>
      <c r="C1394" s="19"/>
      <c r="D1394" s="19"/>
      <c r="E1394" s="20"/>
      <c r="F1394" s="138"/>
      <c r="G1394" s="138"/>
      <c r="H1394" s="138"/>
      <c r="I1394" s="138"/>
      <c r="J1394" s="138"/>
      <c r="K1394" s="138"/>
      <c r="L1394" s="138"/>
      <c r="M1394" s="138"/>
      <c r="N1394" s="138"/>
      <c r="O1394" s="138"/>
      <c r="P1394" s="138"/>
      <c r="Q1394" s="138"/>
      <c r="R1394" s="138"/>
      <c r="S1394" s="138"/>
      <c r="T1394" s="138"/>
      <c r="U1394" s="138"/>
      <c r="V1394" s="138"/>
      <c r="W1394" s="138"/>
      <c r="X1394" s="138"/>
      <c r="Y1394" s="138"/>
      <c r="Z1394" s="138"/>
      <c r="AA1394" s="138"/>
      <c r="AB1394" s="138"/>
      <c r="AC1394" s="138"/>
      <c r="AD1394" s="138"/>
      <c r="AE1394" s="138"/>
      <c r="AF1394" s="138"/>
      <c r="AG1394" s="138"/>
      <c r="AH1394" s="138"/>
      <c r="AI1394" s="138"/>
      <c r="AJ1394" s="138"/>
      <c r="AK1394" s="138"/>
      <c r="AL1394" s="138"/>
      <c r="AM1394" s="138"/>
      <c r="AN1394" s="138"/>
      <c r="AO1394" s="138"/>
      <c r="AP1394" s="138"/>
      <c r="AQ1394" s="138"/>
      <c r="AR1394" s="138"/>
      <c r="AS1394" s="138"/>
      <c r="AT1394" s="138"/>
      <c r="AU1394" s="138"/>
      <c r="AV1394" s="12"/>
    </row>
    <row r="1395" spans="1:48" s="21" customFormat="1" ht="11.25" hidden="1" x14ac:dyDescent="0.2">
      <c r="A1395" s="17"/>
      <c r="B1395" s="18"/>
      <c r="C1395" s="19"/>
      <c r="D1395" s="19"/>
      <c r="E1395" s="20"/>
      <c r="F1395" s="138"/>
      <c r="G1395" s="138"/>
      <c r="H1395" s="138"/>
      <c r="I1395" s="138"/>
      <c r="J1395" s="138"/>
      <c r="K1395" s="138"/>
      <c r="L1395" s="138"/>
      <c r="M1395" s="138"/>
      <c r="N1395" s="138"/>
      <c r="O1395" s="138"/>
      <c r="P1395" s="138"/>
      <c r="Q1395" s="138"/>
      <c r="R1395" s="138"/>
      <c r="S1395" s="138"/>
      <c r="T1395" s="138"/>
      <c r="U1395" s="138"/>
      <c r="V1395" s="138"/>
      <c r="W1395" s="138"/>
      <c r="X1395" s="138"/>
      <c r="Y1395" s="138"/>
      <c r="Z1395" s="138"/>
      <c r="AA1395" s="138"/>
      <c r="AB1395" s="138"/>
      <c r="AC1395" s="138"/>
      <c r="AD1395" s="138"/>
      <c r="AE1395" s="138"/>
      <c r="AF1395" s="138"/>
      <c r="AG1395" s="138"/>
      <c r="AH1395" s="138"/>
      <c r="AI1395" s="138"/>
      <c r="AJ1395" s="138"/>
      <c r="AK1395" s="138"/>
      <c r="AL1395" s="138"/>
      <c r="AM1395" s="138"/>
      <c r="AN1395" s="138"/>
      <c r="AO1395" s="138"/>
      <c r="AP1395" s="138"/>
      <c r="AQ1395" s="138"/>
      <c r="AR1395" s="138"/>
      <c r="AS1395" s="138"/>
      <c r="AT1395" s="138"/>
      <c r="AU1395" s="138"/>
      <c r="AV1395" s="12"/>
    </row>
    <row r="1396" spans="1:48" s="21" customFormat="1" ht="11.25" hidden="1" x14ac:dyDescent="0.2">
      <c r="A1396" s="17"/>
      <c r="B1396" s="18"/>
      <c r="C1396" s="19"/>
      <c r="D1396" s="19"/>
      <c r="E1396" s="20"/>
      <c r="F1396" s="138"/>
      <c r="G1396" s="138"/>
      <c r="H1396" s="138"/>
      <c r="I1396" s="138"/>
      <c r="J1396" s="138"/>
      <c r="K1396" s="138"/>
      <c r="L1396" s="138"/>
      <c r="M1396" s="138"/>
      <c r="N1396" s="138"/>
      <c r="O1396" s="138"/>
      <c r="P1396" s="138"/>
      <c r="Q1396" s="138"/>
      <c r="R1396" s="138"/>
      <c r="S1396" s="138"/>
      <c r="T1396" s="138"/>
      <c r="U1396" s="138"/>
      <c r="V1396" s="138"/>
      <c r="W1396" s="138"/>
      <c r="X1396" s="138"/>
      <c r="Y1396" s="138"/>
      <c r="Z1396" s="138"/>
      <c r="AA1396" s="138"/>
      <c r="AB1396" s="138"/>
      <c r="AC1396" s="138"/>
      <c r="AD1396" s="138"/>
      <c r="AE1396" s="138"/>
      <c r="AF1396" s="138"/>
      <c r="AG1396" s="138"/>
      <c r="AH1396" s="138"/>
      <c r="AI1396" s="138"/>
      <c r="AJ1396" s="138"/>
      <c r="AK1396" s="138"/>
      <c r="AL1396" s="138"/>
      <c r="AM1396" s="138"/>
      <c r="AN1396" s="138"/>
      <c r="AO1396" s="138"/>
      <c r="AP1396" s="138"/>
      <c r="AQ1396" s="138"/>
      <c r="AR1396" s="138"/>
      <c r="AS1396" s="138"/>
      <c r="AT1396" s="138"/>
      <c r="AU1396" s="138"/>
      <c r="AV1396" s="12"/>
    </row>
    <row r="1397" spans="1:48" s="21" customFormat="1" ht="11.25" hidden="1" x14ac:dyDescent="0.2">
      <c r="A1397" s="17"/>
      <c r="B1397" s="18"/>
      <c r="C1397" s="19"/>
      <c r="D1397" s="19"/>
      <c r="E1397" s="20"/>
      <c r="F1397" s="138"/>
      <c r="G1397" s="138"/>
      <c r="H1397" s="138"/>
      <c r="I1397" s="138"/>
      <c r="J1397" s="138"/>
      <c r="K1397" s="138"/>
      <c r="L1397" s="138"/>
      <c r="M1397" s="138"/>
      <c r="N1397" s="138"/>
      <c r="O1397" s="138"/>
      <c r="P1397" s="138"/>
      <c r="Q1397" s="138"/>
      <c r="R1397" s="138"/>
      <c r="S1397" s="138"/>
      <c r="T1397" s="138"/>
      <c r="U1397" s="138"/>
      <c r="V1397" s="138"/>
      <c r="W1397" s="138"/>
      <c r="X1397" s="138"/>
      <c r="Y1397" s="138"/>
      <c r="Z1397" s="138"/>
      <c r="AA1397" s="138"/>
      <c r="AB1397" s="138"/>
      <c r="AC1397" s="138"/>
      <c r="AD1397" s="138"/>
      <c r="AE1397" s="138"/>
      <c r="AF1397" s="138"/>
      <c r="AG1397" s="138"/>
      <c r="AH1397" s="138"/>
      <c r="AI1397" s="138"/>
      <c r="AJ1397" s="138"/>
      <c r="AK1397" s="138"/>
      <c r="AL1397" s="138"/>
      <c r="AM1397" s="138"/>
      <c r="AN1397" s="138"/>
      <c r="AO1397" s="138"/>
      <c r="AP1397" s="138"/>
      <c r="AQ1397" s="138"/>
      <c r="AR1397" s="138"/>
      <c r="AS1397" s="138"/>
      <c r="AT1397" s="138"/>
      <c r="AU1397" s="138"/>
      <c r="AV1397" s="12"/>
    </row>
    <row r="1398" spans="1:48" s="21" customFormat="1" ht="11.25" hidden="1" x14ac:dyDescent="0.2">
      <c r="A1398" s="17"/>
      <c r="B1398" s="18"/>
      <c r="C1398" s="19"/>
      <c r="D1398" s="19"/>
      <c r="E1398" s="20"/>
      <c r="F1398" s="138"/>
      <c r="G1398" s="138"/>
      <c r="H1398" s="138"/>
      <c r="I1398" s="138"/>
      <c r="J1398" s="138"/>
      <c r="K1398" s="138"/>
      <c r="L1398" s="138"/>
      <c r="M1398" s="138"/>
      <c r="N1398" s="138"/>
      <c r="O1398" s="138"/>
      <c r="P1398" s="138"/>
      <c r="Q1398" s="138"/>
      <c r="R1398" s="138"/>
      <c r="S1398" s="138"/>
      <c r="T1398" s="138"/>
      <c r="U1398" s="138"/>
      <c r="V1398" s="138"/>
      <c r="W1398" s="138"/>
      <c r="X1398" s="138"/>
      <c r="Y1398" s="138"/>
      <c r="Z1398" s="138"/>
      <c r="AA1398" s="138"/>
      <c r="AB1398" s="138"/>
      <c r="AC1398" s="138"/>
      <c r="AD1398" s="138"/>
      <c r="AE1398" s="138"/>
      <c r="AF1398" s="138"/>
      <c r="AG1398" s="138"/>
      <c r="AH1398" s="138"/>
      <c r="AI1398" s="138"/>
      <c r="AJ1398" s="138"/>
      <c r="AK1398" s="138"/>
      <c r="AL1398" s="138"/>
      <c r="AM1398" s="138"/>
      <c r="AN1398" s="138"/>
      <c r="AO1398" s="138"/>
      <c r="AP1398" s="138"/>
      <c r="AQ1398" s="138"/>
      <c r="AR1398" s="138"/>
      <c r="AS1398" s="138"/>
      <c r="AT1398" s="138"/>
      <c r="AU1398" s="138"/>
      <c r="AV1398" s="12"/>
    </row>
    <row r="1399" spans="1:48" s="21" customFormat="1" ht="11.25" hidden="1" x14ac:dyDescent="0.2">
      <c r="A1399" s="17"/>
      <c r="B1399" s="18"/>
      <c r="C1399" s="19"/>
      <c r="D1399" s="19"/>
      <c r="E1399" s="20"/>
      <c r="F1399" s="138"/>
      <c r="G1399" s="138"/>
      <c r="H1399" s="138"/>
      <c r="I1399" s="138"/>
      <c r="J1399" s="138"/>
      <c r="K1399" s="138"/>
      <c r="L1399" s="138"/>
      <c r="M1399" s="138"/>
      <c r="N1399" s="138"/>
      <c r="O1399" s="138"/>
      <c r="P1399" s="138"/>
      <c r="Q1399" s="138"/>
      <c r="R1399" s="138"/>
      <c r="S1399" s="138"/>
      <c r="T1399" s="138"/>
      <c r="U1399" s="138"/>
      <c r="V1399" s="138"/>
      <c r="W1399" s="138"/>
      <c r="X1399" s="138"/>
      <c r="Y1399" s="138"/>
      <c r="Z1399" s="138"/>
      <c r="AA1399" s="138"/>
      <c r="AB1399" s="138"/>
      <c r="AC1399" s="138"/>
      <c r="AD1399" s="138"/>
      <c r="AE1399" s="138"/>
      <c r="AF1399" s="138"/>
      <c r="AG1399" s="138"/>
      <c r="AH1399" s="138"/>
      <c r="AI1399" s="138"/>
      <c r="AJ1399" s="138"/>
      <c r="AK1399" s="138"/>
      <c r="AL1399" s="138"/>
      <c r="AM1399" s="138"/>
      <c r="AN1399" s="138"/>
      <c r="AO1399" s="138"/>
      <c r="AP1399" s="138"/>
      <c r="AQ1399" s="138"/>
      <c r="AR1399" s="138"/>
      <c r="AS1399" s="138"/>
      <c r="AT1399" s="138"/>
      <c r="AU1399" s="138"/>
      <c r="AV1399" s="12"/>
    </row>
    <row r="1400" spans="1:48" s="21" customFormat="1" ht="11.25" hidden="1" x14ac:dyDescent="0.2">
      <c r="A1400" s="17"/>
      <c r="B1400" s="18"/>
      <c r="C1400" s="19"/>
      <c r="D1400" s="19"/>
      <c r="E1400" s="20"/>
      <c r="F1400" s="138"/>
      <c r="G1400" s="138"/>
      <c r="H1400" s="138"/>
      <c r="I1400" s="138"/>
      <c r="J1400" s="138"/>
      <c r="K1400" s="138"/>
      <c r="L1400" s="138"/>
      <c r="M1400" s="138"/>
      <c r="N1400" s="138"/>
      <c r="O1400" s="138"/>
      <c r="P1400" s="138"/>
      <c r="Q1400" s="138"/>
      <c r="R1400" s="138"/>
      <c r="S1400" s="138"/>
      <c r="T1400" s="138"/>
      <c r="U1400" s="138"/>
      <c r="V1400" s="138"/>
      <c r="W1400" s="138"/>
      <c r="X1400" s="138"/>
      <c r="Y1400" s="138"/>
      <c r="Z1400" s="138"/>
      <c r="AA1400" s="138"/>
      <c r="AB1400" s="138"/>
      <c r="AC1400" s="138"/>
      <c r="AD1400" s="138"/>
      <c r="AE1400" s="138"/>
      <c r="AF1400" s="138"/>
      <c r="AG1400" s="138"/>
      <c r="AH1400" s="138"/>
      <c r="AI1400" s="138"/>
      <c r="AJ1400" s="138"/>
      <c r="AK1400" s="138"/>
      <c r="AL1400" s="138"/>
      <c r="AM1400" s="138"/>
      <c r="AN1400" s="138"/>
      <c r="AO1400" s="138"/>
      <c r="AP1400" s="138"/>
      <c r="AQ1400" s="138"/>
      <c r="AR1400" s="138"/>
      <c r="AS1400" s="138"/>
      <c r="AT1400" s="138"/>
      <c r="AU1400" s="138"/>
      <c r="AV1400" s="12"/>
    </row>
    <row r="1401" spans="1:48" s="21" customFormat="1" ht="11.25" hidden="1" x14ac:dyDescent="0.2">
      <c r="A1401" s="17"/>
      <c r="B1401" s="18"/>
      <c r="C1401" s="19"/>
      <c r="D1401" s="19"/>
      <c r="E1401" s="20"/>
      <c r="F1401" s="138"/>
      <c r="G1401" s="138"/>
      <c r="H1401" s="138"/>
      <c r="I1401" s="138"/>
      <c r="J1401" s="138"/>
      <c r="K1401" s="138"/>
      <c r="L1401" s="138"/>
      <c r="M1401" s="138"/>
      <c r="N1401" s="138"/>
      <c r="O1401" s="138"/>
      <c r="P1401" s="138"/>
      <c r="Q1401" s="138"/>
      <c r="R1401" s="138"/>
      <c r="S1401" s="138"/>
      <c r="T1401" s="138"/>
      <c r="U1401" s="138"/>
      <c r="V1401" s="138"/>
      <c r="W1401" s="138"/>
      <c r="X1401" s="138"/>
      <c r="Y1401" s="138"/>
      <c r="Z1401" s="138"/>
      <c r="AA1401" s="138"/>
      <c r="AB1401" s="138"/>
      <c r="AC1401" s="138"/>
      <c r="AD1401" s="138"/>
      <c r="AE1401" s="138"/>
      <c r="AF1401" s="138"/>
      <c r="AG1401" s="138"/>
      <c r="AH1401" s="138"/>
      <c r="AI1401" s="138"/>
      <c r="AJ1401" s="138"/>
      <c r="AK1401" s="138"/>
      <c r="AL1401" s="138"/>
      <c r="AM1401" s="138"/>
      <c r="AN1401" s="138"/>
      <c r="AO1401" s="138"/>
      <c r="AP1401" s="138"/>
      <c r="AQ1401" s="138"/>
      <c r="AR1401" s="138"/>
      <c r="AS1401" s="138"/>
      <c r="AT1401" s="138"/>
      <c r="AU1401" s="138"/>
      <c r="AV1401" s="12"/>
    </row>
    <row r="1402" spans="1:48" s="21" customFormat="1" ht="11.25" hidden="1" x14ac:dyDescent="0.2">
      <c r="A1402" s="17"/>
      <c r="B1402" s="18"/>
      <c r="C1402" s="19"/>
      <c r="D1402" s="19"/>
      <c r="E1402" s="20"/>
      <c r="F1402" s="138"/>
      <c r="G1402" s="138"/>
      <c r="H1402" s="138"/>
      <c r="I1402" s="138"/>
      <c r="J1402" s="138"/>
      <c r="K1402" s="138"/>
      <c r="L1402" s="138"/>
      <c r="M1402" s="138"/>
      <c r="N1402" s="138"/>
      <c r="O1402" s="138"/>
      <c r="P1402" s="138"/>
      <c r="Q1402" s="138"/>
      <c r="R1402" s="138"/>
      <c r="S1402" s="138"/>
      <c r="T1402" s="138"/>
      <c r="U1402" s="138"/>
      <c r="V1402" s="138"/>
      <c r="W1402" s="138"/>
      <c r="X1402" s="138"/>
      <c r="Y1402" s="138"/>
      <c r="Z1402" s="138"/>
      <c r="AA1402" s="138"/>
      <c r="AB1402" s="138"/>
      <c r="AC1402" s="138"/>
      <c r="AD1402" s="138"/>
      <c r="AE1402" s="138"/>
      <c r="AF1402" s="138"/>
      <c r="AG1402" s="138"/>
      <c r="AH1402" s="138"/>
      <c r="AI1402" s="138"/>
      <c r="AJ1402" s="138"/>
      <c r="AK1402" s="138"/>
      <c r="AL1402" s="138"/>
      <c r="AM1402" s="138"/>
      <c r="AN1402" s="138"/>
      <c r="AO1402" s="138"/>
      <c r="AP1402" s="138"/>
      <c r="AQ1402" s="138"/>
      <c r="AR1402" s="138"/>
      <c r="AS1402" s="138"/>
      <c r="AT1402" s="138"/>
      <c r="AU1402" s="138"/>
      <c r="AV1402" s="12"/>
    </row>
    <row r="1403" spans="1:48" s="21" customFormat="1" ht="11.25" hidden="1" x14ac:dyDescent="0.2">
      <c r="A1403" s="17"/>
      <c r="B1403" s="18"/>
      <c r="C1403" s="19"/>
      <c r="D1403" s="19"/>
      <c r="E1403" s="20"/>
      <c r="F1403" s="138"/>
      <c r="G1403" s="138"/>
      <c r="H1403" s="138"/>
      <c r="I1403" s="138"/>
      <c r="J1403" s="138"/>
      <c r="K1403" s="138"/>
      <c r="L1403" s="138"/>
      <c r="M1403" s="138"/>
      <c r="N1403" s="138"/>
      <c r="O1403" s="138"/>
      <c r="P1403" s="138"/>
      <c r="Q1403" s="138"/>
      <c r="R1403" s="138"/>
      <c r="S1403" s="138"/>
      <c r="T1403" s="138"/>
      <c r="U1403" s="138"/>
      <c r="V1403" s="138"/>
      <c r="W1403" s="138"/>
      <c r="X1403" s="138"/>
      <c r="Y1403" s="138"/>
      <c r="Z1403" s="138"/>
      <c r="AA1403" s="138"/>
      <c r="AB1403" s="138"/>
      <c r="AC1403" s="138"/>
      <c r="AD1403" s="138"/>
      <c r="AE1403" s="138"/>
      <c r="AF1403" s="138"/>
      <c r="AG1403" s="138"/>
      <c r="AH1403" s="138"/>
      <c r="AI1403" s="138"/>
      <c r="AJ1403" s="138"/>
      <c r="AK1403" s="138"/>
      <c r="AL1403" s="138"/>
      <c r="AM1403" s="138"/>
      <c r="AN1403" s="138"/>
      <c r="AO1403" s="138"/>
      <c r="AP1403" s="138"/>
      <c r="AQ1403" s="138"/>
      <c r="AR1403" s="138"/>
      <c r="AS1403" s="138"/>
      <c r="AT1403" s="138"/>
      <c r="AU1403" s="138"/>
      <c r="AV1403" s="12"/>
    </row>
    <row r="1404" spans="1:48" s="21" customFormat="1" ht="11.25" hidden="1" x14ac:dyDescent="0.2">
      <c r="A1404" s="17"/>
      <c r="B1404" s="18"/>
      <c r="C1404" s="19"/>
      <c r="D1404" s="19"/>
      <c r="E1404" s="20"/>
      <c r="F1404" s="138"/>
      <c r="G1404" s="138"/>
      <c r="H1404" s="138"/>
      <c r="I1404" s="138"/>
      <c r="J1404" s="138"/>
      <c r="K1404" s="138"/>
      <c r="L1404" s="138"/>
      <c r="M1404" s="138"/>
      <c r="N1404" s="138"/>
      <c r="O1404" s="138"/>
      <c r="P1404" s="138"/>
      <c r="Q1404" s="138"/>
      <c r="R1404" s="138"/>
      <c r="S1404" s="138"/>
      <c r="T1404" s="138"/>
      <c r="U1404" s="138"/>
      <c r="V1404" s="138"/>
      <c r="W1404" s="138"/>
      <c r="X1404" s="138"/>
      <c r="Y1404" s="138"/>
      <c r="Z1404" s="138"/>
      <c r="AA1404" s="138"/>
      <c r="AB1404" s="138"/>
      <c r="AC1404" s="138"/>
      <c r="AD1404" s="138"/>
      <c r="AE1404" s="138"/>
      <c r="AF1404" s="138"/>
      <c r="AG1404" s="138"/>
      <c r="AH1404" s="138"/>
      <c r="AI1404" s="138"/>
      <c r="AJ1404" s="138"/>
      <c r="AK1404" s="138"/>
      <c r="AL1404" s="138"/>
      <c r="AM1404" s="138"/>
      <c r="AN1404" s="138"/>
      <c r="AO1404" s="138"/>
      <c r="AP1404" s="138"/>
      <c r="AQ1404" s="138"/>
      <c r="AR1404" s="138"/>
      <c r="AS1404" s="138"/>
      <c r="AT1404" s="138"/>
      <c r="AU1404" s="138"/>
      <c r="AV1404" s="12"/>
    </row>
    <row r="1405" spans="1:48" s="21" customFormat="1" ht="11.25" hidden="1" x14ac:dyDescent="0.2">
      <c r="A1405" s="17"/>
      <c r="B1405" s="18"/>
      <c r="C1405" s="19"/>
      <c r="D1405" s="19"/>
      <c r="E1405" s="20"/>
      <c r="F1405" s="138"/>
      <c r="G1405" s="138"/>
      <c r="H1405" s="138"/>
      <c r="I1405" s="138"/>
      <c r="J1405" s="138"/>
      <c r="K1405" s="138"/>
      <c r="L1405" s="138"/>
      <c r="M1405" s="138"/>
      <c r="N1405" s="138"/>
      <c r="O1405" s="138"/>
      <c r="P1405" s="138"/>
      <c r="Q1405" s="138"/>
      <c r="R1405" s="138"/>
      <c r="S1405" s="138"/>
      <c r="T1405" s="138"/>
      <c r="U1405" s="138"/>
      <c r="V1405" s="138"/>
      <c r="W1405" s="138"/>
      <c r="X1405" s="138"/>
      <c r="Y1405" s="138"/>
      <c r="Z1405" s="138"/>
      <c r="AA1405" s="138"/>
      <c r="AB1405" s="138"/>
      <c r="AC1405" s="138"/>
      <c r="AD1405" s="138"/>
      <c r="AE1405" s="138"/>
      <c r="AF1405" s="138"/>
      <c r="AG1405" s="138"/>
      <c r="AH1405" s="138"/>
      <c r="AI1405" s="138"/>
      <c r="AJ1405" s="138"/>
      <c r="AK1405" s="138"/>
      <c r="AL1405" s="138"/>
      <c r="AM1405" s="138"/>
      <c r="AN1405" s="138"/>
      <c r="AO1405" s="138"/>
      <c r="AP1405" s="138"/>
      <c r="AQ1405" s="138"/>
      <c r="AR1405" s="138"/>
      <c r="AS1405" s="138"/>
      <c r="AT1405" s="138"/>
      <c r="AU1405" s="138"/>
      <c r="AV1405" s="12"/>
    </row>
    <row r="1406" spans="1:48" s="21" customFormat="1" ht="11.25" hidden="1" x14ac:dyDescent="0.2">
      <c r="A1406" s="17"/>
      <c r="B1406" s="18"/>
      <c r="C1406" s="19"/>
      <c r="D1406" s="19"/>
      <c r="E1406" s="20"/>
      <c r="F1406" s="138"/>
      <c r="G1406" s="138"/>
      <c r="H1406" s="138"/>
      <c r="I1406" s="138"/>
      <c r="J1406" s="138"/>
      <c r="K1406" s="138"/>
      <c r="L1406" s="138"/>
      <c r="M1406" s="138"/>
      <c r="N1406" s="138"/>
      <c r="O1406" s="138"/>
      <c r="P1406" s="138"/>
      <c r="Q1406" s="138"/>
      <c r="R1406" s="138"/>
      <c r="S1406" s="138"/>
      <c r="T1406" s="138"/>
      <c r="U1406" s="138"/>
      <c r="V1406" s="138"/>
      <c r="W1406" s="138"/>
      <c r="X1406" s="138"/>
      <c r="Y1406" s="138"/>
      <c r="Z1406" s="138"/>
      <c r="AA1406" s="138"/>
      <c r="AB1406" s="138"/>
      <c r="AC1406" s="138"/>
      <c r="AD1406" s="138"/>
      <c r="AE1406" s="138"/>
      <c r="AF1406" s="138"/>
      <c r="AG1406" s="138"/>
      <c r="AH1406" s="138"/>
      <c r="AI1406" s="138"/>
      <c r="AJ1406" s="138"/>
      <c r="AK1406" s="138"/>
      <c r="AL1406" s="138"/>
      <c r="AM1406" s="138"/>
      <c r="AN1406" s="138"/>
      <c r="AO1406" s="138"/>
      <c r="AP1406" s="138"/>
      <c r="AQ1406" s="138"/>
      <c r="AR1406" s="138"/>
      <c r="AS1406" s="138"/>
      <c r="AT1406" s="138"/>
      <c r="AU1406" s="138"/>
      <c r="AV1406" s="12"/>
    </row>
    <row r="1407" spans="1:48" s="21" customFormat="1" ht="11.25" hidden="1" x14ac:dyDescent="0.2">
      <c r="A1407" s="17"/>
      <c r="B1407" s="18"/>
      <c r="C1407" s="19"/>
      <c r="D1407" s="19"/>
      <c r="E1407" s="20"/>
      <c r="F1407" s="138"/>
      <c r="G1407" s="138"/>
      <c r="H1407" s="138"/>
      <c r="I1407" s="138"/>
      <c r="J1407" s="138"/>
      <c r="K1407" s="138"/>
      <c r="L1407" s="138"/>
      <c r="M1407" s="138"/>
      <c r="N1407" s="138"/>
      <c r="O1407" s="138"/>
      <c r="P1407" s="138"/>
      <c r="Q1407" s="138"/>
      <c r="R1407" s="138"/>
      <c r="S1407" s="138"/>
      <c r="T1407" s="138"/>
      <c r="U1407" s="138"/>
      <c r="V1407" s="138"/>
      <c r="W1407" s="138"/>
      <c r="X1407" s="138"/>
      <c r="Y1407" s="138"/>
      <c r="Z1407" s="138"/>
      <c r="AA1407" s="138"/>
      <c r="AB1407" s="138"/>
      <c r="AC1407" s="138"/>
      <c r="AD1407" s="138"/>
      <c r="AE1407" s="138"/>
      <c r="AF1407" s="138"/>
      <c r="AG1407" s="138"/>
      <c r="AH1407" s="138"/>
      <c r="AI1407" s="138"/>
      <c r="AJ1407" s="138"/>
      <c r="AK1407" s="138"/>
      <c r="AL1407" s="138"/>
      <c r="AM1407" s="138"/>
      <c r="AN1407" s="138"/>
      <c r="AO1407" s="138"/>
      <c r="AP1407" s="138"/>
      <c r="AQ1407" s="138"/>
      <c r="AR1407" s="138"/>
      <c r="AS1407" s="138"/>
      <c r="AT1407" s="138"/>
      <c r="AU1407" s="138"/>
      <c r="AV1407" s="12"/>
    </row>
    <row r="1408" spans="1:48" s="21" customFormat="1" ht="11.25" hidden="1" x14ac:dyDescent="0.2">
      <c r="A1408" s="17"/>
      <c r="B1408" s="18"/>
      <c r="C1408" s="19"/>
      <c r="D1408" s="19"/>
      <c r="E1408" s="20"/>
      <c r="F1408" s="138"/>
      <c r="G1408" s="138"/>
      <c r="H1408" s="138"/>
      <c r="I1408" s="138"/>
      <c r="J1408" s="138"/>
      <c r="K1408" s="138"/>
      <c r="L1408" s="138"/>
      <c r="M1408" s="138"/>
      <c r="N1408" s="138"/>
      <c r="O1408" s="138"/>
      <c r="P1408" s="138"/>
      <c r="Q1408" s="138"/>
      <c r="R1408" s="138"/>
      <c r="S1408" s="138"/>
      <c r="T1408" s="138"/>
      <c r="U1408" s="138"/>
      <c r="V1408" s="138"/>
      <c r="W1408" s="138"/>
      <c r="X1408" s="138"/>
      <c r="Y1408" s="138"/>
      <c r="Z1408" s="138"/>
      <c r="AA1408" s="138"/>
      <c r="AB1408" s="138"/>
      <c r="AC1408" s="138"/>
      <c r="AD1408" s="138"/>
      <c r="AE1408" s="138"/>
      <c r="AF1408" s="138"/>
      <c r="AG1408" s="138"/>
      <c r="AH1408" s="138"/>
      <c r="AI1408" s="138"/>
      <c r="AJ1408" s="138"/>
      <c r="AK1408" s="138"/>
      <c r="AL1408" s="138"/>
      <c r="AM1408" s="138"/>
      <c r="AN1408" s="138"/>
      <c r="AO1408" s="138"/>
      <c r="AP1408" s="138"/>
      <c r="AQ1408" s="138"/>
      <c r="AR1408" s="138"/>
      <c r="AS1408" s="138"/>
      <c r="AT1408" s="138"/>
      <c r="AU1408" s="138"/>
      <c r="AV1408" s="12"/>
    </row>
    <row r="1409" spans="1:48" s="21" customFormat="1" ht="11.25" hidden="1" x14ac:dyDescent="0.2">
      <c r="A1409" s="17"/>
      <c r="B1409" s="18"/>
      <c r="C1409" s="19"/>
      <c r="D1409" s="19"/>
      <c r="E1409" s="20"/>
      <c r="F1409" s="138"/>
      <c r="G1409" s="138"/>
      <c r="H1409" s="138"/>
      <c r="I1409" s="138"/>
      <c r="J1409" s="138"/>
      <c r="K1409" s="138"/>
      <c r="L1409" s="138"/>
      <c r="M1409" s="138"/>
      <c r="N1409" s="138"/>
      <c r="O1409" s="138"/>
      <c r="P1409" s="138"/>
      <c r="Q1409" s="138"/>
      <c r="R1409" s="138"/>
      <c r="S1409" s="138"/>
      <c r="T1409" s="138"/>
      <c r="U1409" s="138"/>
      <c r="V1409" s="138"/>
      <c r="W1409" s="138"/>
      <c r="X1409" s="138"/>
      <c r="Y1409" s="138"/>
      <c r="Z1409" s="138"/>
      <c r="AA1409" s="138"/>
      <c r="AB1409" s="138"/>
      <c r="AC1409" s="138"/>
      <c r="AD1409" s="138"/>
      <c r="AE1409" s="138"/>
      <c r="AF1409" s="138"/>
      <c r="AG1409" s="138"/>
      <c r="AH1409" s="138"/>
      <c r="AI1409" s="138"/>
      <c r="AJ1409" s="138"/>
      <c r="AK1409" s="138"/>
      <c r="AL1409" s="138"/>
      <c r="AM1409" s="138"/>
      <c r="AN1409" s="138"/>
      <c r="AO1409" s="138"/>
      <c r="AP1409" s="138"/>
      <c r="AQ1409" s="138"/>
      <c r="AR1409" s="138"/>
      <c r="AS1409" s="138"/>
      <c r="AT1409" s="138"/>
      <c r="AU1409" s="138"/>
      <c r="AV1409" s="12"/>
    </row>
    <row r="1410" spans="1:48" s="21" customFormat="1" ht="11.25" hidden="1" x14ac:dyDescent="0.2">
      <c r="A1410" s="17"/>
      <c r="B1410" s="18"/>
      <c r="C1410" s="19"/>
      <c r="D1410" s="19"/>
      <c r="E1410" s="20"/>
      <c r="F1410" s="138"/>
      <c r="G1410" s="138"/>
      <c r="H1410" s="138"/>
      <c r="I1410" s="138"/>
      <c r="J1410" s="138"/>
      <c r="K1410" s="138"/>
      <c r="L1410" s="138"/>
      <c r="M1410" s="138"/>
      <c r="N1410" s="138"/>
      <c r="O1410" s="138"/>
      <c r="P1410" s="138"/>
      <c r="Q1410" s="138"/>
      <c r="R1410" s="138"/>
      <c r="S1410" s="138"/>
      <c r="T1410" s="138"/>
      <c r="U1410" s="138"/>
      <c r="V1410" s="138"/>
      <c r="W1410" s="138"/>
      <c r="X1410" s="138"/>
      <c r="Y1410" s="138"/>
      <c r="Z1410" s="138"/>
      <c r="AA1410" s="138"/>
      <c r="AB1410" s="138"/>
      <c r="AC1410" s="138"/>
      <c r="AD1410" s="138"/>
      <c r="AE1410" s="138"/>
      <c r="AF1410" s="138"/>
      <c r="AG1410" s="138"/>
      <c r="AH1410" s="138"/>
      <c r="AI1410" s="138"/>
      <c r="AJ1410" s="138"/>
      <c r="AK1410" s="138"/>
      <c r="AL1410" s="138"/>
      <c r="AM1410" s="138"/>
      <c r="AN1410" s="138"/>
      <c r="AO1410" s="138"/>
      <c r="AP1410" s="138"/>
      <c r="AQ1410" s="138"/>
      <c r="AR1410" s="138"/>
      <c r="AS1410" s="138"/>
      <c r="AT1410" s="138"/>
      <c r="AU1410" s="138"/>
      <c r="AV1410" s="12"/>
    </row>
    <row r="1411" spans="1:48" s="21" customFormat="1" ht="11.25" hidden="1" x14ac:dyDescent="0.2">
      <c r="A1411" s="17"/>
      <c r="B1411" s="18"/>
      <c r="C1411" s="19"/>
      <c r="D1411" s="19"/>
      <c r="E1411" s="20"/>
      <c r="F1411" s="138"/>
      <c r="G1411" s="138"/>
      <c r="H1411" s="138"/>
      <c r="I1411" s="138"/>
      <c r="J1411" s="138"/>
      <c r="K1411" s="138"/>
      <c r="L1411" s="138"/>
      <c r="M1411" s="138"/>
      <c r="N1411" s="138"/>
      <c r="O1411" s="138"/>
      <c r="P1411" s="138"/>
      <c r="Q1411" s="138"/>
      <c r="R1411" s="138"/>
      <c r="S1411" s="138"/>
      <c r="T1411" s="138"/>
      <c r="U1411" s="138"/>
      <c r="V1411" s="138"/>
      <c r="W1411" s="138"/>
      <c r="X1411" s="138"/>
      <c r="Y1411" s="138"/>
      <c r="Z1411" s="138"/>
      <c r="AA1411" s="138"/>
      <c r="AB1411" s="138"/>
      <c r="AC1411" s="138"/>
      <c r="AD1411" s="138"/>
      <c r="AE1411" s="138"/>
      <c r="AF1411" s="138"/>
      <c r="AG1411" s="138"/>
      <c r="AH1411" s="138"/>
      <c r="AI1411" s="138"/>
      <c r="AJ1411" s="138"/>
      <c r="AK1411" s="138"/>
      <c r="AL1411" s="138"/>
      <c r="AM1411" s="138"/>
      <c r="AN1411" s="138"/>
      <c r="AO1411" s="138"/>
      <c r="AP1411" s="138"/>
      <c r="AQ1411" s="138"/>
      <c r="AR1411" s="138"/>
      <c r="AS1411" s="138"/>
      <c r="AT1411" s="138"/>
      <c r="AU1411" s="138"/>
      <c r="AV1411" s="12"/>
    </row>
    <row r="1412" spans="1:48" s="21" customFormat="1" ht="11.25" hidden="1" x14ac:dyDescent="0.2">
      <c r="A1412" s="17"/>
      <c r="B1412" s="18"/>
      <c r="C1412" s="19"/>
      <c r="D1412" s="19"/>
      <c r="E1412" s="20"/>
      <c r="F1412" s="138"/>
      <c r="G1412" s="138"/>
      <c r="H1412" s="138"/>
      <c r="I1412" s="138"/>
      <c r="J1412" s="138"/>
      <c r="K1412" s="138"/>
      <c r="L1412" s="138"/>
      <c r="M1412" s="138"/>
      <c r="N1412" s="138"/>
      <c r="O1412" s="138"/>
      <c r="P1412" s="138"/>
      <c r="Q1412" s="138"/>
      <c r="R1412" s="138"/>
      <c r="S1412" s="138"/>
      <c r="T1412" s="138"/>
      <c r="U1412" s="138"/>
      <c r="V1412" s="138"/>
      <c r="W1412" s="138"/>
      <c r="X1412" s="138"/>
      <c r="Y1412" s="138"/>
      <c r="Z1412" s="138"/>
      <c r="AA1412" s="138"/>
      <c r="AB1412" s="138"/>
      <c r="AC1412" s="138"/>
      <c r="AD1412" s="138"/>
      <c r="AE1412" s="138"/>
      <c r="AF1412" s="138"/>
      <c r="AG1412" s="138"/>
      <c r="AH1412" s="138"/>
      <c r="AI1412" s="138"/>
      <c r="AJ1412" s="138"/>
      <c r="AK1412" s="138"/>
      <c r="AL1412" s="138"/>
      <c r="AM1412" s="138"/>
      <c r="AN1412" s="138"/>
      <c r="AO1412" s="138"/>
      <c r="AP1412" s="138"/>
      <c r="AQ1412" s="138"/>
      <c r="AR1412" s="138"/>
      <c r="AS1412" s="138"/>
      <c r="AT1412" s="138"/>
      <c r="AU1412" s="138"/>
      <c r="AV1412" s="12"/>
    </row>
    <row r="1413" spans="1:48" s="21" customFormat="1" ht="11.25" hidden="1" x14ac:dyDescent="0.2">
      <c r="A1413" s="17"/>
      <c r="B1413" s="18"/>
      <c r="C1413" s="19"/>
      <c r="D1413" s="19"/>
      <c r="E1413" s="20"/>
      <c r="F1413" s="138"/>
      <c r="G1413" s="138"/>
      <c r="H1413" s="138"/>
      <c r="I1413" s="138"/>
      <c r="J1413" s="138"/>
      <c r="K1413" s="138"/>
      <c r="L1413" s="138"/>
      <c r="M1413" s="138"/>
      <c r="N1413" s="138"/>
      <c r="O1413" s="138"/>
      <c r="P1413" s="138"/>
      <c r="Q1413" s="138"/>
      <c r="R1413" s="138"/>
      <c r="S1413" s="138"/>
      <c r="T1413" s="138"/>
      <c r="U1413" s="138"/>
      <c r="V1413" s="138"/>
      <c r="W1413" s="138"/>
      <c r="X1413" s="138"/>
      <c r="Y1413" s="138"/>
      <c r="Z1413" s="138"/>
      <c r="AA1413" s="138"/>
      <c r="AB1413" s="138"/>
      <c r="AC1413" s="138"/>
      <c r="AD1413" s="138"/>
      <c r="AE1413" s="138"/>
      <c r="AF1413" s="138"/>
      <c r="AG1413" s="138"/>
      <c r="AH1413" s="138"/>
      <c r="AI1413" s="138"/>
      <c r="AJ1413" s="138"/>
      <c r="AK1413" s="138"/>
      <c r="AL1413" s="138"/>
      <c r="AM1413" s="138"/>
      <c r="AN1413" s="138"/>
      <c r="AO1413" s="138"/>
      <c r="AP1413" s="138"/>
      <c r="AQ1413" s="138"/>
      <c r="AR1413" s="138"/>
      <c r="AS1413" s="138"/>
      <c r="AT1413" s="138"/>
      <c r="AU1413" s="138"/>
      <c r="AV1413" s="12"/>
    </row>
    <row r="1414" spans="1:48" s="21" customFormat="1" ht="11.25" hidden="1" x14ac:dyDescent="0.2">
      <c r="A1414" s="17"/>
      <c r="B1414" s="18"/>
      <c r="C1414" s="19"/>
      <c r="D1414" s="19"/>
      <c r="E1414" s="20"/>
      <c r="F1414" s="138"/>
      <c r="G1414" s="138"/>
      <c r="H1414" s="138"/>
      <c r="I1414" s="138"/>
      <c r="J1414" s="138"/>
      <c r="K1414" s="138"/>
      <c r="L1414" s="138"/>
      <c r="M1414" s="138"/>
      <c r="N1414" s="138"/>
      <c r="O1414" s="138"/>
      <c r="P1414" s="138"/>
      <c r="Q1414" s="138"/>
      <c r="R1414" s="138"/>
      <c r="S1414" s="138"/>
      <c r="T1414" s="138"/>
      <c r="U1414" s="138"/>
      <c r="V1414" s="138"/>
      <c r="W1414" s="138"/>
      <c r="X1414" s="138"/>
      <c r="Y1414" s="138"/>
      <c r="Z1414" s="138"/>
      <c r="AA1414" s="138"/>
      <c r="AB1414" s="138"/>
      <c r="AC1414" s="138"/>
      <c r="AD1414" s="138"/>
      <c r="AE1414" s="138"/>
      <c r="AF1414" s="138"/>
      <c r="AG1414" s="138"/>
      <c r="AH1414" s="138"/>
      <c r="AI1414" s="138"/>
      <c r="AJ1414" s="138"/>
      <c r="AK1414" s="138"/>
      <c r="AL1414" s="138"/>
      <c r="AM1414" s="138"/>
      <c r="AN1414" s="138"/>
      <c r="AO1414" s="138"/>
      <c r="AP1414" s="138"/>
      <c r="AQ1414" s="138"/>
      <c r="AR1414" s="138"/>
      <c r="AS1414" s="138"/>
      <c r="AT1414" s="138"/>
      <c r="AU1414" s="138"/>
      <c r="AV1414" s="12"/>
    </row>
    <row r="1415" spans="1:48" s="21" customFormat="1" ht="11.25" hidden="1" x14ac:dyDescent="0.2">
      <c r="A1415" s="17"/>
      <c r="B1415" s="18"/>
      <c r="C1415" s="19"/>
      <c r="D1415" s="19"/>
      <c r="E1415" s="20"/>
      <c r="F1415" s="138"/>
      <c r="G1415" s="138"/>
      <c r="H1415" s="138"/>
      <c r="I1415" s="138"/>
      <c r="J1415" s="138"/>
      <c r="K1415" s="138"/>
      <c r="L1415" s="138"/>
      <c r="M1415" s="138"/>
      <c r="N1415" s="138"/>
      <c r="O1415" s="138"/>
      <c r="P1415" s="138"/>
      <c r="Q1415" s="138"/>
      <c r="R1415" s="138"/>
      <c r="S1415" s="138"/>
      <c r="T1415" s="138"/>
      <c r="U1415" s="138"/>
      <c r="V1415" s="138"/>
      <c r="W1415" s="138"/>
      <c r="X1415" s="138"/>
      <c r="Y1415" s="138"/>
      <c r="Z1415" s="138"/>
      <c r="AA1415" s="138"/>
      <c r="AB1415" s="138"/>
      <c r="AC1415" s="138"/>
      <c r="AD1415" s="138"/>
      <c r="AE1415" s="138"/>
      <c r="AF1415" s="138"/>
      <c r="AG1415" s="138"/>
      <c r="AH1415" s="138"/>
      <c r="AI1415" s="138"/>
      <c r="AJ1415" s="138"/>
      <c r="AK1415" s="138"/>
      <c r="AL1415" s="138"/>
      <c r="AM1415" s="138"/>
      <c r="AN1415" s="138"/>
      <c r="AO1415" s="138"/>
      <c r="AP1415" s="138"/>
      <c r="AQ1415" s="138"/>
      <c r="AR1415" s="138"/>
      <c r="AS1415" s="138"/>
      <c r="AT1415" s="138"/>
      <c r="AU1415" s="138"/>
      <c r="AV1415" s="12"/>
    </row>
    <row r="1416" spans="1:48" s="21" customFormat="1" ht="11.25" hidden="1" x14ac:dyDescent="0.2">
      <c r="A1416" s="17"/>
      <c r="B1416" s="18"/>
      <c r="C1416" s="19"/>
      <c r="D1416" s="19"/>
      <c r="E1416" s="20"/>
      <c r="F1416" s="138"/>
      <c r="G1416" s="138"/>
      <c r="H1416" s="138"/>
      <c r="I1416" s="138"/>
      <c r="J1416" s="138"/>
      <c r="K1416" s="138"/>
      <c r="L1416" s="138"/>
      <c r="M1416" s="138"/>
      <c r="N1416" s="138"/>
      <c r="O1416" s="138"/>
      <c r="P1416" s="138"/>
      <c r="Q1416" s="138"/>
      <c r="R1416" s="138"/>
      <c r="S1416" s="138"/>
      <c r="T1416" s="138"/>
      <c r="U1416" s="138"/>
      <c r="V1416" s="138"/>
      <c r="W1416" s="138"/>
      <c r="X1416" s="138"/>
      <c r="Y1416" s="138"/>
      <c r="Z1416" s="138"/>
      <c r="AA1416" s="138"/>
      <c r="AB1416" s="138"/>
      <c r="AC1416" s="138"/>
      <c r="AD1416" s="138"/>
      <c r="AE1416" s="138"/>
      <c r="AF1416" s="138"/>
      <c r="AG1416" s="138"/>
      <c r="AH1416" s="138"/>
      <c r="AI1416" s="138"/>
      <c r="AJ1416" s="138"/>
      <c r="AK1416" s="138"/>
      <c r="AL1416" s="138"/>
      <c r="AM1416" s="138"/>
      <c r="AN1416" s="138"/>
      <c r="AO1416" s="138"/>
      <c r="AP1416" s="138"/>
      <c r="AQ1416" s="138"/>
      <c r="AR1416" s="138"/>
      <c r="AS1416" s="138"/>
      <c r="AT1416" s="138"/>
      <c r="AU1416" s="138"/>
      <c r="AV1416" s="12"/>
    </row>
    <row r="1417" spans="1:48" s="21" customFormat="1" ht="11.25" hidden="1" x14ac:dyDescent="0.2">
      <c r="A1417" s="17"/>
      <c r="B1417" s="18"/>
      <c r="C1417" s="19"/>
      <c r="D1417" s="19"/>
      <c r="E1417" s="20"/>
      <c r="F1417" s="138"/>
      <c r="G1417" s="138"/>
      <c r="H1417" s="138"/>
      <c r="I1417" s="138"/>
      <c r="J1417" s="138"/>
      <c r="K1417" s="138"/>
      <c r="L1417" s="138"/>
      <c r="M1417" s="138"/>
      <c r="N1417" s="138"/>
      <c r="O1417" s="138"/>
      <c r="P1417" s="138"/>
      <c r="Q1417" s="138"/>
      <c r="R1417" s="138"/>
      <c r="S1417" s="138"/>
      <c r="T1417" s="138"/>
      <c r="U1417" s="138"/>
      <c r="V1417" s="138"/>
      <c r="W1417" s="138"/>
      <c r="X1417" s="138"/>
      <c r="Y1417" s="138"/>
      <c r="Z1417" s="138"/>
      <c r="AA1417" s="138"/>
      <c r="AB1417" s="138"/>
      <c r="AC1417" s="138"/>
      <c r="AD1417" s="138"/>
      <c r="AE1417" s="138"/>
      <c r="AF1417" s="138"/>
      <c r="AG1417" s="138"/>
      <c r="AH1417" s="138"/>
      <c r="AI1417" s="138"/>
      <c r="AJ1417" s="138"/>
      <c r="AK1417" s="138"/>
      <c r="AL1417" s="138"/>
      <c r="AM1417" s="138"/>
      <c r="AN1417" s="138"/>
      <c r="AO1417" s="138"/>
      <c r="AP1417" s="138"/>
      <c r="AQ1417" s="138"/>
      <c r="AR1417" s="138"/>
      <c r="AS1417" s="138"/>
      <c r="AT1417" s="138"/>
      <c r="AU1417" s="138"/>
      <c r="AV1417" s="12"/>
    </row>
    <row r="1418" spans="1:48" s="21" customFormat="1" ht="11.25" hidden="1" x14ac:dyDescent="0.2">
      <c r="A1418" s="17"/>
      <c r="B1418" s="18"/>
      <c r="C1418" s="19"/>
      <c r="D1418" s="19"/>
      <c r="E1418" s="20"/>
      <c r="F1418" s="138"/>
      <c r="G1418" s="138"/>
      <c r="H1418" s="138"/>
      <c r="I1418" s="138"/>
      <c r="J1418" s="138"/>
      <c r="K1418" s="138"/>
      <c r="L1418" s="138"/>
      <c r="M1418" s="138"/>
      <c r="N1418" s="138"/>
      <c r="O1418" s="138"/>
      <c r="P1418" s="138"/>
      <c r="Q1418" s="138"/>
      <c r="R1418" s="138"/>
      <c r="S1418" s="138"/>
      <c r="T1418" s="138"/>
      <c r="U1418" s="138"/>
      <c r="V1418" s="138"/>
      <c r="W1418" s="138"/>
      <c r="X1418" s="138"/>
      <c r="Y1418" s="138"/>
      <c r="Z1418" s="138"/>
      <c r="AA1418" s="138"/>
      <c r="AB1418" s="138"/>
      <c r="AC1418" s="138"/>
      <c r="AD1418" s="138"/>
      <c r="AE1418" s="138"/>
      <c r="AF1418" s="138"/>
      <c r="AG1418" s="138"/>
      <c r="AH1418" s="138"/>
      <c r="AI1418" s="138"/>
      <c r="AJ1418" s="138"/>
      <c r="AK1418" s="138"/>
      <c r="AL1418" s="138"/>
      <c r="AM1418" s="138"/>
      <c r="AN1418" s="138"/>
      <c r="AO1418" s="138"/>
      <c r="AP1418" s="138"/>
      <c r="AQ1418" s="138"/>
      <c r="AR1418" s="138"/>
      <c r="AS1418" s="138"/>
      <c r="AT1418" s="138"/>
      <c r="AU1418" s="138"/>
      <c r="AV1418" s="12"/>
    </row>
    <row r="1419" spans="1:48" s="21" customFormat="1" ht="11.25" hidden="1" x14ac:dyDescent="0.2">
      <c r="A1419" s="17"/>
      <c r="B1419" s="18"/>
      <c r="C1419" s="19"/>
      <c r="D1419" s="19"/>
      <c r="E1419" s="20"/>
      <c r="F1419" s="138"/>
      <c r="G1419" s="138"/>
      <c r="H1419" s="138"/>
      <c r="I1419" s="138"/>
      <c r="J1419" s="138"/>
      <c r="K1419" s="138"/>
      <c r="L1419" s="138"/>
      <c r="M1419" s="138"/>
      <c r="N1419" s="138"/>
      <c r="O1419" s="138"/>
      <c r="P1419" s="138"/>
      <c r="Q1419" s="138"/>
      <c r="R1419" s="138"/>
      <c r="S1419" s="138"/>
      <c r="T1419" s="138"/>
      <c r="U1419" s="138"/>
      <c r="V1419" s="138"/>
      <c r="W1419" s="138"/>
      <c r="X1419" s="138"/>
      <c r="Y1419" s="138"/>
      <c r="Z1419" s="138"/>
      <c r="AA1419" s="138"/>
      <c r="AB1419" s="138"/>
      <c r="AC1419" s="138"/>
      <c r="AD1419" s="138"/>
      <c r="AE1419" s="138"/>
      <c r="AF1419" s="138"/>
      <c r="AG1419" s="138"/>
      <c r="AH1419" s="138"/>
      <c r="AI1419" s="138"/>
      <c r="AJ1419" s="138"/>
      <c r="AK1419" s="138"/>
      <c r="AL1419" s="138"/>
      <c r="AM1419" s="138"/>
      <c r="AN1419" s="138"/>
      <c r="AO1419" s="138"/>
      <c r="AP1419" s="138"/>
      <c r="AQ1419" s="138"/>
      <c r="AR1419" s="138"/>
      <c r="AS1419" s="138"/>
      <c r="AT1419" s="138"/>
      <c r="AU1419" s="138"/>
      <c r="AV1419" s="12"/>
    </row>
    <row r="1420" spans="1:48" s="21" customFormat="1" ht="11.25" hidden="1" x14ac:dyDescent="0.2">
      <c r="A1420" s="17"/>
      <c r="B1420" s="18"/>
      <c r="C1420" s="19"/>
      <c r="D1420" s="19"/>
      <c r="E1420" s="20"/>
      <c r="F1420" s="138"/>
      <c r="G1420" s="138"/>
      <c r="H1420" s="138"/>
      <c r="I1420" s="138"/>
      <c r="J1420" s="138"/>
      <c r="K1420" s="138"/>
      <c r="L1420" s="138"/>
      <c r="M1420" s="138"/>
      <c r="N1420" s="138"/>
      <c r="O1420" s="138"/>
      <c r="P1420" s="138"/>
      <c r="Q1420" s="138"/>
      <c r="R1420" s="138"/>
      <c r="S1420" s="138"/>
      <c r="T1420" s="138"/>
      <c r="U1420" s="138"/>
      <c r="V1420" s="138"/>
      <c r="W1420" s="138"/>
      <c r="X1420" s="138"/>
      <c r="Y1420" s="138"/>
      <c r="Z1420" s="138"/>
      <c r="AA1420" s="138"/>
      <c r="AB1420" s="138"/>
      <c r="AC1420" s="138"/>
      <c r="AD1420" s="138"/>
      <c r="AE1420" s="138"/>
      <c r="AF1420" s="138"/>
      <c r="AG1420" s="138"/>
      <c r="AH1420" s="138"/>
      <c r="AI1420" s="138"/>
      <c r="AJ1420" s="138"/>
      <c r="AK1420" s="138"/>
      <c r="AL1420" s="138"/>
      <c r="AM1420" s="138"/>
      <c r="AN1420" s="138"/>
      <c r="AO1420" s="138"/>
      <c r="AP1420" s="138"/>
      <c r="AQ1420" s="138"/>
      <c r="AR1420" s="138"/>
      <c r="AS1420" s="138"/>
      <c r="AT1420" s="138"/>
      <c r="AU1420" s="138"/>
      <c r="AV1420" s="12"/>
    </row>
    <row r="1421" spans="1:48" s="21" customFormat="1" ht="11.25" hidden="1" x14ac:dyDescent="0.2">
      <c r="A1421" s="17"/>
      <c r="B1421" s="18"/>
      <c r="C1421" s="19"/>
      <c r="D1421" s="19"/>
      <c r="E1421" s="20"/>
      <c r="F1421" s="138"/>
      <c r="G1421" s="138"/>
      <c r="H1421" s="138"/>
      <c r="I1421" s="138"/>
      <c r="J1421" s="138"/>
      <c r="K1421" s="138"/>
      <c r="L1421" s="138"/>
      <c r="M1421" s="138"/>
      <c r="N1421" s="138"/>
      <c r="O1421" s="138"/>
      <c r="P1421" s="138"/>
      <c r="Q1421" s="138"/>
      <c r="R1421" s="138"/>
      <c r="S1421" s="138"/>
      <c r="T1421" s="138"/>
      <c r="U1421" s="138"/>
      <c r="V1421" s="138"/>
      <c r="W1421" s="138"/>
      <c r="X1421" s="138"/>
      <c r="Y1421" s="138"/>
      <c r="Z1421" s="138"/>
      <c r="AA1421" s="138"/>
      <c r="AB1421" s="138"/>
      <c r="AC1421" s="138"/>
      <c r="AD1421" s="138"/>
      <c r="AE1421" s="138"/>
      <c r="AF1421" s="138"/>
      <c r="AG1421" s="138"/>
      <c r="AH1421" s="138"/>
      <c r="AI1421" s="138"/>
      <c r="AJ1421" s="138"/>
      <c r="AK1421" s="138"/>
      <c r="AL1421" s="138"/>
      <c r="AM1421" s="138"/>
      <c r="AN1421" s="138"/>
      <c r="AO1421" s="138"/>
      <c r="AP1421" s="138"/>
      <c r="AQ1421" s="138"/>
      <c r="AR1421" s="138"/>
      <c r="AS1421" s="138"/>
      <c r="AT1421" s="138"/>
      <c r="AU1421" s="138"/>
      <c r="AV1421" s="12"/>
    </row>
    <row r="1422" spans="1:48" s="21" customFormat="1" ht="11.25" hidden="1" x14ac:dyDescent="0.2">
      <c r="A1422" s="17"/>
      <c r="B1422" s="18"/>
      <c r="C1422" s="19"/>
      <c r="D1422" s="19"/>
      <c r="E1422" s="20"/>
      <c r="F1422" s="138"/>
      <c r="G1422" s="138"/>
      <c r="H1422" s="138"/>
      <c r="I1422" s="138"/>
      <c r="J1422" s="138"/>
      <c r="K1422" s="138"/>
      <c r="L1422" s="138"/>
      <c r="M1422" s="138"/>
      <c r="N1422" s="138"/>
      <c r="O1422" s="138"/>
      <c r="P1422" s="138"/>
      <c r="Q1422" s="138"/>
      <c r="R1422" s="138"/>
      <c r="S1422" s="138"/>
      <c r="T1422" s="138"/>
      <c r="U1422" s="138"/>
      <c r="V1422" s="138"/>
      <c r="W1422" s="138"/>
      <c r="X1422" s="138"/>
      <c r="Y1422" s="138"/>
      <c r="Z1422" s="138"/>
      <c r="AA1422" s="138"/>
      <c r="AB1422" s="138"/>
      <c r="AC1422" s="138"/>
      <c r="AD1422" s="138"/>
      <c r="AE1422" s="138"/>
      <c r="AF1422" s="138"/>
      <c r="AG1422" s="138"/>
      <c r="AH1422" s="138"/>
      <c r="AI1422" s="138"/>
      <c r="AJ1422" s="138"/>
      <c r="AK1422" s="138"/>
      <c r="AL1422" s="138"/>
      <c r="AM1422" s="138"/>
      <c r="AN1422" s="138"/>
      <c r="AO1422" s="138"/>
      <c r="AP1422" s="138"/>
      <c r="AQ1422" s="138"/>
      <c r="AR1422" s="138"/>
      <c r="AS1422" s="138"/>
      <c r="AT1422" s="138"/>
      <c r="AU1422" s="138"/>
      <c r="AV1422" s="12"/>
    </row>
    <row r="1423" spans="1:48" s="21" customFormat="1" ht="11.25" hidden="1" x14ac:dyDescent="0.2">
      <c r="A1423" s="17"/>
      <c r="B1423" s="18"/>
      <c r="C1423" s="19"/>
      <c r="D1423" s="19"/>
      <c r="E1423" s="20"/>
      <c r="F1423" s="138"/>
      <c r="G1423" s="138"/>
      <c r="H1423" s="138"/>
      <c r="I1423" s="138"/>
      <c r="J1423" s="138"/>
      <c r="K1423" s="138"/>
      <c r="L1423" s="138"/>
      <c r="M1423" s="138"/>
      <c r="N1423" s="138"/>
      <c r="O1423" s="138"/>
      <c r="P1423" s="138"/>
      <c r="Q1423" s="138"/>
      <c r="R1423" s="138"/>
      <c r="S1423" s="138"/>
      <c r="T1423" s="138"/>
      <c r="U1423" s="138"/>
      <c r="V1423" s="138"/>
      <c r="W1423" s="138"/>
      <c r="X1423" s="138"/>
      <c r="Y1423" s="138"/>
      <c r="Z1423" s="138"/>
      <c r="AA1423" s="138"/>
      <c r="AB1423" s="138"/>
      <c r="AC1423" s="138"/>
      <c r="AD1423" s="138"/>
      <c r="AE1423" s="138"/>
      <c r="AF1423" s="138"/>
      <c r="AG1423" s="138"/>
      <c r="AH1423" s="138"/>
      <c r="AI1423" s="138"/>
      <c r="AJ1423" s="138"/>
      <c r="AK1423" s="138"/>
      <c r="AL1423" s="138"/>
      <c r="AM1423" s="138"/>
      <c r="AN1423" s="138"/>
      <c r="AO1423" s="138"/>
      <c r="AP1423" s="138"/>
      <c r="AQ1423" s="138"/>
      <c r="AR1423" s="138"/>
      <c r="AS1423" s="138"/>
      <c r="AT1423" s="138"/>
      <c r="AU1423" s="138"/>
      <c r="AV1423" s="12"/>
    </row>
    <row r="1424" spans="1:48" s="21" customFormat="1" ht="11.25" hidden="1" x14ac:dyDescent="0.2">
      <c r="A1424" s="17"/>
      <c r="B1424" s="18"/>
      <c r="C1424" s="19"/>
      <c r="D1424" s="19"/>
      <c r="E1424" s="20"/>
      <c r="F1424" s="138"/>
      <c r="G1424" s="138"/>
      <c r="H1424" s="138"/>
      <c r="I1424" s="138"/>
      <c r="J1424" s="138"/>
      <c r="K1424" s="138"/>
      <c r="L1424" s="138"/>
      <c r="M1424" s="138"/>
      <c r="N1424" s="138"/>
      <c r="O1424" s="138"/>
      <c r="P1424" s="138"/>
      <c r="Q1424" s="138"/>
      <c r="R1424" s="138"/>
      <c r="S1424" s="138"/>
      <c r="T1424" s="138"/>
      <c r="U1424" s="138"/>
      <c r="V1424" s="138"/>
      <c r="W1424" s="138"/>
      <c r="X1424" s="138"/>
      <c r="Y1424" s="138"/>
      <c r="Z1424" s="138"/>
      <c r="AA1424" s="138"/>
      <c r="AB1424" s="138"/>
      <c r="AC1424" s="138"/>
      <c r="AD1424" s="138"/>
      <c r="AE1424" s="138"/>
      <c r="AF1424" s="138"/>
      <c r="AG1424" s="138"/>
      <c r="AH1424" s="138"/>
      <c r="AI1424" s="138"/>
      <c r="AJ1424" s="138"/>
      <c r="AK1424" s="138"/>
      <c r="AL1424" s="138"/>
      <c r="AM1424" s="138"/>
      <c r="AN1424" s="138"/>
      <c r="AO1424" s="138"/>
      <c r="AP1424" s="138"/>
      <c r="AQ1424" s="138"/>
      <c r="AR1424" s="138"/>
      <c r="AS1424" s="138"/>
      <c r="AT1424" s="138"/>
      <c r="AU1424" s="138"/>
      <c r="AV1424" s="12"/>
    </row>
    <row r="1425" spans="1:48" s="21" customFormat="1" ht="11.25" hidden="1" x14ac:dyDescent="0.2">
      <c r="A1425" s="17"/>
      <c r="B1425" s="18"/>
      <c r="C1425" s="19"/>
      <c r="D1425" s="19"/>
      <c r="E1425" s="20"/>
      <c r="F1425" s="138"/>
      <c r="G1425" s="138"/>
      <c r="H1425" s="138"/>
      <c r="I1425" s="138"/>
      <c r="J1425" s="138"/>
      <c r="K1425" s="138"/>
      <c r="L1425" s="138"/>
      <c r="M1425" s="138"/>
      <c r="N1425" s="138"/>
      <c r="O1425" s="138"/>
      <c r="P1425" s="138"/>
      <c r="Q1425" s="138"/>
      <c r="R1425" s="138"/>
      <c r="S1425" s="138"/>
      <c r="T1425" s="138"/>
      <c r="U1425" s="138"/>
      <c r="V1425" s="138"/>
      <c r="W1425" s="138"/>
      <c r="X1425" s="138"/>
      <c r="Y1425" s="138"/>
      <c r="Z1425" s="138"/>
      <c r="AA1425" s="138"/>
      <c r="AB1425" s="138"/>
      <c r="AC1425" s="138"/>
      <c r="AD1425" s="138"/>
      <c r="AE1425" s="138"/>
      <c r="AF1425" s="138"/>
      <c r="AG1425" s="138"/>
      <c r="AH1425" s="138"/>
      <c r="AI1425" s="138"/>
      <c r="AJ1425" s="138"/>
      <c r="AK1425" s="138"/>
      <c r="AL1425" s="138"/>
      <c r="AM1425" s="138"/>
      <c r="AN1425" s="138"/>
      <c r="AO1425" s="138"/>
      <c r="AP1425" s="138"/>
      <c r="AQ1425" s="138"/>
      <c r="AR1425" s="138"/>
      <c r="AS1425" s="138"/>
      <c r="AT1425" s="138"/>
      <c r="AU1425" s="138"/>
      <c r="AV1425" s="12"/>
    </row>
    <row r="1426" spans="1:48" s="21" customFormat="1" ht="11.25" hidden="1" x14ac:dyDescent="0.2">
      <c r="A1426" s="17"/>
      <c r="B1426" s="18"/>
      <c r="C1426" s="19"/>
      <c r="D1426" s="19"/>
      <c r="E1426" s="20"/>
      <c r="F1426" s="138"/>
      <c r="G1426" s="138"/>
      <c r="H1426" s="138"/>
      <c r="I1426" s="138"/>
      <c r="J1426" s="138"/>
      <c r="K1426" s="138"/>
      <c r="L1426" s="138"/>
      <c r="M1426" s="138"/>
      <c r="N1426" s="138"/>
      <c r="O1426" s="138"/>
      <c r="P1426" s="138"/>
      <c r="Q1426" s="138"/>
      <c r="R1426" s="138"/>
      <c r="S1426" s="138"/>
      <c r="T1426" s="138"/>
      <c r="U1426" s="138"/>
      <c r="V1426" s="138"/>
      <c r="W1426" s="138"/>
      <c r="X1426" s="138"/>
      <c r="Y1426" s="138"/>
      <c r="Z1426" s="138"/>
      <c r="AA1426" s="138"/>
      <c r="AB1426" s="138"/>
      <c r="AC1426" s="138"/>
      <c r="AD1426" s="138"/>
      <c r="AE1426" s="138"/>
      <c r="AF1426" s="138"/>
      <c r="AG1426" s="138"/>
      <c r="AH1426" s="138"/>
      <c r="AI1426" s="138"/>
      <c r="AJ1426" s="138"/>
      <c r="AK1426" s="138"/>
      <c r="AL1426" s="138"/>
      <c r="AM1426" s="138"/>
      <c r="AN1426" s="138"/>
      <c r="AO1426" s="138"/>
      <c r="AP1426" s="138"/>
      <c r="AQ1426" s="138"/>
      <c r="AR1426" s="138"/>
      <c r="AS1426" s="138"/>
      <c r="AT1426" s="138"/>
      <c r="AU1426" s="138"/>
      <c r="AV1426" s="12"/>
    </row>
    <row r="1427" spans="1:48" s="21" customFormat="1" ht="11.25" hidden="1" x14ac:dyDescent="0.2">
      <c r="A1427" s="17"/>
      <c r="B1427" s="18"/>
      <c r="C1427" s="19"/>
      <c r="D1427" s="19"/>
      <c r="E1427" s="20"/>
      <c r="F1427" s="138"/>
      <c r="G1427" s="138"/>
      <c r="H1427" s="138"/>
      <c r="I1427" s="138"/>
      <c r="J1427" s="138"/>
      <c r="K1427" s="138"/>
      <c r="L1427" s="138"/>
      <c r="M1427" s="138"/>
      <c r="N1427" s="138"/>
      <c r="O1427" s="138"/>
      <c r="P1427" s="138"/>
      <c r="Q1427" s="138"/>
      <c r="R1427" s="138"/>
      <c r="S1427" s="138"/>
      <c r="T1427" s="138"/>
      <c r="U1427" s="138"/>
      <c r="V1427" s="138"/>
      <c r="W1427" s="138"/>
      <c r="X1427" s="138"/>
      <c r="Y1427" s="138"/>
      <c r="Z1427" s="138"/>
      <c r="AA1427" s="138"/>
      <c r="AB1427" s="138"/>
      <c r="AC1427" s="138"/>
      <c r="AD1427" s="138"/>
      <c r="AE1427" s="138"/>
      <c r="AF1427" s="138"/>
      <c r="AG1427" s="138"/>
      <c r="AH1427" s="138"/>
      <c r="AI1427" s="138"/>
      <c r="AJ1427" s="138"/>
      <c r="AK1427" s="138"/>
      <c r="AL1427" s="138"/>
      <c r="AM1427" s="138"/>
      <c r="AN1427" s="138"/>
      <c r="AO1427" s="138"/>
      <c r="AP1427" s="138"/>
      <c r="AQ1427" s="138"/>
      <c r="AR1427" s="138"/>
      <c r="AS1427" s="138"/>
      <c r="AT1427" s="138"/>
      <c r="AU1427" s="138"/>
      <c r="AV1427" s="12"/>
    </row>
    <row r="1428" spans="1:48" s="21" customFormat="1" ht="11.25" hidden="1" x14ac:dyDescent="0.2">
      <c r="A1428" s="17"/>
      <c r="B1428" s="18"/>
      <c r="C1428" s="19"/>
      <c r="D1428" s="19"/>
      <c r="E1428" s="20"/>
      <c r="F1428" s="138"/>
      <c r="G1428" s="138"/>
      <c r="H1428" s="138"/>
      <c r="I1428" s="138"/>
      <c r="J1428" s="138"/>
      <c r="K1428" s="138"/>
      <c r="L1428" s="138"/>
      <c r="M1428" s="138"/>
      <c r="N1428" s="138"/>
      <c r="O1428" s="138"/>
      <c r="P1428" s="138"/>
      <c r="Q1428" s="138"/>
      <c r="R1428" s="138"/>
      <c r="S1428" s="138"/>
      <c r="T1428" s="138"/>
      <c r="U1428" s="138"/>
      <c r="V1428" s="138"/>
      <c r="W1428" s="138"/>
      <c r="X1428" s="138"/>
      <c r="Y1428" s="138"/>
      <c r="Z1428" s="138"/>
      <c r="AA1428" s="138"/>
      <c r="AB1428" s="138"/>
      <c r="AC1428" s="138"/>
      <c r="AD1428" s="138"/>
      <c r="AE1428" s="138"/>
      <c r="AF1428" s="138"/>
      <c r="AG1428" s="138"/>
      <c r="AH1428" s="138"/>
      <c r="AI1428" s="138"/>
      <c r="AJ1428" s="138"/>
      <c r="AK1428" s="138"/>
      <c r="AL1428" s="138"/>
      <c r="AM1428" s="138"/>
      <c r="AN1428" s="138"/>
      <c r="AO1428" s="138"/>
      <c r="AP1428" s="138"/>
      <c r="AQ1428" s="138"/>
      <c r="AR1428" s="138"/>
      <c r="AS1428" s="138"/>
      <c r="AT1428" s="138"/>
      <c r="AU1428" s="138"/>
      <c r="AV1428" s="12"/>
    </row>
    <row r="1429" spans="1:48" s="21" customFormat="1" ht="11.25" hidden="1" x14ac:dyDescent="0.2">
      <c r="A1429" s="17"/>
      <c r="B1429" s="18"/>
      <c r="C1429" s="19"/>
      <c r="D1429" s="19"/>
      <c r="E1429" s="20"/>
      <c r="F1429" s="138"/>
      <c r="G1429" s="138"/>
      <c r="H1429" s="138"/>
      <c r="I1429" s="138"/>
      <c r="J1429" s="138"/>
      <c r="K1429" s="138"/>
      <c r="L1429" s="138"/>
      <c r="M1429" s="138"/>
      <c r="N1429" s="138"/>
      <c r="O1429" s="138"/>
      <c r="P1429" s="138"/>
      <c r="Q1429" s="138"/>
      <c r="R1429" s="138"/>
      <c r="S1429" s="138"/>
      <c r="T1429" s="138"/>
      <c r="U1429" s="138"/>
      <c r="V1429" s="138"/>
      <c r="W1429" s="138"/>
      <c r="X1429" s="138"/>
      <c r="Y1429" s="138"/>
      <c r="Z1429" s="138"/>
      <c r="AA1429" s="138"/>
      <c r="AB1429" s="138"/>
      <c r="AC1429" s="138"/>
      <c r="AD1429" s="138"/>
      <c r="AE1429" s="138"/>
      <c r="AF1429" s="138"/>
      <c r="AG1429" s="138"/>
      <c r="AH1429" s="138"/>
      <c r="AI1429" s="138"/>
      <c r="AJ1429" s="138"/>
      <c r="AK1429" s="138"/>
      <c r="AL1429" s="138"/>
      <c r="AM1429" s="138"/>
      <c r="AN1429" s="138"/>
      <c r="AO1429" s="138"/>
      <c r="AP1429" s="138"/>
      <c r="AQ1429" s="138"/>
      <c r="AR1429" s="138"/>
      <c r="AS1429" s="138"/>
      <c r="AT1429" s="138"/>
      <c r="AU1429" s="138"/>
      <c r="AV1429" s="12"/>
    </row>
    <row r="1430" spans="1:48" s="21" customFormat="1" ht="11.25" hidden="1" x14ac:dyDescent="0.2">
      <c r="A1430" s="17"/>
      <c r="B1430" s="18"/>
      <c r="C1430" s="19"/>
      <c r="D1430" s="19"/>
      <c r="E1430" s="20"/>
      <c r="F1430" s="138"/>
      <c r="G1430" s="138"/>
      <c r="H1430" s="138"/>
      <c r="I1430" s="138"/>
      <c r="J1430" s="138"/>
      <c r="K1430" s="138"/>
      <c r="L1430" s="138"/>
      <c r="M1430" s="138"/>
      <c r="N1430" s="138"/>
      <c r="O1430" s="138"/>
      <c r="P1430" s="138"/>
      <c r="Q1430" s="138"/>
      <c r="R1430" s="138"/>
      <c r="S1430" s="138"/>
      <c r="T1430" s="138"/>
      <c r="U1430" s="138"/>
      <c r="V1430" s="138"/>
      <c r="W1430" s="138"/>
      <c r="X1430" s="138"/>
      <c r="Y1430" s="138"/>
      <c r="Z1430" s="138"/>
      <c r="AA1430" s="138"/>
      <c r="AB1430" s="138"/>
      <c r="AC1430" s="138"/>
      <c r="AD1430" s="138"/>
      <c r="AE1430" s="138"/>
      <c r="AF1430" s="138"/>
      <c r="AG1430" s="138"/>
      <c r="AH1430" s="138"/>
      <c r="AI1430" s="138"/>
      <c r="AJ1430" s="138"/>
      <c r="AK1430" s="138"/>
      <c r="AL1430" s="138"/>
      <c r="AM1430" s="138"/>
      <c r="AN1430" s="138"/>
      <c r="AO1430" s="138"/>
      <c r="AP1430" s="138"/>
      <c r="AQ1430" s="138"/>
      <c r="AR1430" s="138"/>
      <c r="AS1430" s="138"/>
      <c r="AT1430" s="138"/>
      <c r="AU1430" s="138"/>
      <c r="AV1430" s="12"/>
    </row>
    <row r="1431" spans="1:48" s="21" customFormat="1" ht="11.25" hidden="1" x14ac:dyDescent="0.2">
      <c r="A1431" s="17"/>
      <c r="B1431" s="18"/>
      <c r="C1431" s="19"/>
      <c r="D1431" s="19"/>
      <c r="E1431" s="20"/>
      <c r="F1431" s="138"/>
      <c r="G1431" s="138"/>
      <c r="H1431" s="138"/>
      <c r="I1431" s="138"/>
      <c r="J1431" s="138"/>
      <c r="K1431" s="138"/>
      <c r="L1431" s="138"/>
      <c r="M1431" s="138"/>
      <c r="N1431" s="138"/>
      <c r="O1431" s="138"/>
      <c r="P1431" s="138"/>
      <c r="Q1431" s="138"/>
      <c r="R1431" s="138"/>
      <c r="S1431" s="138"/>
      <c r="T1431" s="138"/>
      <c r="U1431" s="138"/>
      <c r="V1431" s="138"/>
      <c r="W1431" s="138"/>
      <c r="X1431" s="138"/>
      <c r="Y1431" s="138"/>
      <c r="Z1431" s="138"/>
      <c r="AA1431" s="138"/>
      <c r="AB1431" s="138"/>
      <c r="AC1431" s="138"/>
      <c r="AD1431" s="138"/>
      <c r="AE1431" s="138"/>
      <c r="AF1431" s="138"/>
      <c r="AG1431" s="138"/>
      <c r="AH1431" s="138"/>
      <c r="AI1431" s="138"/>
      <c r="AJ1431" s="138"/>
      <c r="AK1431" s="138"/>
      <c r="AL1431" s="138"/>
      <c r="AM1431" s="138"/>
      <c r="AN1431" s="138"/>
      <c r="AO1431" s="138"/>
      <c r="AP1431" s="138"/>
      <c r="AQ1431" s="138"/>
      <c r="AR1431" s="138"/>
      <c r="AS1431" s="138"/>
      <c r="AT1431" s="138"/>
      <c r="AU1431" s="138"/>
      <c r="AV1431" s="12"/>
    </row>
    <row r="1432" spans="1:48" s="21" customFormat="1" ht="11.25" hidden="1" x14ac:dyDescent="0.2">
      <c r="A1432" s="17"/>
      <c r="B1432" s="18"/>
      <c r="C1432" s="19"/>
      <c r="D1432" s="19"/>
      <c r="E1432" s="20"/>
      <c r="F1432" s="138"/>
      <c r="G1432" s="138"/>
      <c r="H1432" s="138"/>
      <c r="I1432" s="138"/>
      <c r="J1432" s="138"/>
      <c r="K1432" s="138"/>
      <c r="L1432" s="138"/>
      <c r="M1432" s="138"/>
      <c r="N1432" s="138"/>
      <c r="O1432" s="138"/>
      <c r="P1432" s="138"/>
      <c r="Q1432" s="138"/>
      <c r="R1432" s="138"/>
      <c r="S1432" s="138"/>
      <c r="T1432" s="138"/>
      <c r="U1432" s="138"/>
      <c r="V1432" s="138"/>
      <c r="W1432" s="138"/>
      <c r="X1432" s="138"/>
      <c r="Y1432" s="138"/>
      <c r="Z1432" s="138"/>
      <c r="AA1432" s="138"/>
      <c r="AB1432" s="138"/>
      <c r="AC1432" s="138"/>
      <c r="AD1432" s="138"/>
      <c r="AE1432" s="138"/>
      <c r="AF1432" s="138"/>
      <c r="AG1432" s="138"/>
      <c r="AH1432" s="138"/>
      <c r="AI1432" s="138"/>
      <c r="AJ1432" s="138"/>
      <c r="AK1432" s="138"/>
      <c r="AL1432" s="138"/>
      <c r="AM1432" s="138"/>
      <c r="AN1432" s="138"/>
      <c r="AO1432" s="138"/>
      <c r="AP1432" s="138"/>
      <c r="AQ1432" s="138"/>
      <c r="AR1432" s="138"/>
      <c r="AS1432" s="138"/>
      <c r="AT1432" s="138"/>
      <c r="AU1432" s="138"/>
      <c r="AV1432" s="12"/>
    </row>
    <row r="1433" spans="1:48" s="21" customFormat="1" ht="11.25" hidden="1" x14ac:dyDescent="0.2">
      <c r="A1433" s="17"/>
      <c r="B1433" s="18"/>
      <c r="C1433" s="19"/>
      <c r="D1433" s="19"/>
      <c r="E1433" s="20"/>
      <c r="F1433" s="138"/>
      <c r="G1433" s="138"/>
      <c r="H1433" s="138"/>
      <c r="I1433" s="138"/>
      <c r="J1433" s="138"/>
      <c r="K1433" s="138"/>
      <c r="L1433" s="138"/>
      <c r="M1433" s="138"/>
      <c r="N1433" s="138"/>
      <c r="O1433" s="138"/>
      <c r="P1433" s="138"/>
      <c r="Q1433" s="138"/>
      <c r="R1433" s="138"/>
      <c r="S1433" s="138"/>
      <c r="T1433" s="138"/>
      <c r="U1433" s="138"/>
      <c r="V1433" s="138"/>
      <c r="W1433" s="138"/>
      <c r="X1433" s="138"/>
      <c r="Y1433" s="138"/>
      <c r="Z1433" s="138"/>
      <c r="AA1433" s="138"/>
      <c r="AB1433" s="138"/>
      <c r="AC1433" s="138"/>
      <c r="AD1433" s="138"/>
      <c r="AE1433" s="138"/>
      <c r="AF1433" s="138"/>
      <c r="AG1433" s="138"/>
      <c r="AH1433" s="138"/>
      <c r="AI1433" s="138"/>
      <c r="AJ1433" s="138"/>
      <c r="AK1433" s="138"/>
      <c r="AL1433" s="138"/>
      <c r="AM1433" s="138"/>
      <c r="AN1433" s="138"/>
      <c r="AO1433" s="138"/>
      <c r="AP1433" s="138"/>
      <c r="AQ1433" s="138"/>
      <c r="AR1433" s="138"/>
      <c r="AS1433" s="138"/>
      <c r="AT1433" s="138"/>
      <c r="AU1433" s="138"/>
      <c r="AV1433" s="12"/>
    </row>
    <row r="1434" spans="1:48" s="21" customFormat="1" ht="11.25" hidden="1" x14ac:dyDescent="0.2">
      <c r="A1434" s="17"/>
      <c r="B1434" s="18"/>
      <c r="C1434" s="19"/>
      <c r="D1434" s="19"/>
      <c r="E1434" s="20"/>
      <c r="F1434" s="138"/>
      <c r="G1434" s="138"/>
      <c r="H1434" s="138"/>
      <c r="I1434" s="138"/>
      <c r="J1434" s="138"/>
      <c r="K1434" s="138"/>
      <c r="L1434" s="138"/>
      <c r="M1434" s="138"/>
      <c r="N1434" s="138"/>
      <c r="O1434" s="138"/>
      <c r="P1434" s="138"/>
      <c r="Q1434" s="138"/>
      <c r="R1434" s="138"/>
      <c r="S1434" s="138"/>
      <c r="T1434" s="138"/>
      <c r="U1434" s="138"/>
      <c r="V1434" s="138"/>
      <c r="W1434" s="138"/>
      <c r="X1434" s="138"/>
      <c r="Y1434" s="138"/>
      <c r="Z1434" s="138"/>
      <c r="AA1434" s="138"/>
      <c r="AB1434" s="138"/>
      <c r="AC1434" s="138"/>
      <c r="AD1434" s="138"/>
      <c r="AE1434" s="138"/>
      <c r="AF1434" s="138"/>
      <c r="AG1434" s="138"/>
      <c r="AH1434" s="138"/>
      <c r="AI1434" s="138"/>
      <c r="AJ1434" s="138"/>
      <c r="AK1434" s="138"/>
      <c r="AL1434" s="138"/>
      <c r="AM1434" s="138"/>
      <c r="AN1434" s="138"/>
      <c r="AO1434" s="138"/>
      <c r="AP1434" s="138"/>
      <c r="AQ1434" s="138"/>
      <c r="AR1434" s="138"/>
      <c r="AS1434" s="138"/>
      <c r="AT1434" s="138"/>
      <c r="AU1434" s="138"/>
      <c r="AV1434" s="12"/>
    </row>
    <row r="1435" spans="1:48" s="21" customFormat="1" ht="11.25" hidden="1" x14ac:dyDescent="0.2">
      <c r="A1435" s="17"/>
      <c r="B1435" s="18"/>
      <c r="C1435" s="19"/>
      <c r="D1435" s="19"/>
      <c r="E1435" s="20"/>
      <c r="F1435" s="138"/>
      <c r="G1435" s="138"/>
      <c r="H1435" s="138"/>
      <c r="I1435" s="138"/>
      <c r="J1435" s="138"/>
      <c r="K1435" s="138"/>
      <c r="L1435" s="138"/>
      <c r="M1435" s="138"/>
      <c r="N1435" s="138"/>
      <c r="O1435" s="138"/>
      <c r="P1435" s="138"/>
      <c r="Q1435" s="138"/>
      <c r="R1435" s="138"/>
      <c r="S1435" s="138"/>
      <c r="T1435" s="138"/>
      <c r="U1435" s="138"/>
      <c r="V1435" s="138"/>
      <c r="W1435" s="138"/>
      <c r="X1435" s="138"/>
      <c r="Y1435" s="138"/>
      <c r="Z1435" s="138"/>
      <c r="AA1435" s="138"/>
      <c r="AB1435" s="138"/>
      <c r="AC1435" s="138"/>
      <c r="AD1435" s="138"/>
      <c r="AE1435" s="138"/>
      <c r="AF1435" s="138"/>
      <c r="AG1435" s="138"/>
      <c r="AH1435" s="138"/>
      <c r="AI1435" s="138"/>
      <c r="AJ1435" s="138"/>
      <c r="AK1435" s="138"/>
      <c r="AL1435" s="138"/>
      <c r="AM1435" s="138"/>
      <c r="AN1435" s="138"/>
      <c r="AO1435" s="138"/>
      <c r="AP1435" s="138"/>
      <c r="AQ1435" s="138"/>
      <c r="AR1435" s="138"/>
      <c r="AS1435" s="138"/>
      <c r="AT1435" s="138"/>
      <c r="AU1435" s="138"/>
      <c r="AV1435" s="12"/>
    </row>
    <row r="1436" spans="1:48" s="21" customFormat="1" ht="11.25" hidden="1" x14ac:dyDescent="0.2">
      <c r="A1436" s="17"/>
      <c r="B1436" s="18"/>
      <c r="C1436" s="19"/>
      <c r="D1436" s="19"/>
      <c r="E1436" s="20"/>
      <c r="F1436" s="138"/>
      <c r="G1436" s="138"/>
      <c r="H1436" s="138"/>
      <c r="I1436" s="138"/>
      <c r="J1436" s="138"/>
      <c r="K1436" s="138"/>
      <c r="L1436" s="138"/>
      <c r="M1436" s="138"/>
      <c r="N1436" s="138"/>
      <c r="O1436" s="138"/>
      <c r="P1436" s="138"/>
      <c r="Q1436" s="138"/>
      <c r="R1436" s="138"/>
      <c r="S1436" s="138"/>
      <c r="T1436" s="138"/>
      <c r="U1436" s="138"/>
      <c r="V1436" s="138"/>
      <c r="W1436" s="138"/>
      <c r="X1436" s="138"/>
      <c r="Y1436" s="138"/>
      <c r="Z1436" s="138"/>
      <c r="AA1436" s="138"/>
      <c r="AB1436" s="138"/>
      <c r="AC1436" s="138"/>
      <c r="AD1436" s="138"/>
      <c r="AE1436" s="138"/>
      <c r="AF1436" s="138"/>
      <c r="AG1436" s="138"/>
      <c r="AH1436" s="138"/>
      <c r="AI1436" s="138"/>
      <c r="AJ1436" s="138"/>
      <c r="AK1436" s="138"/>
      <c r="AL1436" s="138"/>
      <c r="AM1436" s="138"/>
      <c r="AN1436" s="138"/>
      <c r="AO1436" s="138"/>
      <c r="AP1436" s="138"/>
      <c r="AQ1436" s="138"/>
      <c r="AR1436" s="138"/>
      <c r="AS1436" s="138"/>
      <c r="AT1436" s="138"/>
      <c r="AU1436" s="138"/>
      <c r="AV1436" s="12"/>
    </row>
    <row r="1437" spans="1:48" s="21" customFormat="1" ht="11.25" hidden="1" x14ac:dyDescent="0.2">
      <c r="A1437" s="17"/>
      <c r="B1437" s="18"/>
      <c r="C1437" s="19"/>
      <c r="D1437" s="19"/>
      <c r="E1437" s="20"/>
      <c r="F1437" s="138"/>
      <c r="G1437" s="138"/>
      <c r="H1437" s="138"/>
      <c r="I1437" s="138"/>
      <c r="J1437" s="138"/>
      <c r="K1437" s="138"/>
      <c r="L1437" s="138"/>
      <c r="M1437" s="138"/>
      <c r="N1437" s="138"/>
      <c r="O1437" s="138"/>
      <c r="P1437" s="138"/>
      <c r="Q1437" s="138"/>
      <c r="R1437" s="138"/>
      <c r="S1437" s="138"/>
      <c r="T1437" s="138"/>
      <c r="U1437" s="138"/>
      <c r="V1437" s="138"/>
      <c r="W1437" s="138"/>
      <c r="X1437" s="138"/>
      <c r="Y1437" s="138"/>
      <c r="Z1437" s="138"/>
      <c r="AA1437" s="138"/>
      <c r="AB1437" s="138"/>
      <c r="AC1437" s="138"/>
      <c r="AD1437" s="138"/>
      <c r="AE1437" s="138"/>
      <c r="AF1437" s="138"/>
      <c r="AG1437" s="138"/>
      <c r="AH1437" s="138"/>
      <c r="AI1437" s="138"/>
      <c r="AJ1437" s="138"/>
      <c r="AK1437" s="138"/>
      <c r="AL1437" s="138"/>
      <c r="AM1437" s="138"/>
      <c r="AN1437" s="138"/>
      <c r="AO1437" s="138"/>
      <c r="AP1437" s="138"/>
      <c r="AQ1437" s="138"/>
      <c r="AR1437" s="138"/>
      <c r="AS1437" s="138"/>
      <c r="AT1437" s="138"/>
      <c r="AU1437" s="138"/>
      <c r="AV1437" s="12"/>
    </row>
    <row r="1438" spans="1:48" s="21" customFormat="1" ht="11.25" hidden="1" x14ac:dyDescent="0.2">
      <c r="A1438" s="17"/>
      <c r="B1438" s="18"/>
      <c r="C1438" s="19"/>
      <c r="D1438" s="19"/>
      <c r="E1438" s="20"/>
      <c r="F1438" s="138"/>
      <c r="G1438" s="138"/>
      <c r="H1438" s="138"/>
      <c r="I1438" s="138"/>
      <c r="J1438" s="138"/>
      <c r="K1438" s="138"/>
      <c r="L1438" s="138"/>
      <c r="M1438" s="138"/>
      <c r="N1438" s="138"/>
      <c r="O1438" s="138"/>
      <c r="P1438" s="138"/>
      <c r="Q1438" s="138"/>
      <c r="R1438" s="138"/>
      <c r="S1438" s="138"/>
      <c r="T1438" s="138"/>
      <c r="U1438" s="138"/>
      <c r="V1438" s="138"/>
      <c r="W1438" s="138"/>
      <c r="X1438" s="138"/>
      <c r="Y1438" s="138"/>
      <c r="Z1438" s="138"/>
      <c r="AA1438" s="138"/>
      <c r="AB1438" s="138"/>
      <c r="AC1438" s="138"/>
      <c r="AD1438" s="138"/>
      <c r="AE1438" s="138"/>
      <c r="AF1438" s="138"/>
      <c r="AG1438" s="138"/>
      <c r="AH1438" s="138"/>
      <c r="AI1438" s="138"/>
      <c r="AJ1438" s="138"/>
      <c r="AK1438" s="138"/>
      <c r="AL1438" s="138"/>
      <c r="AM1438" s="138"/>
      <c r="AN1438" s="138"/>
      <c r="AO1438" s="138"/>
      <c r="AP1438" s="138"/>
      <c r="AQ1438" s="138"/>
      <c r="AR1438" s="138"/>
      <c r="AS1438" s="138"/>
      <c r="AT1438" s="138"/>
      <c r="AU1438" s="138"/>
      <c r="AV1438" s="12"/>
    </row>
    <row r="1439" spans="1:48" s="21" customFormat="1" ht="11.25" hidden="1" x14ac:dyDescent="0.2">
      <c r="A1439" s="17"/>
      <c r="B1439" s="18"/>
      <c r="C1439" s="19"/>
      <c r="D1439" s="19"/>
      <c r="E1439" s="20"/>
      <c r="F1439" s="138"/>
      <c r="G1439" s="138"/>
      <c r="H1439" s="138"/>
      <c r="I1439" s="138"/>
      <c r="J1439" s="138"/>
      <c r="K1439" s="138"/>
      <c r="L1439" s="138"/>
      <c r="M1439" s="138"/>
      <c r="N1439" s="138"/>
      <c r="O1439" s="138"/>
      <c r="P1439" s="138"/>
      <c r="Q1439" s="138"/>
      <c r="R1439" s="138"/>
      <c r="S1439" s="138"/>
      <c r="T1439" s="138"/>
      <c r="U1439" s="138"/>
      <c r="V1439" s="138"/>
      <c r="W1439" s="138"/>
      <c r="X1439" s="138"/>
      <c r="Y1439" s="138"/>
      <c r="Z1439" s="138"/>
      <c r="AA1439" s="138"/>
      <c r="AB1439" s="138"/>
      <c r="AC1439" s="138"/>
      <c r="AD1439" s="138"/>
      <c r="AE1439" s="138"/>
      <c r="AF1439" s="138"/>
      <c r="AG1439" s="138"/>
      <c r="AH1439" s="138"/>
      <c r="AI1439" s="138"/>
      <c r="AJ1439" s="138"/>
      <c r="AK1439" s="138"/>
      <c r="AL1439" s="138"/>
      <c r="AM1439" s="138"/>
      <c r="AN1439" s="138"/>
      <c r="AO1439" s="138"/>
      <c r="AP1439" s="138"/>
      <c r="AQ1439" s="138"/>
      <c r="AR1439" s="138"/>
      <c r="AS1439" s="138"/>
      <c r="AT1439" s="138"/>
      <c r="AU1439" s="138"/>
      <c r="AV1439" s="12"/>
    </row>
    <row r="1440" spans="1:48" s="21" customFormat="1" ht="11.25" hidden="1" x14ac:dyDescent="0.2">
      <c r="A1440" s="17"/>
      <c r="B1440" s="18"/>
      <c r="C1440" s="19"/>
      <c r="D1440" s="19"/>
      <c r="E1440" s="20"/>
      <c r="F1440" s="138"/>
      <c r="G1440" s="138"/>
      <c r="H1440" s="138"/>
      <c r="I1440" s="138"/>
      <c r="J1440" s="138"/>
      <c r="K1440" s="138"/>
      <c r="L1440" s="138"/>
      <c r="M1440" s="138"/>
      <c r="N1440" s="138"/>
      <c r="O1440" s="138"/>
      <c r="P1440" s="138"/>
      <c r="Q1440" s="138"/>
      <c r="R1440" s="138"/>
      <c r="S1440" s="138"/>
      <c r="T1440" s="138"/>
      <c r="U1440" s="138"/>
      <c r="V1440" s="138"/>
      <c r="W1440" s="138"/>
      <c r="X1440" s="138"/>
      <c r="Y1440" s="138"/>
      <c r="Z1440" s="138"/>
      <c r="AA1440" s="138"/>
      <c r="AB1440" s="138"/>
      <c r="AC1440" s="138"/>
      <c r="AD1440" s="138"/>
      <c r="AE1440" s="138"/>
      <c r="AF1440" s="138"/>
      <c r="AG1440" s="138"/>
      <c r="AH1440" s="138"/>
      <c r="AI1440" s="138"/>
      <c r="AJ1440" s="138"/>
      <c r="AK1440" s="138"/>
      <c r="AL1440" s="138"/>
      <c r="AM1440" s="138"/>
      <c r="AN1440" s="138"/>
      <c r="AO1440" s="138"/>
      <c r="AP1440" s="138"/>
      <c r="AQ1440" s="138"/>
      <c r="AR1440" s="138"/>
      <c r="AS1440" s="138"/>
      <c r="AT1440" s="138"/>
      <c r="AU1440" s="138"/>
      <c r="AV1440" s="12"/>
    </row>
    <row r="1441" spans="1:48" s="21" customFormat="1" ht="11.25" hidden="1" x14ac:dyDescent="0.2">
      <c r="A1441" s="17"/>
      <c r="B1441" s="18"/>
      <c r="C1441" s="19"/>
      <c r="D1441" s="19"/>
      <c r="E1441" s="20"/>
      <c r="F1441" s="138"/>
      <c r="G1441" s="138"/>
      <c r="H1441" s="138"/>
      <c r="I1441" s="138"/>
      <c r="J1441" s="138"/>
      <c r="K1441" s="138"/>
      <c r="L1441" s="138"/>
      <c r="M1441" s="138"/>
      <c r="N1441" s="138"/>
      <c r="O1441" s="138"/>
      <c r="P1441" s="138"/>
      <c r="Q1441" s="138"/>
      <c r="R1441" s="138"/>
      <c r="S1441" s="138"/>
      <c r="T1441" s="138"/>
      <c r="U1441" s="138"/>
      <c r="V1441" s="138"/>
      <c r="W1441" s="138"/>
      <c r="X1441" s="138"/>
      <c r="Y1441" s="138"/>
      <c r="Z1441" s="138"/>
      <c r="AA1441" s="138"/>
      <c r="AB1441" s="138"/>
      <c r="AC1441" s="138"/>
      <c r="AD1441" s="138"/>
      <c r="AE1441" s="138"/>
      <c r="AF1441" s="138"/>
      <c r="AG1441" s="138"/>
      <c r="AH1441" s="138"/>
      <c r="AI1441" s="138"/>
      <c r="AJ1441" s="138"/>
      <c r="AK1441" s="138"/>
      <c r="AL1441" s="138"/>
      <c r="AM1441" s="138"/>
      <c r="AN1441" s="138"/>
      <c r="AO1441" s="138"/>
      <c r="AP1441" s="138"/>
      <c r="AQ1441" s="138"/>
      <c r="AR1441" s="138"/>
      <c r="AS1441" s="138"/>
      <c r="AT1441" s="138"/>
      <c r="AU1441" s="138"/>
      <c r="AV1441" s="12"/>
    </row>
    <row r="1442" spans="1:48" s="21" customFormat="1" ht="11.25" hidden="1" x14ac:dyDescent="0.2">
      <c r="A1442" s="17"/>
      <c r="B1442" s="18"/>
      <c r="C1442" s="19"/>
      <c r="D1442" s="19"/>
      <c r="E1442" s="20"/>
      <c r="F1442" s="138"/>
      <c r="G1442" s="138"/>
      <c r="H1442" s="138"/>
      <c r="I1442" s="138"/>
      <c r="J1442" s="138"/>
      <c r="K1442" s="138"/>
      <c r="L1442" s="138"/>
      <c r="M1442" s="138"/>
      <c r="N1442" s="138"/>
      <c r="O1442" s="138"/>
      <c r="P1442" s="138"/>
      <c r="Q1442" s="138"/>
      <c r="R1442" s="138"/>
      <c r="S1442" s="138"/>
      <c r="T1442" s="138"/>
      <c r="U1442" s="138"/>
      <c r="V1442" s="138"/>
      <c r="W1442" s="138"/>
      <c r="X1442" s="138"/>
      <c r="Y1442" s="138"/>
      <c r="Z1442" s="138"/>
      <c r="AA1442" s="138"/>
      <c r="AB1442" s="138"/>
      <c r="AC1442" s="138"/>
      <c r="AD1442" s="138"/>
      <c r="AE1442" s="138"/>
      <c r="AF1442" s="138"/>
      <c r="AG1442" s="138"/>
      <c r="AH1442" s="138"/>
      <c r="AI1442" s="138"/>
      <c r="AJ1442" s="138"/>
      <c r="AK1442" s="138"/>
      <c r="AL1442" s="138"/>
      <c r="AM1442" s="138"/>
      <c r="AN1442" s="138"/>
      <c r="AO1442" s="138"/>
      <c r="AP1442" s="138"/>
      <c r="AQ1442" s="138"/>
      <c r="AR1442" s="138"/>
      <c r="AS1442" s="138"/>
      <c r="AT1442" s="138"/>
      <c r="AU1442" s="138"/>
      <c r="AV1442" s="12"/>
    </row>
    <row r="1443" spans="1:48" s="21" customFormat="1" ht="11.25" hidden="1" x14ac:dyDescent="0.2">
      <c r="A1443" s="17"/>
      <c r="B1443" s="18"/>
      <c r="C1443" s="19"/>
      <c r="D1443" s="19"/>
      <c r="E1443" s="20"/>
      <c r="F1443" s="138"/>
      <c r="G1443" s="138"/>
      <c r="H1443" s="138"/>
      <c r="I1443" s="138"/>
      <c r="J1443" s="138"/>
      <c r="K1443" s="138"/>
      <c r="L1443" s="138"/>
      <c r="M1443" s="138"/>
      <c r="N1443" s="138"/>
      <c r="O1443" s="138"/>
      <c r="P1443" s="138"/>
      <c r="Q1443" s="138"/>
      <c r="R1443" s="138"/>
      <c r="S1443" s="138"/>
      <c r="T1443" s="138"/>
      <c r="U1443" s="138"/>
      <c r="V1443" s="138"/>
      <c r="W1443" s="138"/>
      <c r="X1443" s="138"/>
      <c r="Y1443" s="138"/>
      <c r="Z1443" s="138"/>
      <c r="AA1443" s="138"/>
      <c r="AB1443" s="138"/>
      <c r="AC1443" s="138"/>
      <c r="AD1443" s="138"/>
      <c r="AE1443" s="138"/>
      <c r="AF1443" s="138"/>
      <c r="AG1443" s="138"/>
      <c r="AH1443" s="138"/>
      <c r="AI1443" s="138"/>
      <c r="AJ1443" s="138"/>
      <c r="AK1443" s="138"/>
      <c r="AL1443" s="138"/>
      <c r="AM1443" s="138"/>
      <c r="AN1443" s="138"/>
      <c r="AO1443" s="138"/>
      <c r="AP1443" s="138"/>
      <c r="AQ1443" s="138"/>
      <c r="AR1443" s="138"/>
      <c r="AS1443" s="138"/>
      <c r="AT1443" s="138"/>
      <c r="AU1443" s="138"/>
      <c r="AV1443" s="12"/>
    </row>
    <row r="1444" spans="1:48" s="21" customFormat="1" ht="11.25" hidden="1" x14ac:dyDescent="0.2">
      <c r="A1444" s="17"/>
      <c r="B1444" s="18"/>
      <c r="C1444" s="19"/>
      <c r="D1444" s="19"/>
      <c r="E1444" s="20"/>
      <c r="F1444" s="138"/>
      <c r="G1444" s="138"/>
      <c r="H1444" s="138"/>
      <c r="I1444" s="138"/>
      <c r="J1444" s="138"/>
      <c r="K1444" s="138"/>
      <c r="L1444" s="138"/>
      <c r="M1444" s="138"/>
      <c r="N1444" s="138"/>
      <c r="O1444" s="138"/>
      <c r="P1444" s="138"/>
      <c r="Q1444" s="138"/>
      <c r="R1444" s="138"/>
      <c r="S1444" s="138"/>
      <c r="T1444" s="138"/>
      <c r="U1444" s="138"/>
      <c r="V1444" s="138"/>
      <c r="W1444" s="138"/>
      <c r="X1444" s="138"/>
      <c r="Y1444" s="138"/>
      <c r="Z1444" s="138"/>
      <c r="AA1444" s="138"/>
      <c r="AB1444" s="138"/>
      <c r="AC1444" s="138"/>
      <c r="AD1444" s="138"/>
      <c r="AE1444" s="138"/>
      <c r="AF1444" s="138"/>
      <c r="AG1444" s="138"/>
      <c r="AH1444" s="138"/>
      <c r="AI1444" s="138"/>
      <c r="AJ1444" s="138"/>
      <c r="AK1444" s="138"/>
      <c r="AL1444" s="138"/>
      <c r="AM1444" s="138"/>
      <c r="AN1444" s="138"/>
      <c r="AO1444" s="138"/>
      <c r="AP1444" s="138"/>
      <c r="AQ1444" s="138"/>
      <c r="AR1444" s="138"/>
      <c r="AS1444" s="138"/>
      <c r="AT1444" s="138"/>
      <c r="AU1444" s="138"/>
      <c r="AV1444" s="12"/>
    </row>
    <row r="1445" spans="1:48" s="21" customFormat="1" ht="11.25" hidden="1" x14ac:dyDescent="0.2">
      <c r="A1445" s="17"/>
      <c r="B1445" s="18"/>
      <c r="C1445" s="19"/>
      <c r="D1445" s="19"/>
      <c r="E1445" s="20"/>
      <c r="F1445" s="138"/>
      <c r="G1445" s="138"/>
      <c r="H1445" s="138"/>
      <c r="I1445" s="138"/>
      <c r="J1445" s="138"/>
      <c r="K1445" s="138"/>
      <c r="L1445" s="138"/>
      <c r="M1445" s="138"/>
      <c r="N1445" s="138"/>
      <c r="O1445" s="138"/>
      <c r="P1445" s="138"/>
      <c r="Q1445" s="138"/>
      <c r="R1445" s="138"/>
      <c r="S1445" s="138"/>
      <c r="T1445" s="138"/>
      <c r="U1445" s="138"/>
      <c r="V1445" s="138"/>
      <c r="W1445" s="138"/>
      <c r="X1445" s="138"/>
      <c r="Y1445" s="138"/>
      <c r="Z1445" s="138"/>
      <c r="AA1445" s="138"/>
      <c r="AB1445" s="138"/>
      <c r="AC1445" s="138"/>
      <c r="AD1445" s="138"/>
      <c r="AE1445" s="138"/>
      <c r="AF1445" s="138"/>
      <c r="AG1445" s="138"/>
      <c r="AH1445" s="138"/>
      <c r="AI1445" s="138"/>
      <c r="AJ1445" s="138"/>
      <c r="AK1445" s="138"/>
      <c r="AL1445" s="138"/>
      <c r="AM1445" s="138"/>
      <c r="AN1445" s="138"/>
      <c r="AO1445" s="138"/>
      <c r="AP1445" s="138"/>
      <c r="AQ1445" s="138"/>
      <c r="AR1445" s="138"/>
      <c r="AS1445" s="138"/>
      <c r="AT1445" s="138"/>
      <c r="AU1445" s="138"/>
      <c r="AV1445" s="12"/>
    </row>
    <row r="1446" spans="1:48" s="21" customFormat="1" ht="11.25" hidden="1" x14ac:dyDescent="0.2">
      <c r="A1446" s="17"/>
      <c r="B1446" s="18"/>
      <c r="C1446" s="19"/>
      <c r="D1446" s="19"/>
      <c r="E1446" s="20"/>
      <c r="F1446" s="138"/>
      <c r="G1446" s="138"/>
      <c r="H1446" s="138"/>
      <c r="I1446" s="138"/>
      <c r="J1446" s="138"/>
      <c r="K1446" s="138"/>
      <c r="L1446" s="138"/>
      <c r="M1446" s="138"/>
      <c r="N1446" s="138"/>
      <c r="O1446" s="138"/>
      <c r="P1446" s="138"/>
      <c r="Q1446" s="138"/>
      <c r="R1446" s="138"/>
      <c r="S1446" s="138"/>
      <c r="T1446" s="138"/>
      <c r="U1446" s="138"/>
      <c r="V1446" s="138"/>
      <c r="W1446" s="138"/>
      <c r="X1446" s="138"/>
      <c r="Y1446" s="138"/>
      <c r="Z1446" s="138"/>
      <c r="AA1446" s="138"/>
      <c r="AB1446" s="138"/>
      <c r="AC1446" s="138"/>
      <c r="AD1446" s="138"/>
      <c r="AE1446" s="138"/>
      <c r="AF1446" s="138"/>
      <c r="AG1446" s="138"/>
      <c r="AH1446" s="138"/>
      <c r="AI1446" s="138"/>
      <c r="AJ1446" s="138"/>
      <c r="AK1446" s="138"/>
      <c r="AL1446" s="138"/>
      <c r="AM1446" s="138"/>
      <c r="AN1446" s="138"/>
      <c r="AO1446" s="138"/>
      <c r="AP1446" s="138"/>
      <c r="AQ1446" s="138"/>
      <c r="AR1446" s="138"/>
      <c r="AS1446" s="138"/>
      <c r="AT1446" s="138"/>
      <c r="AU1446" s="138"/>
      <c r="AV1446" s="12"/>
    </row>
    <row r="1447" spans="1:48" s="21" customFormat="1" ht="11.25" hidden="1" x14ac:dyDescent="0.2">
      <c r="A1447" s="17"/>
      <c r="B1447" s="18"/>
      <c r="C1447" s="19"/>
      <c r="D1447" s="19"/>
      <c r="E1447" s="20"/>
      <c r="F1447" s="138"/>
      <c r="G1447" s="138"/>
      <c r="H1447" s="138"/>
      <c r="I1447" s="138"/>
      <c r="J1447" s="138"/>
      <c r="K1447" s="138"/>
      <c r="L1447" s="138"/>
      <c r="M1447" s="138"/>
      <c r="N1447" s="138"/>
      <c r="O1447" s="138"/>
      <c r="P1447" s="138"/>
      <c r="Q1447" s="138"/>
      <c r="R1447" s="138"/>
      <c r="S1447" s="138"/>
      <c r="T1447" s="138"/>
      <c r="U1447" s="138"/>
      <c r="V1447" s="138"/>
      <c r="W1447" s="138"/>
      <c r="X1447" s="138"/>
      <c r="Y1447" s="138"/>
      <c r="Z1447" s="138"/>
      <c r="AA1447" s="138"/>
      <c r="AB1447" s="138"/>
      <c r="AC1447" s="138"/>
      <c r="AD1447" s="138"/>
      <c r="AE1447" s="138"/>
      <c r="AF1447" s="138"/>
      <c r="AG1447" s="138"/>
      <c r="AH1447" s="138"/>
      <c r="AI1447" s="138"/>
      <c r="AJ1447" s="138"/>
      <c r="AK1447" s="138"/>
      <c r="AL1447" s="138"/>
      <c r="AM1447" s="138"/>
      <c r="AN1447" s="138"/>
      <c r="AO1447" s="138"/>
      <c r="AP1447" s="138"/>
      <c r="AQ1447" s="138"/>
      <c r="AR1447" s="138"/>
      <c r="AS1447" s="138"/>
      <c r="AT1447" s="138"/>
      <c r="AU1447" s="138"/>
      <c r="AV1447" s="12"/>
    </row>
    <row r="1448" spans="1:48" s="21" customFormat="1" ht="11.25" hidden="1" x14ac:dyDescent="0.2">
      <c r="A1448" s="17"/>
      <c r="B1448" s="18"/>
      <c r="C1448" s="19"/>
      <c r="D1448" s="19"/>
      <c r="E1448" s="20"/>
      <c r="F1448" s="138"/>
      <c r="G1448" s="138"/>
      <c r="H1448" s="138"/>
      <c r="I1448" s="138"/>
      <c r="J1448" s="138"/>
      <c r="K1448" s="138"/>
      <c r="L1448" s="138"/>
      <c r="M1448" s="138"/>
      <c r="N1448" s="138"/>
      <c r="O1448" s="138"/>
      <c r="P1448" s="138"/>
      <c r="Q1448" s="138"/>
      <c r="R1448" s="138"/>
      <c r="S1448" s="138"/>
      <c r="T1448" s="138"/>
      <c r="U1448" s="138"/>
      <c r="V1448" s="138"/>
      <c r="W1448" s="138"/>
      <c r="X1448" s="138"/>
      <c r="Y1448" s="138"/>
      <c r="Z1448" s="138"/>
      <c r="AA1448" s="138"/>
      <c r="AB1448" s="138"/>
      <c r="AC1448" s="138"/>
      <c r="AD1448" s="138"/>
      <c r="AE1448" s="138"/>
      <c r="AF1448" s="138"/>
      <c r="AG1448" s="138"/>
      <c r="AH1448" s="138"/>
      <c r="AI1448" s="138"/>
      <c r="AJ1448" s="138"/>
      <c r="AK1448" s="138"/>
      <c r="AL1448" s="138"/>
      <c r="AM1448" s="138"/>
      <c r="AN1448" s="138"/>
      <c r="AO1448" s="138"/>
      <c r="AP1448" s="138"/>
      <c r="AQ1448" s="138"/>
      <c r="AR1448" s="138"/>
      <c r="AS1448" s="138"/>
      <c r="AT1448" s="138"/>
      <c r="AU1448" s="138"/>
      <c r="AV1448" s="12"/>
    </row>
    <row r="1449" spans="1:48" s="21" customFormat="1" ht="11.25" hidden="1" x14ac:dyDescent="0.2">
      <c r="A1449" s="17"/>
      <c r="B1449" s="18"/>
      <c r="C1449" s="19"/>
      <c r="D1449" s="19"/>
      <c r="E1449" s="20"/>
      <c r="F1449" s="138"/>
      <c r="G1449" s="138"/>
      <c r="H1449" s="138"/>
      <c r="I1449" s="138"/>
      <c r="J1449" s="138"/>
      <c r="K1449" s="138"/>
      <c r="L1449" s="138"/>
      <c r="M1449" s="138"/>
      <c r="N1449" s="138"/>
      <c r="O1449" s="138"/>
      <c r="P1449" s="138"/>
      <c r="Q1449" s="138"/>
      <c r="R1449" s="138"/>
      <c r="S1449" s="138"/>
      <c r="T1449" s="138"/>
      <c r="U1449" s="138"/>
      <c r="V1449" s="138"/>
      <c r="W1449" s="138"/>
      <c r="X1449" s="138"/>
      <c r="Y1449" s="138"/>
      <c r="Z1449" s="138"/>
      <c r="AA1449" s="138"/>
      <c r="AB1449" s="138"/>
      <c r="AC1449" s="138"/>
      <c r="AD1449" s="138"/>
      <c r="AE1449" s="138"/>
      <c r="AF1449" s="138"/>
      <c r="AG1449" s="138"/>
      <c r="AH1449" s="138"/>
      <c r="AI1449" s="138"/>
      <c r="AJ1449" s="138"/>
      <c r="AK1449" s="138"/>
      <c r="AL1449" s="138"/>
      <c r="AM1449" s="138"/>
      <c r="AN1449" s="138"/>
      <c r="AO1449" s="138"/>
      <c r="AP1449" s="138"/>
      <c r="AQ1449" s="138"/>
      <c r="AR1449" s="138"/>
      <c r="AS1449" s="138"/>
      <c r="AT1449" s="138"/>
      <c r="AU1449" s="138"/>
      <c r="AV1449" s="12"/>
    </row>
    <row r="1450" spans="1:48" s="21" customFormat="1" ht="11.25" hidden="1" x14ac:dyDescent="0.2">
      <c r="A1450" s="17"/>
      <c r="B1450" s="18"/>
      <c r="C1450" s="19"/>
      <c r="D1450" s="19"/>
      <c r="E1450" s="20"/>
      <c r="F1450" s="138"/>
      <c r="G1450" s="138"/>
      <c r="H1450" s="138"/>
      <c r="I1450" s="138"/>
      <c r="J1450" s="138"/>
      <c r="K1450" s="138"/>
      <c r="L1450" s="138"/>
      <c r="M1450" s="138"/>
      <c r="N1450" s="138"/>
      <c r="O1450" s="138"/>
      <c r="P1450" s="138"/>
      <c r="Q1450" s="138"/>
      <c r="R1450" s="138"/>
      <c r="S1450" s="138"/>
      <c r="T1450" s="138"/>
      <c r="U1450" s="138"/>
      <c r="V1450" s="138"/>
      <c r="W1450" s="138"/>
      <c r="X1450" s="138"/>
      <c r="Y1450" s="138"/>
      <c r="Z1450" s="138"/>
      <c r="AA1450" s="138"/>
      <c r="AB1450" s="138"/>
      <c r="AC1450" s="138"/>
      <c r="AD1450" s="138"/>
      <c r="AE1450" s="138"/>
      <c r="AF1450" s="138"/>
      <c r="AG1450" s="138"/>
      <c r="AH1450" s="138"/>
      <c r="AI1450" s="138"/>
      <c r="AJ1450" s="138"/>
      <c r="AK1450" s="138"/>
      <c r="AL1450" s="138"/>
      <c r="AM1450" s="138"/>
      <c r="AN1450" s="138"/>
      <c r="AO1450" s="138"/>
      <c r="AP1450" s="138"/>
      <c r="AQ1450" s="138"/>
      <c r="AR1450" s="138"/>
      <c r="AS1450" s="138"/>
      <c r="AT1450" s="138"/>
      <c r="AU1450" s="138"/>
      <c r="AV1450" s="12"/>
    </row>
    <row r="1451" spans="1:48" s="21" customFormat="1" ht="11.25" hidden="1" x14ac:dyDescent="0.2">
      <c r="A1451" s="17"/>
      <c r="B1451" s="18"/>
      <c r="C1451" s="19"/>
      <c r="D1451" s="19"/>
      <c r="E1451" s="20"/>
      <c r="F1451" s="138"/>
      <c r="G1451" s="138"/>
      <c r="H1451" s="138"/>
      <c r="I1451" s="138"/>
      <c r="J1451" s="138"/>
      <c r="K1451" s="138"/>
      <c r="L1451" s="138"/>
      <c r="M1451" s="138"/>
      <c r="N1451" s="138"/>
      <c r="O1451" s="138"/>
      <c r="P1451" s="138"/>
      <c r="Q1451" s="138"/>
      <c r="R1451" s="138"/>
      <c r="S1451" s="138"/>
      <c r="T1451" s="138"/>
      <c r="U1451" s="138"/>
      <c r="V1451" s="138"/>
      <c r="W1451" s="138"/>
      <c r="X1451" s="138"/>
      <c r="Y1451" s="138"/>
      <c r="Z1451" s="138"/>
      <c r="AA1451" s="138"/>
      <c r="AB1451" s="138"/>
      <c r="AC1451" s="138"/>
      <c r="AD1451" s="138"/>
      <c r="AE1451" s="138"/>
      <c r="AF1451" s="138"/>
      <c r="AG1451" s="138"/>
      <c r="AH1451" s="138"/>
      <c r="AI1451" s="138"/>
      <c r="AJ1451" s="138"/>
      <c r="AK1451" s="138"/>
      <c r="AL1451" s="138"/>
      <c r="AM1451" s="138"/>
      <c r="AN1451" s="138"/>
      <c r="AO1451" s="138"/>
      <c r="AP1451" s="138"/>
      <c r="AQ1451" s="138"/>
      <c r="AR1451" s="138"/>
      <c r="AS1451" s="138"/>
      <c r="AT1451" s="138"/>
      <c r="AU1451" s="138"/>
      <c r="AV1451" s="12"/>
    </row>
    <row r="1452" spans="1:48" s="21" customFormat="1" ht="11.25" hidden="1" x14ac:dyDescent="0.2">
      <c r="A1452" s="17"/>
      <c r="B1452" s="18"/>
      <c r="C1452" s="19"/>
      <c r="D1452" s="19"/>
      <c r="E1452" s="20"/>
      <c r="F1452" s="138"/>
      <c r="G1452" s="138"/>
      <c r="H1452" s="138"/>
      <c r="I1452" s="138"/>
      <c r="J1452" s="138"/>
      <c r="K1452" s="138"/>
      <c r="L1452" s="138"/>
      <c r="M1452" s="138"/>
      <c r="N1452" s="138"/>
      <c r="O1452" s="138"/>
      <c r="P1452" s="138"/>
      <c r="Q1452" s="138"/>
      <c r="R1452" s="138"/>
      <c r="S1452" s="138"/>
      <c r="T1452" s="138"/>
      <c r="U1452" s="138"/>
      <c r="V1452" s="138"/>
      <c r="W1452" s="138"/>
      <c r="X1452" s="138"/>
      <c r="Y1452" s="138"/>
      <c r="Z1452" s="138"/>
      <c r="AA1452" s="138"/>
      <c r="AB1452" s="138"/>
      <c r="AC1452" s="138"/>
      <c r="AD1452" s="138"/>
      <c r="AE1452" s="138"/>
      <c r="AF1452" s="138"/>
      <c r="AG1452" s="138"/>
      <c r="AH1452" s="138"/>
      <c r="AI1452" s="138"/>
      <c r="AJ1452" s="138"/>
      <c r="AK1452" s="138"/>
      <c r="AL1452" s="138"/>
      <c r="AM1452" s="138"/>
      <c r="AN1452" s="138"/>
      <c r="AO1452" s="138"/>
      <c r="AP1452" s="138"/>
      <c r="AQ1452" s="138"/>
      <c r="AR1452" s="138"/>
      <c r="AS1452" s="138"/>
      <c r="AT1452" s="138"/>
      <c r="AU1452" s="138"/>
      <c r="AV1452" s="12"/>
    </row>
    <row r="1453" spans="1:48" s="21" customFormat="1" ht="11.25" hidden="1" x14ac:dyDescent="0.2">
      <c r="A1453" s="17"/>
      <c r="B1453" s="18"/>
      <c r="C1453" s="19"/>
      <c r="D1453" s="19"/>
      <c r="E1453" s="20"/>
      <c r="F1453" s="138"/>
      <c r="G1453" s="138"/>
      <c r="H1453" s="138"/>
      <c r="I1453" s="138"/>
      <c r="J1453" s="138"/>
      <c r="K1453" s="138"/>
      <c r="L1453" s="138"/>
      <c r="M1453" s="138"/>
      <c r="N1453" s="138"/>
      <c r="O1453" s="138"/>
      <c r="P1453" s="138"/>
      <c r="Q1453" s="138"/>
      <c r="R1453" s="138"/>
      <c r="S1453" s="138"/>
      <c r="T1453" s="138"/>
      <c r="U1453" s="138"/>
      <c r="V1453" s="138"/>
      <c r="W1453" s="138"/>
      <c r="X1453" s="138"/>
      <c r="Y1453" s="138"/>
      <c r="Z1453" s="138"/>
      <c r="AA1453" s="138"/>
      <c r="AB1453" s="138"/>
      <c r="AC1453" s="138"/>
      <c r="AD1453" s="138"/>
      <c r="AE1453" s="138"/>
      <c r="AF1453" s="138"/>
      <c r="AG1453" s="138"/>
      <c r="AH1453" s="138"/>
      <c r="AI1453" s="138"/>
      <c r="AJ1453" s="138"/>
      <c r="AK1453" s="138"/>
      <c r="AL1453" s="138"/>
      <c r="AM1453" s="138"/>
      <c r="AN1453" s="138"/>
      <c r="AO1453" s="138"/>
      <c r="AP1453" s="138"/>
      <c r="AQ1453" s="138"/>
      <c r="AR1453" s="138"/>
      <c r="AS1453" s="138"/>
      <c r="AT1453" s="138"/>
      <c r="AU1453" s="138"/>
      <c r="AV1453" s="12"/>
    </row>
    <row r="1454" spans="1:48" s="21" customFormat="1" ht="11.25" hidden="1" x14ac:dyDescent="0.2">
      <c r="A1454" s="17"/>
      <c r="B1454" s="18"/>
      <c r="C1454" s="19"/>
      <c r="D1454" s="19"/>
      <c r="E1454" s="20"/>
      <c r="F1454" s="138"/>
      <c r="G1454" s="138"/>
      <c r="H1454" s="138"/>
      <c r="I1454" s="138"/>
      <c r="J1454" s="138"/>
      <c r="K1454" s="138"/>
      <c r="L1454" s="138"/>
      <c r="M1454" s="138"/>
      <c r="N1454" s="138"/>
      <c r="O1454" s="138"/>
      <c r="P1454" s="138"/>
      <c r="Q1454" s="138"/>
      <c r="R1454" s="138"/>
      <c r="S1454" s="138"/>
      <c r="T1454" s="138"/>
      <c r="U1454" s="138"/>
      <c r="V1454" s="138"/>
      <c r="W1454" s="138"/>
      <c r="X1454" s="138"/>
      <c r="Y1454" s="138"/>
      <c r="Z1454" s="138"/>
      <c r="AA1454" s="138"/>
      <c r="AB1454" s="138"/>
      <c r="AC1454" s="138"/>
      <c r="AD1454" s="138"/>
      <c r="AE1454" s="138"/>
      <c r="AF1454" s="138"/>
      <c r="AG1454" s="138"/>
      <c r="AH1454" s="138"/>
      <c r="AI1454" s="138"/>
      <c r="AJ1454" s="138"/>
      <c r="AK1454" s="138"/>
      <c r="AL1454" s="138"/>
      <c r="AM1454" s="138"/>
      <c r="AN1454" s="138"/>
      <c r="AO1454" s="138"/>
      <c r="AP1454" s="138"/>
      <c r="AQ1454" s="138"/>
      <c r="AR1454" s="138"/>
      <c r="AS1454" s="138"/>
      <c r="AT1454" s="138"/>
      <c r="AU1454" s="138"/>
      <c r="AV1454" s="12"/>
    </row>
    <row r="1455" spans="1:48" s="21" customFormat="1" ht="11.25" hidden="1" x14ac:dyDescent="0.2">
      <c r="A1455" s="17"/>
      <c r="B1455" s="18"/>
      <c r="C1455" s="19"/>
      <c r="D1455" s="19"/>
      <c r="E1455" s="20"/>
      <c r="F1455" s="138"/>
      <c r="G1455" s="138"/>
      <c r="H1455" s="138"/>
      <c r="I1455" s="138"/>
      <c r="J1455" s="138"/>
      <c r="K1455" s="138"/>
      <c r="L1455" s="138"/>
      <c r="M1455" s="138"/>
      <c r="N1455" s="138"/>
      <c r="O1455" s="138"/>
      <c r="P1455" s="138"/>
      <c r="Q1455" s="138"/>
      <c r="R1455" s="138"/>
      <c r="S1455" s="138"/>
      <c r="T1455" s="138"/>
      <c r="U1455" s="138"/>
      <c r="V1455" s="138"/>
      <c r="W1455" s="138"/>
      <c r="X1455" s="138"/>
      <c r="Y1455" s="138"/>
      <c r="Z1455" s="138"/>
      <c r="AA1455" s="138"/>
      <c r="AB1455" s="138"/>
      <c r="AC1455" s="138"/>
      <c r="AD1455" s="138"/>
      <c r="AE1455" s="138"/>
      <c r="AF1455" s="138"/>
      <c r="AG1455" s="138"/>
      <c r="AH1455" s="138"/>
      <c r="AI1455" s="138"/>
      <c r="AJ1455" s="138"/>
      <c r="AK1455" s="138"/>
      <c r="AL1455" s="138"/>
      <c r="AM1455" s="138"/>
      <c r="AN1455" s="138"/>
      <c r="AO1455" s="138"/>
      <c r="AP1455" s="138"/>
      <c r="AQ1455" s="138"/>
      <c r="AR1455" s="138"/>
      <c r="AS1455" s="138"/>
      <c r="AT1455" s="138"/>
      <c r="AU1455" s="138"/>
      <c r="AV1455" s="12"/>
    </row>
    <row r="1456" spans="1:48" s="21" customFormat="1" ht="11.25" hidden="1" x14ac:dyDescent="0.2">
      <c r="A1456" s="17"/>
      <c r="B1456" s="18"/>
      <c r="C1456" s="19"/>
      <c r="D1456" s="19"/>
      <c r="E1456" s="20"/>
      <c r="F1456" s="138"/>
      <c r="G1456" s="138"/>
      <c r="H1456" s="138"/>
      <c r="I1456" s="138"/>
      <c r="J1456" s="138"/>
      <c r="K1456" s="138"/>
      <c r="L1456" s="138"/>
      <c r="M1456" s="138"/>
      <c r="N1456" s="138"/>
      <c r="O1456" s="138"/>
      <c r="P1456" s="138"/>
      <c r="Q1456" s="138"/>
      <c r="R1456" s="138"/>
      <c r="S1456" s="138"/>
      <c r="T1456" s="138"/>
      <c r="U1456" s="138"/>
      <c r="V1456" s="138"/>
      <c r="W1456" s="138"/>
      <c r="X1456" s="138"/>
      <c r="Y1456" s="138"/>
      <c r="Z1456" s="138"/>
      <c r="AA1456" s="138"/>
      <c r="AB1456" s="138"/>
      <c r="AC1456" s="138"/>
      <c r="AD1456" s="138"/>
      <c r="AE1456" s="138"/>
      <c r="AF1456" s="138"/>
      <c r="AG1456" s="138"/>
      <c r="AH1456" s="138"/>
      <c r="AI1456" s="138"/>
      <c r="AJ1456" s="138"/>
      <c r="AK1456" s="138"/>
      <c r="AL1456" s="138"/>
      <c r="AM1456" s="138"/>
      <c r="AN1456" s="138"/>
      <c r="AO1456" s="138"/>
      <c r="AP1456" s="138"/>
      <c r="AQ1456" s="138"/>
      <c r="AR1456" s="138"/>
      <c r="AS1456" s="138"/>
      <c r="AT1456" s="138"/>
      <c r="AU1456" s="138"/>
      <c r="AV1456" s="12"/>
    </row>
    <row r="1457" spans="1:48" s="21" customFormat="1" ht="11.25" hidden="1" x14ac:dyDescent="0.2">
      <c r="A1457" s="17"/>
      <c r="B1457" s="18"/>
      <c r="C1457" s="19"/>
      <c r="D1457" s="19"/>
      <c r="E1457" s="20"/>
      <c r="F1457" s="138"/>
      <c r="G1457" s="138"/>
      <c r="H1457" s="138"/>
      <c r="I1457" s="138"/>
      <c r="J1457" s="138"/>
      <c r="K1457" s="138"/>
      <c r="L1457" s="138"/>
      <c r="M1457" s="138"/>
      <c r="N1457" s="138"/>
      <c r="O1457" s="138"/>
      <c r="P1457" s="138"/>
      <c r="Q1457" s="138"/>
      <c r="R1457" s="138"/>
      <c r="S1457" s="138"/>
      <c r="T1457" s="138"/>
      <c r="U1457" s="138"/>
      <c r="V1457" s="138"/>
      <c r="W1457" s="138"/>
      <c r="X1457" s="138"/>
      <c r="Y1457" s="138"/>
      <c r="Z1457" s="138"/>
      <c r="AA1457" s="138"/>
      <c r="AB1457" s="138"/>
      <c r="AC1457" s="138"/>
      <c r="AD1457" s="138"/>
      <c r="AE1457" s="138"/>
      <c r="AF1457" s="138"/>
      <c r="AG1457" s="138"/>
      <c r="AH1457" s="138"/>
      <c r="AI1457" s="138"/>
      <c r="AJ1457" s="138"/>
      <c r="AK1457" s="138"/>
      <c r="AL1457" s="138"/>
      <c r="AM1457" s="138"/>
      <c r="AN1457" s="138"/>
      <c r="AO1457" s="138"/>
      <c r="AP1457" s="138"/>
      <c r="AQ1457" s="138"/>
      <c r="AR1457" s="138"/>
      <c r="AS1457" s="138"/>
      <c r="AT1457" s="138"/>
      <c r="AU1457" s="138"/>
      <c r="AV1457" s="12"/>
    </row>
    <row r="1458" spans="1:48" s="21" customFormat="1" ht="11.25" hidden="1" x14ac:dyDescent="0.2">
      <c r="A1458" s="17"/>
      <c r="B1458" s="18"/>
      <c r="C1458" s="19"/>
      <c r="D1458" s="19"/>
      <c r="E1458" s="20"/>
      <c r="F1458" s="138"/>
      <c r="G1458" s="138"/>
      <c r="H1458" s="138"/>
      <c r="I1458" s="138"/>
      <c r="J1458" s="138"/>
      <c r="K1458" s="138"/>
      <c r="L1458" s="138"/>
      <c r="M1458" s="138"/>
      <c r="N1458" s="138"/>
      <c r="O1458" s="138"/>
      <c r="P1458" s="138"/>
      <c r="Q1458" s="138"/>
      <c r="R1458" s="138"/>
      <c r="S1458" s="138"/>
      <c r="T1458" s="138"/>
      <c r="U1458" s="138"/>
      <c r="V1458" s="138"/>
      <c r="W1458" s="138"/>
      <c r="X1458" s="138"/>
      <c r="Y1458" s="138"/>
      <c r="Z1458" s="138"/>
      <c r="AA1458" s="138"/>
      <c r="AB1458" s="138"/>
      <c r="AC1458" s="138"/>
      <c r="AD1458" s="138"/>
      <c r="AE1458" s="138"/>
      <c r="AF1458" s="138"/>
      <c r="AG1458" s="138"/>
      <c r="AH1458" s="138"/>
      <c r="AI1458" s="138"/>
      <c r="AJ1458" s="138"/>
      <c r="AK1458" s="138"/>
      <c r="AL1458" s="138"/>
      <c r="AM1458" s="138"/>
      <c r="AN1458" s="138"/>
      <c r="AO1458" s="138"/>
      <c r="AP1458" s="138"/>
      <c r="AQ1458" s="138"/>
      <c r="AR1458" s="138"/>
      <c r="AS1458" s="138"/>
      <c r="AT1458" s="138"/>
      <c r="AU1458" s="138"/>
      <c r="AV1458" s="12"/>
    </row>
    <row r="1459" spans="1:48" s="21" customFormat="1" ht="11.25" hidden="1" x14ac:dyDescent="0.2">
      <c r="A1459" s="17"/>
      <c r="B1459" s="18"/>
      <c r="C1459" s="19"/>
      <c r="D1459" s="19"/>
      <c r="E1459" s="20"/>
      <c r="F1459" s="138"/>
      <c r="G1459" s="138"/>
      <c r="H1459" s="138"/>
      <c r="I1459" s="138"/>
      <c r="J1459" s="138"/>
      <c r="K1459" s="138"/>
      <c r="L1459" s="138"/>
      <c r="M1459" s="138"/>
      <c r="N1459" s="138"/>
      <c r="O1459" s="138"/>
      <c r="P1459" s="138"/>
      <c r="Q1459" s="138"/>
      <c r="R1459" s="138"/>
      <c r="S1459" s="138"/>
      <c r="T1459" s="138"/>
      <c r="U1459" s="138"/>
      <c r="V1459" s="138"/>
      <c r="W1459" s="138"/>
      <c r="X1459" s="138"/>
      <c r="Y1459" s="138"/>
      <c r="Z1459" s="138"/>
      <c r="AA1459" s="138"/>
      <c r="AB1459" s="138"/>
      <c r="AC1459" s="138"/>
      <c r="AD1459" s="138"/>
      <c r="AE1459" s="138"/>
      <c r="AF1459" s="138"/>
      <c r="AG1459" s="138"/>
      <c r="AH1459" s="138"/>
      <c r="AI1459" s="138"/>
      <c r="AJ1459" s="138"/>
      <c r="AK1459" s="138"/>
      <c r="AL1459" s="138"/>
      <c r="AM1459" s="138"/>
      <c r="AN1459" s="138"/>
      <c r="AO1459" s="138"/>
      <c r="AP1459" s="138"/>
      <c r="AQ1459" s="138"/>
      <c r="AR1459" s="138"/>
      <c r="AS1459" s="138"/>
      <c r="AT1459" s="138"/>
      <c r="AU1459" s="138"/>
      <c r="AV1459" s="12"/>
    </row>
    <row r="1460" spans="1:48" s="21" customFormat="1" ht="11.25" hidden="1" x14ac:dyDescent="0.2">
      <c r="A1460" s="17"/>
      <c r="B1460" s="18"/>
      <c r="C1460" s="19"/>
      <c r="D1460" s="19"/>
      <c r="E1460" s="20"/>
      <c r="F1460" s="138"/>
      <c r="G1460" s="138"/>
      <c r="H1460" s="138"/>
      <c r="I1460" s="138"/>
      <c r="J1460" s="138"/>
      <c r="K1460" s="138"/>
      <c r="L1460" s="138"/>
      <c r="M1460" s="138"/>
      <c r="N1460" s="138"/>
      <c r="O1460" s="138"/>
      <c r="P1460" s="138"/>
      <c r="Q1460" s="138"/>
      <c r="R1460" s="138"/>
      <c r="S1460" s="138"/>
      <c r="T1460" s="138"/>
      <c r="U1460" s="138"/>
      <c r="V1460" s="138"/>
      <c r="W1460" s="138"/>
      <c r="X1460" s="138"/>
      <c r="Y1460" s="138"/>
      <c r="Z1460" s="138"/>
      <c r="AA1460" s="138"/>
      <c r="AB1460" s="138"/>
      <c r="AC1460" s="138"/>
      <c r="AD1460" s="138"/>
      <c r="AE1460" s="138"/>
      <c r="AF1460" s="138"/>
      <c r="AG1460" s="138"/>
      <c r="AH1460" s="138"/>
      <c r="AI1460" s="138"/>
      <c r="AJ1460" s="138"/>
      <c r="AK1460" s="138"/>
      <c r="AL1460" s="138"/>
      <c r="AM1460" s="138"/>
      <c r="AN1460" s="138"/>
      <c r="AO1460" s="138"/>
      <c r="AP1460" s="138"/>
      <c r="AQ1460" s="138"/>
      <c r="AR1460" s="138"/>
      <c r="AS1460" s="138"/>
      <c r="AT1460" s="138"/>
      <c r="AU1460" s="138"/>
      <c r="AV1460" s="12"/>
    </row>
    <row r="1461" spans="1:48" s="21" customFormat="1" ht="11.25" hidden="1" x14ac:dyDescent="0.2">
      <c r="A1461" s="17"/>
      <c r="B1461" s="18"/>
      <c r="C1461" s="19"/>
      <c r="D1461" s="19"/>
      <c r="E1461" s="20"/>
      <c r="F1461" s="138"/>
      <c r="G1461" s="138"/>
      <c r="H1461" s="138"/>
      <c r="I1461" s="138"/>
      <c r="J1461" s="138"/>
      <c r="K1461" s="138"/>
      <c r="L1461" s="138"/>
      <c r="M1461" s="138"/>
      <c r="N1461" s="138"/>
      <c r="O1461" s="138"/>
      <c r="P1461" s="138"/>
      <c r="Q1461" s="138"/>
      <c r="R1461" s="138"/>
      <c r="S1461" s="138"/>
      <c r="T1461" s="138"/>
      <c r="U1461" s="138"/>
      <c r="V1461" s="138"/>
      <c r="W1461" s="138"/>
      <c r="X1461" s="138"/>
      <c r="Y1461" s="138"/>
      <c r="Z1461" s="138"/>
      <c r="AA1461" s="138"/>
      <c r="AB1461" s="138"/>
      <c r="AC1461" s="138"/>
      <c r="AD1461" s="138"/>
      <c r="AE1461" s="138"/>
      <c r="AF1461" s="138"/>
      <c r="AG1461" s="138"/>
      <c r="AH1461" s="138"/>
      <c r="AI1461" s="138"/>
      <c r="AJ1461" s="138"/>
      <c r="AK1461" s="138"/>
      <c r="AL1461" s="138"/>
      <c r="AM1461" s="138"/>
      <c r="AN1461" s="138"/>
      <c r="AO1461" s="138"/>
      <c r="AP1461" s="138"/>
      <c r="AQ1461" s="138"/>
      <c r="AR1461" s="138"/>
      <c r="AS1461" s="138"/>
      <c r="AT1461" s="138"/>
      <c r="AU1461" s="138"/>
      <c r="AV1461" s="12"/>
    </row>
    <row r="1462" spans="1:48" s="21" customFormat="1" ht="11.25" hidden="1" x14ac:dyDescent="0.2">
      <c r="A1462" s="17"/>
      <c r="B1462" s="18"/>
      <c r="C1462" s="19"/>
      <c r="D1462" s="19"/>
      <c r="E1462" s="20"/>
      <c r="F1462" s="138"/>
      <c r="G1462" s="138"/>
      <c r="H1462" s="138"/>
      <c r="I1462" s="138"/>
      <c r="J1462" s="138"/>
      <c r="K1462" s="138"/>
      <c r="L1462" s="138"/>
      <c r="M1462" s="138"/>
      <c r="N1462" s="138"/>
      <c r="O1462" s="138"/>
      <c r="P1462" s="138"/>
      <c r="Q1462" s="138"/>
      <c r="R1462" s="138"/>
      <c r="S1462" s="138"/>
      <c r="T1462" s="138"/>
      <c r="U1462" s="138"/>
      <c r="V1462" s="138"/>
      <c r="W1462" s="138"/>
      <c r="X1462" s="138"/>
      <c r="Y1462" s="138"/>
      <c r="Z1462" s="138"/>
      <c r="AA1462" s="138"/>
      <c r="AB1462" s="138"/>
      <c r="AC1462" s="138"/>
      <c r="AD1462" s="138"/>
      <c r="AE1462" s="138"/>
      <c r="AF1462" s="138"/>
      <c r="AG1462" s="138"/>
      <c r="AH1462" s="138"/>
      <c r="AI1462" s="138"/>
      <c r="AJ1462" s="138"/>
      <c r="AK1462" s="138"/>
      <c r="AL1462" s="138"/>
      <c r="AM1462" s="138"/>
      <c r="AN1462" s="138"/>
      <c r="AO1462" s="138"/>
      <c r="AP1462" s="138"/>
      <c r="AQ1462" s="138"/>
      <c r="AR1462" s="138"/>
      <c r="AS1462" s="138"/>
      <c r="AT1462" s="138"/>
      <c r="AU1462" s="138"/>
      <c r="AV1462" s="12"/>
    </row>
    <row r="1463" spans="1:48" s="21" customFormat="1" ht="11.25" hidden="1" x14ac:dyDescent="0.2">
      <c r="A1463" s="17"/>
      <c r="B1463" s="18"/>
      <c r="C1463" s="19"/>
      <c r="D1463" s="19"/>
      <c r="E1463" s="20"/>
      <c r="F1463" s="138"/>
      <c r="G1463" s="138"/>
      <c r="H1463" s="138"/>
      <c r="I1463" s="138"/>
      <c r="J1463" s="138"/>
      <c r="K1463" s="138"/>
      <c r="L1463" s="138"/>
      <c r="M1463" s="138"/>
      <c r="N1463" s="138"/>
      <c r="O1463" s="138"/>
      <c r="P1463" s="138"/>
      <c r="Q1463" s="138"/>
      <c r="R1463" s="138"/>
      <c r="S1463" s="138"/>
      <c r="T1463" s="138"/>
      <c r="U1463" s="138"/>
      <c r="V1463" s="138"/>
      <c r="W1463" s="138"/>
      <c r="X1463" s="138"/>
      <c r="Y1463" s="138"/>
      <c r="Z1463" s="138"/>
      <c r="AA1463" s="138"/>
      <c r="AB1463" s="138"/>
      <c r="AC1463" s="138"/>
      <c r="AD1463" s="138"/>
      <c r="AE1463" s="138"/>
      <c r="AF1463" s="138"/>
      <c r="AG1463" s="138"/>
      <c r="AH1463" s="138"/>
      <c r="AI1463" s="138"/>
      <c r="AJ1463" s="138"/>
      <c r="AK1463" s="138"/>
      <c r="AL1463" s="138"/>
      <c r="AM1463" s="138"/>
      <c r="AN1463" s="138"/>
      <c r="AO1463" s="138"/>
      <c r="AP1463" s="138"/>
      <c r="AQ1463" s="138"/>
      <c r="AR1463" s="138"/>
      <c r="AS1463" s="138"/>
      <c r="AT1463" s="138"/>
      <c r="AU1463" s="138"/>
      <c r="AV1463" s="12"/>
    </row>
    <row r="1464" spans="1:48" s="21" customFormat="1" ht="11.25" hidden="1" x14ac:dyDescent="0.2">
      <c r="A1464" s="17"/>
      <c r="B1464" s="18"/>
      <c r="C1464" s="19"/>
      <c r="D1464" s="19"/>
      <c r="E1464" s="20"/>
      <c r="F1464" s="138"/>
      <c r="G1464" s="138"/>
      <c r="H1464" s="138"/>
      <c r="I1464" s="138"/>
      <c r="J1464" s="138"/>
      <c r="K1464" s="138"/>
      <c r="L1464" s="138"/>
      <c r="M1464" s="138"/>
      <c r="N1464" s="138"/>
      <c r="O1464" s="138"/>
      <c r="P1464" s="138"/>
      <c r="Q1464" s="138"/>
      <c r="R1464" s="138"/>
      <c r="S1464" s="138"/>
      <c r="T1464" s="138"/>
      <c r="U1464" s="138"/>
      <c r="V1464" s="138"/>
      <c r="W1464" s="138"/>
      <c r="X1464" s="138"/>
      <c r="Y1464" s="138"/>
      <c r="Z1464" s="138"/>
      <c r="AA1464" s="138"/>
      <c r="AB1464" s="138"/>
      <c r="AC1464" s="138"/>
      <c r="AD1464" s="138"/>
      <c r="AE1464" s="138"/>
      <c r="AF1464" s="138"/>
      <c r="AG1464" s="138"/>
      <c r="AH1464" s="138"/>
      <c r="AI1464" s="138"/>
      <c r="AJ1464" s="138"/>
      <c r="AK1464" s="138"/>
      <c r="AL1464" s="138"/>
      <c r="AM1464" s="138"/>
      <c r="AN1464" s="138"/>
      <c r="AO1464" s="138"/>
      <c r="AP1464" s="138"/>
      <c r="AQ1464" s="138"/>
      <c r="AR1464" s="138"/>
      <c r="AS1464" s="138"/>
      <c r="AT1464" s="138"/>
      <c r="AU1464" s="138"/>
      <c r="AV1464" s="12"/>
    </row>
    <row r="1465" spans="1:48" s="21" customFormat="1" ht="11.25" hidden="1" x14ac:dyDescent="0.2">
      <c r="A1465" s="17"/>
      <c r="B1465" s="18"/>
      <c r="C1465" s="19"/>
      <c r="D1465" s="19"/>
      <c r="E1465" s="20"/>
      <c r="F1465" s="138"/>
      <c r="G1465" s="138"/>
      <c r="H1465" s="138"/>
      <c r="I1465" s="138"/>
      <c r="J1465" s="138"/>
      <c r="K1465" s="138"/>
      <c r="L1465" s="138"/>
      <c r="M1465" s="138"/>
      <c r="N1465" s="138"/>
      <c r="O1465" s="138"/>
      <c r="P1465" s="138"/>
      <c r="Q1465" s="138"/>
      <c r="R1465" s="138"/>
      <c r="S1465" s="138"/>
      <c r="T1465" s="138"/>
      <c r="U1465" s="138"/>
      <c r="V1465" s="138"/>
      <c r="W1465" s="138"/>
      <c r="X1465" s="138"/>
      <c r="Y1465" s="138"/>
      <c r="Z1465" s="138"/>
      <c r="AA1465" s="138"/>
      <c r="AB1465" s="138"/>
      <c r="AC1465" s="138"/>
      <c r="AD1465" s="138"/>
      <c r="AE1465" s="138"/>
      <c r="AF1465" s="138"/>
      <c r="AG1465" s="138"/>
      <c r="AH1465" s="138"/>
      <c r="AI1465" s="138"/>
      <c r="AJ1465" s="138"/>
      <c r="AK1465" s="138"/>
      <c r="AL1465" s="138"/>
      <c r="AM1465" s="138"/>
      <c r="AN1465" s="138"/>
      <c r="AO1465" s="138"/>
      <c r="AP1465" s="138"/>
      <c r="AQ1465" s="138"/>
      <c r="AR1465" s="138"/>
      <c r="AS1465" s="138"/>
      <c r="AT1465" s="138"/>
      <c r="AU1465" s="138"/>
      <c r="AV1465" s="12"/>
    </row>
    <row r="1466" spans="1:48" s="21" customFormat="1" ht="11.25" hidden="1" x14ac:dyDescent="0.2">
      <c r="A1466" s="17"/>
      <c r="B1466" s="18"/>
      <c r="C1466" s="19"/>
      <c r="D1466" s="19"/>
      <c r="E1466" s="20"/>
      <c r="F1466" s="138"/>
      <c r="G1466" s="138"/>
      <c r="H1466" s="138"/>
      <c r="I1466" s="138"/>
      <c r="J1466" s="138"/>
      <c r="K1466" s="138"/>
      <c r="L1466" s="138"/>
      <c r="M1466" s="138"/>
      <c r="N1466" s="138"/>
      <c r="O1466" s="138"/>
      <c r="P1466" s="138"/>
      <c r="Q1466" s="138"/>
      <c r="R1466" s="138"/>
      <c r="S1466" s="138"/>
      <c r="T1466" s="138"/>
      <c r="U1466" s="138"/>
      <c r="V1466" s="138"/>
      <c r="W1466" s="138"/>
      <c r="X1466" s="138"/>
      <c r="Y1466" s="138"/>
      <c r="Z1466" s="138"/>
      <c r="AA1466" s="138"/>
      <c r="AB1466" s="138"/>
      <c r="AC1466" s="138"/>
      <c r="AD1466" s="138"/>
      <c r="AE1466" s="138"/>
      <c r="AF1466" s="138"/>
      <c r="AG1466" s="138"/>
      <c r="AH1466" s="138"/>
      <c r="AI1466" s="138"/>
      <c r="AJ1466" s="138"/>
      <c r="AK1466" s="138"/>
      <c r="AL1466" s="138"/>
      <c r="AM1466" s="138"/>
      <c r="AN1466" s="138"/>
      <c r="AO1466" s="138"/>
      <c r="AP1466" s="138"/>
      <c r="AQ1466" s="138"/>
      <c r="AR1466" s="138"/>
      <c r="AS1466" s="138"/>
      <c r="AT1466" s="138"/>
      <c r="AU1466" s="138"/>
      <c r="AV1466" s="12"/>
    </row>
    <row r="1467" spans="1:48" s="21" customFormat="1" ht="11.25" hidden="1" x14ac:dyDescent="0.2">
      <c r="A1467" s="17"/>
      <c r="B1467" s="18"/>
      <c r="C1467" s="19"/>
      <c r="D1467" s="19"/>
      <c r="E1467" s="20"/>
      <c r="F1467" s="138"/>
      <c r="G1467" s="138"/>
      <c r="H1467" s="138"/>
      <c r="I1467" s="138"/>
      <c r="J1467" s="138"/>
      <c r="K1467" s="138"/>
      <c r="L1467" s="138"/>
      <c r="M1467" s="138"/>
      <c r="N1467" s="138"/>
      <c r="O1467" s="138"/>
      <c r="P1467" s="138"/>
      <c r="Q1467" s="138"/>
      <c r="R1467" s="138"/>
      <c r="S1467" s="138"/>
      <c r="T1467" s="138"/>
      <c r="U1467" s="138"/>
      <c r="V1467" s="138"/>
      <c r="W1467" s="138"/>
      <c r="X1467" s="138"/>
      <c r="Y1467" s="138"/>
      <c r="Z1467" s="138"/>
      <c r="AA1467" s="138"/>
      <c r="AB1467" s="138"/>
      <c r="AC1467" s="138"/>
      <c r="AD1467" s="138"/>
      <c r="AE1467" s="138"/>
      <c r="AF1467" s="138"/>
      <c r="AG1467" s="138"/>
      <c r="AH1467" s="138"/>
      <c r="AI1467" s="138"/>
      <c r="AJ1467" s="138"/>
      <c r="AK1467" s="138"/>
      <c r="AL1467" s="138"/>
      <c r="AM1467" s="138"/>
      <c r="AN1467" s="138"/>
      <c r="AO1467" s="138"/>
      <c r="AP1467" s="138"/>
      <c r="AQ1467" s="138"/>
      <c r="AR1467" s="138"/>
      <c r="AS1467" s="138"/>
      <c r="AT1467" s="138"/>
      <c r="AU1467" s="138"/>
      <c r="AV1467" s="12"/>
    </row>
    <row r="1468" spans="1:48" s="21" customFormat="1" ht="11.25" hidden="1" x14ac:dyDescent="0.2">
      <c r="A1468" s="17"/>
      <c r="B1468" s="18"/>
      <c r="C1468" s="19"/>
      <c r="D1468" s="19"/>
      <c r="E1468" s="20"/>
      <c r="F1468" s="138"/>
      <c r="G1468" s="138"/>
      <c r="H1468" s="138"/>
      <c r="I1468" s="138"/>
      <c r="J1468" s="138"/>
      <c r="K1468" s="138"/>
      <c r="L1468" s="138"/>
      <c r="M1468" s="138"/>
      <c r="N1468" s="138"/>
      <c r="O1468" s="138"/>
      <c r="P1468" s="138"/>
      <c r="Q1468" s="138"/>
      <c r="R1468" s="138"/>
      <c r="S1468" s="138"/>
      <c r="T1468" s="138"/>
      <c r="U1468" s="138"/>
      <c r="V1468" s="138"/>
      <c r="W1468" s="138"/>
      <c r="X1468" s="138"/>
      <c r="Y1468" s="138"/>
      <c r="Z1468" s="138"/>
      <c r="AA1468" s="138"/>
      <c r="AB1468" s="138"/>
      <c r="AC1468" s="138"/>
      <c r="AD1468" s="138"/>
      <c r="AE1468" s="138"/>
      <c r="AF1468" s="138"/>
      <c r="AG1468" s="138"/>
      <c r="AH1468" s="138"/>
      <c r="AI1468" s="138"/>
      <c r="AJ1468" s="138"/>
      <c r="AK1468" s="138"/>
      <c r="AL1468" s="138"/>
      <c r="AM1468" s="138"/>
      <c r="AN1468" s="138"/>
      <c r="AO1468" s="138"/>
      <c r="AP1468" s="138"/>
      <c r="AQ1468" s="138"/>
      <c r="AR1468" s="138"/>
      <c r="AS1468" s="138"/>
      <c r="AT1468" s="138"/>
      <c r="AU1468" s="138"/>
      <c r="AV1468" s="12"/>
    </row>
    <row r="1469" spans="1:48" s="21" customFormat="1" ht="11.25" hidden="1" x14ac:dyDescent="0.2">
      <c r="A1469" s="17"/>
      <c r="B1469" s="18"/>
      <c r="C1469" s="19"/>
      <c r="D1469" s="19"/>
      <c r="E1469" s="20"/>
      <c r="F1469" s="138"/>
      <c r="G1469" s="138"/>
      <c r="H1469" s="138"/>
      <c r="I1469" s="138"/>
      <c r="J1469" s="138"/>
      <c r="K1469" s="138"/>
      <c r="L1469" s="138"/>
      <c r="M1469" s="138"/>
      <c r="N1469" s="138"/>
      <c r="O1469" s="138"/>
      <c r="P1469" s="138"/>
      <c r="Q1469" s="138"/>
      <c r="R1469" s="138"/>
      <c r="S1469" s="138"/>
      <c r="T1469" s="138"/>
      <c r="U1469" s="138"/>
      <c r="V1469" s="138"/>
      <c r="W1469" s="138"/>
      <c r="X1469" s="138"/>
      <c r="Y1469" s="138"/>
      <c r="Z1469" s="138"/>
      <c r="AA1469" s="138"/>
      <c r="AB1469" s="138"/>
      <c r="AC1469" s="138"/>
      <c r="AD1469" s="138"/>
      <c r="AE1469" s="138"/>
      <c r="AF1469" s="138"/>
      <c r="AG1469" s="138"/>
      <c r="AH1469" s="138"/>
      <c r="AI1469" s="138"/>
      <c r="AJ1469" s="138"/>
      <c r="AK1469" s="138"/>
      <c r="AL1469" s="138"/>
      <c r="AM1469" s="138"/>
      <c r="AN1469" s="138"/>
      <c r="AO1469" s="138"/>
      <c r="AP1469" s="138"/>
      <c r="AQ1469" s="138"/>
      <c r="AR1469" s="138"/>
      <c r="AS1469" s="138"/>
      <c r="AT1469" s="138"/>
      <c r="AU1469" s="138"/>
      <c r="AV1469" s="12"/>
    </row>
    <row r="1470" spans="1:48" s="21" customFormat="1" ht="11.25" hidden="1" x14ac:dyDescent="0.2">
      <c r="A1470" s="17"/>
      <c r="B1470" s="18"/>
      <c r="C1470" s="19"/>
      <c r="D1470" s="19"/>
      <c r="E1470" s="20"/>
      <c r="F1470" s="138"/>
      <c r="G1470" s="138"/>
      <c r="H1470" s="138"/>
      <c r="I1470" s="138"/>
      <c r="J1470" s="138"/>
      <c r="K1470" s="138"/>
      <c r="L1470" s="138"/>
      <c r="M1470" s="138"/>
      <c r="N1470" s="138"/>
      <c r="O1470" s="138"/>
      <c r="P1470" s="138"/>
      <c r="Q1470" s="138"/>
      <c r="R1470" s="138"/>
      <c r="S1470" s="138"/>
      <c r="T1470" s="138"/>
      <c r="U1470" s="138"/>
      <c r="V1470" s="138"/>
      <c r="W1470" s="138"/>
      <c r="X1470" s="138"/>
      <c r="Y1470" s="138"/>
      <c r="Z1470" s="138"/>
      <c r="AA1470" s="138"/>
      <c r="AB1470" s="138"/>
      <c r="AC1470" s="138"/>
      <c r="AD1470" s="138"/>
      <c r="AE1470" s="138"/>
      <c r="AF1470" s="138"/>
      <c r="AG1470" s="138"/>
      <c r="AH1470" s="138"/>
      <c r="AI1470" s="138"/>
      <c r="AJ1470" s="138"/>
      <c r="AK1470" s="138"/>
      <c r="AL1470" s="138"/>
      <c r="AM1470" s="138"/>
      <c r="AN1470" s="138"/>
      <c r="AO1470" s="138"/>
      <c r="AP1470" s="138"/>
      <c r="AQ1470" s="138"/>
      <c r="AR1470" s="138"/>
      <c r="AS1470" s="138"/>
      <c r="AT1470" s="138"/>
      <c r="AU1470" s="138"/>
      <c r="AV1470" s="12"/>
    </row>
    <row r="1471" spans="1:48" s="21" customFormat="1" ht="11.25" hidden="1" x14ac:dyDescent="0.2">
      <c r="A1471" s="17"/>
      <c r="B1471" s="18"/>
      <c r="C1471" s="19"/>
      <c r="D1471" s="19"/>
      <c r="E1471" s="20"/>
      <c r="F1471" s="138"/>
      <c r="G1471" s="138"/>
      <c r="H1471" s="138"/>
      <c r="I1471" s="138"/>
      <c r="J1471" s="138"/>
      <c r="K1471" s="138"/>
      <c r="L1471" s="138"/>
      <c r="M1471" s="138"/>
      <c r="N1471" s="138"/>
      <c r="O1471" s="138"/>
      <c r="P1471" s="138"/>
      <c r="Q1471" s="138"/>
      <c r="R1471" s="138"/>
      <c r="S1471" s="138"/>
      <c r="T1471" s="138"/>
      <c r="U1471" s="138"/>
      <c r="V1471" s="138"/>
      <c r="W1471" s="138"/>
      <c r="X1471" s="138"/>
      <c r="Y1471" s="138"/>
      <c r="Z1471" s="138"/>
      <c r="AA1471" s="138"/>
      <c r="AB1471" s="138"/>
      <c r="AC1471" s="138"/>
      <c r="AD1471" s="138"/>
      <c r="AE1471" s="138"/>
      <c r="AF1471" s="138"/>
      <c r="AG1471" s="138"/>
      <c r="AH1471" s="138"/>
      <c r="AI1471" s="138"/>
      <c r="AJ1471" s="138"/>
      <c r="AK1471" s="138"/>
      <c r="AL1471" s="138"/>
      <c r="AM1471" s="138"/>
      <c r="AN1471" s="138"/>
      <c r="AO1471" s="138"/>
      <c r="AP1471" s="138"/>
      <c r="AQ1471" s="138"/>
      <c r="AR1471" s="138"/>
      <c r="AS1471" s="138"/>
      <c r="AT1471" s="138"/>
      <c r="AU1471" s="138"/>
      <c r="AV1471" s="12"/>
    </row>
    <row r="1472" spans="1:48" s="21" customFormat="1" ht="11.25" hidden="1" x14ac:dyDescent="0.2">
      <c r="A1472" s="17"/>
      <c r="B1472" s="18"/>
      <c r="C1472" s="19"/>
      <c r="D1472" s="19"/>
      <c r="E1472" s="20"/>
      <c r="F1472" s="138"/>
      <c r="G1472" s="138"/>
      <c r="H1472" s="138"/>
      <c r="I1472" s="138"/>
      <c r="J1472" s="138"/>
      <c r="K1472" s="138"/>
      <c r="L1472" s="138"/>
      <c r="M1472" s="138"/>
      <c r="N1472" s="138"/>
      <c r="O1472" s="138"/>
      <c r="P1472" s="138"/>
      <c r="Q1472" s="138"/>
      <c r="R1472" s="138"/>
      <c r="S1472" s="138"/>
      <c r="T1472" s="138"/>
      <c r="U1472" s="138"/>
      <c r="V1472" s="138"/>
      <c r="W1472" s="138"/>
      <c r="X1472" s="138"/>
      <c r="Y1472" s="138"/>
      <c r="Z1472" s="138"/>
      <c r="AA1472" s="138"/>
      <c r="AB1472" s="138"/>
      <c r="AC1472" s="138"/>
      <c r="AD1472" s="138"/>
      <c r="AE1472" s="138"/>
      <c r="AF1472" s="138"/>
      <c r="AG1472" s="138"/>
      <c r="AH1472" s="138"/>
      <c r="AI1472" s="138"/>
      <c r="AJ1472" s="138"/>
      <c r="AK1472" s="138"/>
      <c r="AL1472" s="138"/>
      <c r="AM1472" s="138"/>
      <c r="AN1472" s="138"/>
      <c r="AO1472" s="138"/>
      <c r="AP1472" s="138"/>
      <c r="AQ1472" s="138"/>
      <c r="AR1472" s="138"/>
      <c r="AS1472" s="138"/>
      <c r="AT1472" s="138"/>
      <c r="AU1472" s="138"/>
      <c r="AV1472" s="12"/>
    </row>
    <row r="1473" spans="1:48" s="21" customFormat="1" ht="11.25" hidden="1" x14ac:dyDescent="0.2">
      <c r="A1473" s="17"/>
      <c r="B1473" s="18"/>
      <c r="C1473" s="19"/>
      <c r="D1473" s="19"/>
      <c r="E1473" s="20"/>
      <c r="F1473" s="138"/>
      <c r="G1473" s="138"/>
      <c r="H1473" s="138"/>
      <c r="I1473" s="138"/>
      <c r="J1473" s="138"/>
      <c r="K1473" s="138"/>
      <c r="L1473" s="138"/>
      <c r="M1473" s="138"/>
      <c r="N1473" s="138"/>
      <c r="O1473" s="138"/>
      <c r="P1473" s="138"/>
      <c r="Q1473" s="138"/>
      <c r="R1473" s="138"/>
      <c r="S1473" s="138"/>
      <c r="T1473" s="138"/>
      <c r="U1473" s="138"/>
      <c r="V1473" s="138"/>
      <c r="W1473" s="138"/>
      <c r="X1473" s="138"/>
      <c r="Y1473" s="138"/>
      <c r="Z1473" s="138"/>
      <c r="AA1473" s="138"/>
      <c r="AB1473" s="138"/>
      <c r="AC1473" s="138"/>
      <c r="AD1473" s="138"/>
      <c r="AE1473" s="138"/>
      <c r="AF1473" s="138"/>
      <c r="AG1473" s="138"/>
      <c r="AH1473" s="138"/>
      <c r="AI1473" s="138"/>
      <c r="AJ1473" s="138"/>
      <c r="AK1473" s="138"/>
      <c r="AL1473" s="138"/>
      <c r="AM1473" s="138"/>
      <c r="AN1473" s="138"/>
      <c r="AO1473" s="138"/>
      <c r="AP1473" s="138"/>
      <c r="AQ1473" s="138"/>
      <c r="AR1473" s="138"/>
      <c r="AS1473" s="138"/>
      <c r="AT1473" s="138"/>
      <c r="AU1473" s="138"/>
      <c r="AV1473" s="12"/>
    </row>
    <row r="1474" spans="1:48" s="21" customFormat="1" ht="11.25" hidden="1" x14ac:dyDescent="0.2">
      <c r="A1474" s="17"/>
      <c r="B1474" s="18"/>
      <c r="C1474" s="19"/>
      <c r="D1474" s="19"/>
      <c r="E1474" s="20"/>
      <c r="F1474" s="138"/>
      <c r="G1474" s="138"/>
      <c r="H1474" s="138"/>
      <c r="I1474" s="138"/>
      <c r="J1474" s="138"/>
      <c r="K1474" s="138"/>
      <c r="L1474" s="138"/>
      <c r="M1474" s="138"/>
      <c r="N1474" s="138"/>
      <c r="O1474" s="138"/>
      <c r="P1474" s="138"/>
      <c r="Q1474" s="138"/>
      <c r="R1474" s="138"/>
      <c r="S1474" s="138"/>
      <c r="T1474" s="138"/>
      <c r="U1474" s="138"/>
      <c r="V1474" s="138"/>
      <c r="W1474" s="138"/>
      <c r="X1474" s="138"/>
      <c r="Y1474" s="138"/>
      <c r="Z1474" s="138"/>
      <c r="AA1474" s="138"/>
      <c r="AB1474" s="138"/>
      <c r="AC1474" s="138"/>
      <c r="AD1474" s="138"/>
      <c r="AE1474" s="138"/>
      <c r="AF1474" s="138"/>
      <c r="AG1474" s="138"/>
      <c r="AH1474" s="138"/>
      <c r="AI1474" s="138"/>
      <c r="AJ1474" s="138"/>
      <c r="AK1474" s="138"/>
      <c r="AL1474" s="138"/>
      <c r="AM1474" s="138"/>
      <c r="AN1474" s="138"/>
      <c r="AO1474" s="138"/>
      <c r="AP1474" s="138"/>
      <c r="AQ1474" s="138"/>
      <c r="AR1474" s="138"/>
      <c r="AS1474" s="138"/>
      <c r="AT1474" s="138"/>
      <c r="AU1474" s="138"/>
      <c r="AV1474" s="12"/>
    </row>
    <row r="1475" spans="1:48" s="21" customFormat="1" ht="11.25" hidden="1" x14ac:dyDescent="0.2">
      <c r="A1475" s="17"/>
      <c r="B1475" s="18"/>
      <c r="C1475" s="19"/>
      <c r="D1475" s="19"/>
      <c r="E1475" s="20"/>
      <c r="F1475" s="138"/>
      <c r="G1475" s="138"/>
      <c r="H1475" s="138"/>
      <c r="I1475" s="138"/>
      <c r="J1475" s="138"/>
      <c r="K1475" s="138"/>
      <c r="L1475" s="138"/>
      <c r="M1475" s="138"/>
      <c r="N1475" s="138"/>
      <c r="O1475" s="138"/>
      <c r="P1475" s="138"/>
      <c r="Q1475" s="138"/>
      <c r="R1475" s="138"/>
      <c r="S1475" s="138"/>
      <c r="T1475" s="138"/>
      <c r="U1475" s="138"/>
      <c r="V1475" s="138"/>
      <c r="W1475" s="138"/>
      <c r="X1475" s="138"/>
      <c r="Y1475" s="138"/>
      <c r="Z1475" s="138"/>
      <c r="AA1475" s="138"/>
      <c r="AB1475" s="138"/>
      <c r="AC1475" s="138"/>
      <c r="AD1475" s="138"/>
      <c r="AE1475" s="138"/>
      <c r="AF1475" s="138"/>
      <c r="AG1475" s="138"/>
      <c r="AH1475" s="138"/>
      <c r="AI1475" s="138"/>
      <c r="AJ1475" s="138"/>
      <c r="AK1475" s="138"/>
      <c r="AL1475" s="138"/>
      <c r="AM1475" s="138"/>
      <c r="AN1475" s="138"/>
      <c r="AO1475" s="138"/>
      <c r="AP1475" s="138"/>
      <c r="AQ1475" s="138"/>
      <c r="AR1475" s="138"/>
      <c r="AS1475" s="138"/>
      <c r="AT1475" s="138"/>
      <c r="AU1475" s="138"/>
      <c r="AV1475" s="12"/>
    </row>
    <row r="1476" spans="1:48" s="21" customFormat="1" ht="11.25" hidden="1" x14ac:dyDescent="0.2">
      <c r="A1476" s="17"/>
      <c r="B1476" s="18"/>
      <c r="C1476" s="19"/>
      <c r="D1476" s="19"/>
      <c r="E1476" s="20"/>
      <c r="F1476" s="138"/>
      <c r="G1476" s="138"/>
      <c r="H1476" s="138"/>
      <c r="I1476" s="138"/>
      <c r="J1476" s="138"/>
      <c r="K1476" s="138"/>
      <c r="L1476" s="138"/>
      <c r="M1476" s="138"/>
      <c r="N1476" s="138"/>
      <c r="O1476" s="138"/>
      <c r="P1476" s="138"/>
      <c r="Q1476" s="138"/>
      <c r="R1476" s="138"/>
      <c r="S1476" s="138"/>
      <c r="T1476" s="138"/>
      <c r="U1476" s="138"/>
      <c r="V1476" s="138"/>
      <c r="W1476" s="138"/>
      <c r="X1476" s="138"/>
      <c r="Y1476" s="138"/>
      <c r="Z1476" s="138"/>
      <c r="AA1476" s="138"/>
      <c r="AB1476" s="138"/>
      <c r="AC1476" s="138"/>
      <c r="AD1476" s="138"/>
      <c r="AE1476" s="138"/>
      <c r="AF1476" s="138"/>
      <c r="AG1476" s="138"/>
      <c r="AH1476" s="138"/>
      <c r="AI1476" s="138"/>
      <c r="AJ1476" s="138"/>
      <c r="AK1476" s="138"/>
      <c r="AL1476" s="138"/>
      <c r="AM1476" s="138"/>
      <c r="AN1476" s="138"/>
      <c r="AO1476" s="138"/>
      <c r="AP1476" s="138"/>
      <c r="AQ1476" s="138"/>
      <c r="AR1476" s="138"/>
      <c r="AS1476" s="138"/>
      <c r="AT1476" s="138"/>
      <c r="AU1476" s="138"/>
      <c r="AV1476" s="12"/>
    </row>
    <row r="1477" spans="1:48" s="21" customFormat="1" ht="11.25" hidden="1" x14ac:dyDescent="0.2">
      <c r="A1477" s="17"/>
      <c r="B1477" s="18"/>
      <c r="C1477" s="19"/>
      <c r="D1477" s="19"/>
      <c r="E1477" s="20"/>
      <c r="F1477" s="138"/>
      <c r="G1477" s="138"/>
      <c r="H1477" s="138"/>
      <c r="I1477" s="138"/>
      <c r="J1477" s="138"/>
      <c r="K1477" s="138"/>
      <c r="L1477" s="138"/>
      <c r="M1477" s="138"/>
      <c r="N1477" s="138"/>
      <c r="O1477" s="138"/>
      <c r="P1477" s="138"/>
      <c r="Q1477" s="138"/>
      <c r="R1477" s="138"/>
      <c r="S1477" s="138"/>
      <c r="T1477" s="138"/>
      <c r="U1477" s="138"/>
      <c r="V1477" s="138"/>
      <c r="W1477" s="138"/>
      <c r="X1477" s="138"/>
      <c r="Y1477" s="138"/>
      <c r="Z1477" s="138"/>
      <c r="AA1477" s="138"/>
      <c r="AB1477" s="138"/>
      <c r="AC1477" s="138"/>
      <c r="AD1477" s="138"/>
      <c r="AE1477" s="138"/>
      <c r="AF1477" s="138"/>
      <c r="AG1477" s="138"/>
      <c r="AH1477" s="138"/>
      <c r="AI1477" s="138"/>
      <c r="AJ1477" s="138"/>
      <c r="AK1477" s="138"/>
      <c r="AL1477" s="138"/>
      <c r="AM1477" s="138"/>
      <c r="AN1477" s="138"/>
      <c r="AO1477" s="138"/>
      <c r="AP1477" s="138"/>
      <c r="AQ1477" s="138"/>
      <c r="AR1477" s="138"/>
      <c r="AS1477" s="138"/>
      <c r="AT1477" s="138"/>
      <c r="AU1477" s="138"/>
      <c r="AV1477" s="12"/>
    </row>
    <row r="1478" spans="1:48" s="21" customFormat="1" ht="11.25" hidden="1" x14ac:dyDescent="0.2">
      <c r="A1478" s="17"/>
      <c r="B1478" s="18"/>
      <c r="C1478" s="19"/>
      <c r="D1478" s="19"/>
      <c r="E1478" s="20"/>
      <c r="F1478" s="138"/>
      <c r="G1478" s="138"/>
      <c r="H1478" s="138"/>
      <c r="I1478" s="138"/>
      <c r="J1478" s="138"/>
      <c r="K1478" s="138"/>
      <c r="L1478" s="138"/>
      <c r="M1478" s="138"/>
      <c r="N1478" s="138"/>
      <c r="O1478" s="138"/>
      <c r="P1478" s="138"/>
      <c r="Q1478" s="138"/>
      <c r="R1478" s="138"/>
      <c r="S1478" s="138"/>
      <c r="T1478" s="138"/>
      <c r="U1478" s="138"/>
      <c r="V1478" s="138"/>
      <c r="W1478" s="138"/>
      <c r="X1478" s="138"/>
      <c r="Y1478" s="138"/>
      <c r="Z1478" s="138"/>
      <c r="AA1478" s="138"/>
      <c r="AB1478" s="138"/>
      <c r="AC1478" s="138"/>
      <c r="AD1478" s="138"/>
      <c r="AE1478" s="138"/>
      <c r="AF1478" s="138"/>
      <c r="AG1478" s="138"/>
      <c r="AH1478" s="138"/>
      <c r="AI1478" s="138"/>
      <c r="AJ1478" s="138"/>
      <c r="AK1478" s="138"/>
      <c r="AL1478" s="138"/>
      <c r="AM1478" s="138"/>
      <c r="AN1478" s="138"/>
      <c r="AO1478" s="138"/>
      <c r="AP1478" s="138"/>
      <c r="AQ1478" s="138"/>
      <c r="AR1478" s="138"/>
      <c r="AS1478" s="138"/>
      <c r="AT1478" s="138"/>
      <c r="AU1478" s="138"/>
      <c r="AV1478" s="12"/>
    </row>
    <row r="1479" spans="1:48" s="21" customFormat="1" ht="11.25" hidden="1" x14ac:dyDescent="0.2">
      <c r="A1479" s="17"/>
      <c r="B1479" s="18"/>
      <c r="C1479" s="19"/>
      <c r="D1479" s="19"/>
      <c r="E1479" s="20"/>
      <c r="F1479" s="138"/>
      <c r="G1479" s="138"/>
      <c r="H1479" s="138"/>
      <c r="I1479" s="138"/>
      <c r="J1479" s="138"/>
      <c r="K1479" s="138"/>
      <c r="L1479" s="138"/>
      <c r="M1479" s="138"/>
      <c r="N1479" s="138"/>
      <c r="O1479" s="138"/>
      <c r="P1479" s="138"/>
      <c r="Q1479" s="138"/>
      <c r="R1479" s="138"/>
      <c r="S1479" s="138"/>
      <c r="T1479" s="138"/>
      <c r="U1479" s="138"/>
      <c r="V1479" s="138"/>
      <c r="W1479" s="138"/>
      <c r="X1479" s="138"/>
      <c r="Y1479" s="138"/>
      <c r="Z1479" s="138"/>
      <c r="AA1479" s="138"/>
      <c r="AB1479" s="138"/>
      <c r="AC1479" s="138"/>
      <c r="AD1479" s="138"/>
      <c r="AE1479" s="138"/>
      <c r="AF1479" s="138"/>
      <c r="AG1479" s="138"/>
      <c r="AH1479" s="138"/>
      <c r="AI1479" s="138"/>
      <c r="AJ1479" s="138"/>
      <c r="AK1479" s="138"/>
      <c r="AL1479" s="138"/>
      <c r="AM1479" s="138"/>
      <c r="AN1479" s="138"/>
      <c r="AO1479" s="138"/>
      <c r="AP1479" s="138"/>
      <c r="AQ1479" s="138"/>
      <c r="AR1479" s="138"/>
      <c r="AS1479" s="138"/>
      <c r="AT1479" s="138"/>
      <c r="AU1479" s="138"/>
      <c r="AV1479" s="12"/>
    </row>
    <row r="1480" spans="1:48" s="21" customFormat="1" ht="11.25" hidden="1" x14ac:dyDescent="0.2">
      <c r="A1480" s="17"/>
      <c r="B1480" s="18"/>
      <c r="C1480" s="19"/>
      <c r="D1480" s="19"/>
      <c r="E1480" s="20"/>
      <c r="F1480" s="138"/>
      <c r="G1480" s="138"/>
      <c r="H1480" s="138"/>
      <c r="I1480" s="138"/>
      <c r="J1480" s="138"/>
      <c r="K1480" s="138"/>
      <c r="L1480" s="138"/>
      <c r="M1480" s="138"/>
      <c r="N1480" s="138"/>
      <c r="O1480" s="138"/>
      <c r="P1480" s="138"/>
      <c r="Q1480" s="138"/>
      <c r="R1480" s="138"/>
      <c r="S1480" s="138"/>
      <c r="T1480" s="138"/>
      <c r="U1480" s="138"/>
      <c r="V1480" s="138"/>
      <c r="W1480" s="138"/>
      <c r="X1480" s="138"/>
      <c r="Y1480" s="138"/>
      <c r="Z1480" s="138"/>
      <c r="AA1480" s="138"/>
      <c r="AB1480" s="138"/>
      <c r="AC1480" s="138"/>
      <c r="AD1480" s="138"/>
      <c r="AE1480" s="138"/>
      <c r="AF1480" s="138"/>
      <c r="AG1480" s="138"/>
      <c r="AH1480" s="138"/>
      <c r="AI1480" s="138"/>
      <c r="AJ1480" s="138"/>
      <c r="AK1480" s="138"/>
      <c r="AL1480" s="138"/>
      <c r="AM1480" s="138"/>
      <c r="AN1480" s="138"/>
      <c r="AO1480" s="138"/>
      <c r="AP1480" s="138"/>
      <c r="AQ1480" s="138"/>
      <c r="AR1480" s="138"/>
      <c r="AS1480" s="138"/>
      <c r="AT1480" s="138"/>
      <c r="AU1480" s="138"/>
      <c r="AV1480" s="12"/>
    </row>
    <row r="1481" spans="1:48" s="21" customFormat="1" ht="11.25" hidden="1" x14ac:dyDescent="0.2">
      <c r="A1481" s="17"/>
      <c r="B1481" s="18"/>
      <c r="C1481" s="19"/>
      <c r="D1481" s="19"/>
      <c r="E1481" s="20"/>
      <c r="F1481" s="138"/>
      <c r="G1481" s="138"/>
      <c r="H1481" s="138"/>
      <c r="I1481" s="138"/>
      <c r="J1481" s="138"/>
      <c r="K1481" s="138"/>
      <c r="L1481" s="138"/>
      <c r="M1481" s="138"/>
      <c r="N1481" s="138"/>
      <c r="O1481" s="138"/>
      <c r="P1481" s="138"/>
      <c r="Q1481" s="138"/>
      <c r="R1481" s="138"/>
      <c r="S1481" s="138"/>
      <c r="T1481" s="138"/>
      <c r="U1481" s="138"/>
      <c r="V1481" s="138"/>
      <c r="W1481" s="138"/>
      <c r="X1481" s="138"/>
      <c r="Y1481" s="138"/>
      <c r="Z1481" s="138"/>
      <c r="AA1481" s="138"/>
      <c r="AB1481" s="138"/>
      <c r="AC1481" s="138"/>
      <c r="AD1481" s="138"/>
      <c r="AE1481" s="138"/>
      <c r="AF1481" s="138"/>
      <c r="AG1481" s="138"/>
      <c r="AH1481" s="138"/>
      <c r="AI1481" s="138"/>
      <c r="AJ1481" s="138"/>
      <c r="AK1481" s="138"/>
      <c r="AL1481" s="138"/>
      <c r="AM1481" s="138"/>
      <c r="AN1481" s="138"/>
      <c r="AO1481" s="138"/>
      <c r="AP1481" s="138"/>
      <c r="AQ1481" s="138"/>
      <c r="AR1481" s="138"/>
      <c r="AS1481" s="138"/>
      <c r="AT1481" s="138"/>
      <c r="AU1481" s="138"/>
      <c r="AV1481" s="12"/>
    </row>
    <row r="1482" spans="1:48" s="21" customFormat="1" ht="11.25" hidden="1" x14ac:dyDescent="0.2">
      <c r="A1482" s="17"/>
      <c r="B1482" s="18"/>
      <c r="C1482" s="19"/>
      <c r="D1482" s="19"/>
      <c r="E1482" s="20"/>
      <c r="F1482" s="138"/>
      <c r="G1482" s="138"/>
      <c r="H1482" s="138"/>
      <c r="I1482" s="138"/>
      <c r="J1482" s="138"/>
      <c r="K1482" s="138"/>
      <c r="L1482" s="138"/>
      <c r="M1482" s="138"/>
      <c r="N1482" s="138"/>
      <c r="O1482" s="138"/>
      <c r="P1482" s="138"/>
      <c r="Q1482" s="138"/>
      <c r="R1482" s="138"/>
      <c r="S1482" s="138"/>
      <c r="T1482" s="138"/>
      <c r="U1482" s="138"/>
      <c r="V1482" s="138"/>
      <c r="W1482" s="138"/>
      <c r="X1482" s="138"/>
      <c r="Y1482" s="138"/>
      <c r="Z1482" s="138"/>
      <c r="AA1482" s="138"/>
      <c r="AB1482" s="138"/>
      <c r="AC1482" s="138"/>
      <c r="AD1482" s="138"/>
      <c r="AE1482" s="138"/>
      <c r="AF1482" s="138"/>
      <c r="AG1482" s="138"/>
      <c r="AH1482" s="138"/>
      <c r="AI1482" s="138"/>
      <c r="AJ1482" s="138"/>
      <c r="AK1482" s="138"/>
      <c r="AL1482" s="138"/>
      <c r="AM1482" s="138"/>
      <c r="AN1482" s="138"/>
      <c r="AO1482" s="138"/>
      <c r="AP1482" s="138"/>
      <c r="AQ1482" s="138"/>
      <c r="AR1482" s="138"/>
      <c r="AS1482" s="138"/>
      <c r="AT1482" s="138"/>
      <c r="AU1482" s="138"/>
      <c r="AV1482" s="12"/>
    </row>
    <row r="1483" spans="1:48" s="21" customFormat="1" ht="11.25" hidden="1" x14ac:dyDescent="0.2">
      <c r="A1483" s="17"/>
      <c r="B1483" s="18"/>
      <c r="C1483" s="19"/>
      <c r="D1483" s="19"/>
      <c r="E1483" s="20"/>
      <c r="F1483" s="138"/>
      <c r="G1483" s="138"/>
      <c r="H1483" s="138"/>
      <c r="I1483" s="138"/>
      <c r="J1483" s="138"/>
      <c r="K1483" s="138"/>
      <c r="L1483" s="138"/>
      <c r="M1483" s="138"/>
      <c r="N1483" s="138"/>
      <c r="O1483" s="138"/>
      <c r="P1483" s="138"/>
      <c r="Q1483" s="138"/>
      <c r="R1483" s="138"/>
      <c r="S1483" s="138"/>
      <c r="T1483" s="138"/>
      <c r="U1483" s="138"/>
      <c r="V1483" s="138"/>
      <c r="W1483" s="138"/>
      <c r="X1483" s="138"/>
      <c r="Y1483" s="138"/>
      <c r="Z1483" s="138"/>
      <c r="AA1483" s="138"/>
      <c r="AB1483" s="138"/>
      <c r="AC1483" s="138"/>
      <c r="AD1483" s="138"/>
      <c r="AE1483" s="138"/>
      <c r="AF1483" s="138"/>
      <c r="AG1483" s="138"/>
      <c r="AH1483" s="138"/>
      <c r="AI1483" s="138"/>
      <c r="AJ1483" s="138"/>
      <c r="AK1483" s="138"/>
      <c r="AL1483" s="138"/>
      <c r="AM1483" s="138"/>
      <c r="AN1483" s="138"/>
      <c r="AO1483" s="138"/>
      <c r="AP1483" s="138"/>
      <c r="AQ1483" s="138"/>
      <c r="AR1483" s="138"/>
      <c r="AS1483" s="138"/>
      <c r="AT1483" s="138"/>
      <c r="AU1483" s="138"/>
      <c r="AV1483" s="12"/>
    </row>
    <row r="1484" spans="1:48" s="21" customFormat="1" ht="11.25" hidden="1" x14ac:dyDescent="0.2">
      <c r="A1484" s="17"/>
      <c r="B1484" s="18"/>
      <c r="C1484" s="19"/>
      <c r="D1484" s="19"/>
      <c r="E1484" s="20"/>
      <c r="F1484" s="138"/>
      <c r="G1484" s="138"/>
      <c r="H1484" s="138"/>
      <c r="I1484" s="138"/>
      <c r="J1484" s="138"/>
      <c r="K1484" s="138"/>
      <c r="L1484" s="138"/>
      <c r="M1484" s="138"/>
      <c r="N1484" s="138"/>
      <c r="O1484" s="138"/>
      <c r="P1484" s="138"/>
      <c r="Q1484" s="138"/>
      <c r="R1484" s="138"/>
      <c r="S1484" s="138"/>
      <c r="T1484" s="138"/>
      <c r="U1484" s="138"/>
      <c r="V1484" s="138"/>
      <c r="W1484" s="138"/>
      <c r="X1484" s="138"/>
      <c r="Y1484" s="138"/>
      <c r="Z1484" s="138"/>
      <c r="AA1484" s="138"/>
      <c r="AB1484" s="138"/>
      <c r="AC1484" s="138"/>
      <c r="AD1484" s="138"/>
      <c r="AE1484" s="138"/>
      <c r="AF1484" s="138"/>
      <c r="AG1484" s="138"/>
      <c r="AH1484" s="138"/>
      <c r="AI1484" s="138"/>
      <c r="AJ1484" s="138"/>
      <c r="AK1484" s="138"/>
      <c r="AL1484" s="138"/>
      <c r="AM1484" s="138"/>
      <c r="AN1484" s="138"/>
      <c r="AO1484" s="138"/>
      <c r="AP1484" s="138"/>
      <c r="AQ1484" s="138"/>
      <c r="AR1484" s="138"/>
      <c r="AS1484" s="138"/>
      <c r="AT1484" s="138"/>
      <c r="AU1484" s="138"/>
      <c r="AV1484" s="12"/>
    </row>
    <row r="1485" spans="1:48" s="21" customFormat="1" ht="11.25" hidden="1" x14ac:dyDescent="0.2">
      <c r="A1485" s="17"/>
      <c r="B1485" s="18"/>
      <c r="C1485" s="19"/>
      <c r="D1485" s="19"/>
      <c r="E1485" s="20"/>
      <c r="F1485" s="138"/>
      <c r="G1485" s="138"/>
      <c r="H1485" s="138"/>
      <c r="I1485" s="138"/>
      <c r="J1485" s="138"/>
      <c r="K1485" s="138"/>
      <c r="L1485" s="138"/>
      <c r="M1485" s="138"/>
      <c r="N1485" s="138"/>
      <c r="O1485" s="138"/>
      <c r="P1485" s="138"/>
      <c r="Q1485" s="138"/>
      <c r="R1485" s="138"/>
      <c r="S1485" s="138"/>
      <c r="T1485" s="138"/>
      <c r="U1485" s="138"/>
      <c r="V1485" s="138"/>
      <c r="W1485" s="138"/>
      <c r="X1485" s="138"/>
      <c r="Y1485" s="138"/>
      <c r="Z1485" s="138"/>
      <c r="AA1485" s="138"/>
      <c r="AB1485" s="138"/>
      <c r="AC1485" s="138"/>
      <c r="AD1485" s="138"/>
      <c r="AE1485" s="138"/>
      <c r="AF1485" s="138"/>
      <c r="AG1485" s="138"/>
      <c r="AH1485" s="138"/>
      <c r="AI1485" s="138"/>
      <c r="AJ1485" s="138"/>
      <c r="AK1485" s="138"/>
      <c r="AL1485" s="138"/>
      <c r="AM1485" s="138"/>
      <c r="AN1485" s="138"/>
      <c r="AO1485" s="138"/>
      <c r="AP1485" s="138"/>
      <c r="AQ1485" s="138"/>
      <c r="AR1485" s="138"/>
      <c r="AS1485" s="138"/>
      <c r="AT1485" s="138"/>
      <c r="AU1485" s="138"/>
      <c r="AV1485" s="12"/>
    </row>
    <row r="1486" spans="1:48" s="21" customFormat="1" ht="11.25" hidden="1" x14ac:dyDescent="0.2">
      <c r="A1486" s="17"/>
      <c r="B1486" s="18"/>
      <c r="C1486" s="19"/>
      <c r="D1486" s="19"/>
      <c r="E1486" s="20"/>
      <c r="F1486" s="138"/>
      <c r="G1486" s="138"/>
      <c r="H1486" s="138"/>
      <c r="I1486" s="138"/>
      <c r="J1486" s="138"/>
      <c r="K1486" s="138"/>
      <c r="L1486" s="138"/>
      <c r="M1486" s="138"/>
      <c r="N1486" s="138"/>
      <c r="O1486" s="138"/>
      <c r="P1486" s="138"/>
      <c r="Q1486" s="138"/>
      <c r="R1486" s="138"/>
      <c r="S1486" s="138"/>
      <c r="T1486" s="138"/>
      <c r="U1486" s="138"/>
      <c r="V1486" s="138"/>
      <c r="W1486" s="138"/>
      <c r="X1486" s="138"/>
      <c r="Y1486" s="138"/>
      <c r="Z1486" s="138"/>
      <c r="AA1486" s="138"/>
      <c r="AB1486" s="138"/>
      <c r="AC1486" s="138"/>
      <c r="AD1486" s="138"/>
      <c r="AE1486" s="138"/>
      <c r="AF1486" s="138"/>
      <c r="AG1486" s="138"/>
      <c r="AH1486" s="138"/>
      <c r="AI1486" s="138"/>
      <c r="AJ1486" s="138"/>
      <c r="AK1486" s="138"/>
      <c r="AL1486" s="138"/>
      <c r="AM1486" s="138"/>
      <c r="AN1486" s="138"/>
      <c r="AO1486" s="138"/>
      <c r="AP1486" s="138"/>
      <c r="AQ1486" s="138"/>
      <c r="AR1486" s="138"/>
      <c r="AS1486" s="138"/>
      <c r="AT1486" s="138"/>
      <c r="AU1486" s="138"/>
      <c r="AV1486" s="12"/>
    </row>
    <row r="1487" spans="1:48" s="21" customFormat="1" ht="11.25" hidden="1" x14ac:dyDescent="0.2">
      <c r="A1487" s="17"/>
      <c r="B1487" s="18"/>
      <c r="C1487" s="19"/>
      <c r="D1487" s="19"/>
      <c r="E1487" s="20"/>
      <c r="F1487" s="138"/>
      <c r="G1487" s="138"/>
      <c r="H1487" s="138"/>
      <c r="I1487" s="138"/>
      <c r="J1487" s="138"/>
      <c r="K1487" s="138"/>
      <c r="L1487" s="138"/>
      <c r="M1487" s="138"/>
      <c r="N1487" s="138"/>
      <c r="O1487" s="138"/>
      <c r="P1487" s="138"/>
      <c r="Q1487" s="138"/>
      <c r="R1487" s="138"/>
      <c r="S1487" s="138"/>
      <c r="T1487" s="138"/>
      <c r="U1487" s="138"/>
      <c r="V1487" s="138"/>
      <c r="W1487" s="138"/>
      <c r="X1487" s="138"/>
      <c r="Y1487" s="138"/>
      <c r="Z1487" s="138"/>
      <c r="AA1487" s="138"/>
      <c r="AB1487" s="138"/>
      <c r="AC1487" s="138"/>
      <c r="AD1487" s="138"/>
      <c r="AE1487" s="138"/>
      <c r="AF1487" s="138"/>
      <c r="AG1487" s="138"/>
      <c r="AH1487" s="138"/>
      <c r="AI1487" s="138"/>
      <c r="AJ1487" s="138"/>
      <c r="AK1487" s="138"/>
      <c r="AL1487" s="138"/>
      <c r="AM1487" s="138"/>
      <c r="AN1487" s="138"/>
      <c r="AO1487" s="138"/>
      <c r="AP1487" s="138"/>
      <c r="AQ1487" s="138"/>
      <c r="AR1487" s="138"/>
      <c r="AS1487" s="138"/>
      <c r="AT1487" s="138"/>
      <c r="AU1487" s="138"/>
      <c r="AV1487" s="12"/>
    </row>
    <row r="1488" spans="1:48" s="21" customFormat="1" ht="11.25" hidden="1" x14ac:dyDescent="0.2">
      <c r="A1488" s="17"/>
      <c r="B1488" s="18"/>
      <c r="C1488" s="19"/>
      <c r="D1488" s="19"/>
      <c r="E1488" s="20"/>
      <c r="F1488" s="138"/>
      <c r="G1488" s="138"/>
      <c r="H1488" s="138"/>
      <c r="I1488" s="138"/>
      <c r="J1488" s="138"/>
      <c r="K1488" s="138"/>
      <c r="L1488" s="138"/>
      <c r="M1488" s="138"/>
      <c r="N1488" s="138"/>
      <c r="O1488" s="138"/>
      <c r="P1488" s="138"/>
      <c r="Q1488" s="138"/>
      <c r="R1488" s="138"/>
      <c r="S1488" s="138"/>
      <c r="T1488" s="138"/>
      <c r="U1488" s="138"/>
      <c r="V1488" s="138"/>
      <c r="W1488" s="138"/>
      <c r="X1488" s="138"/>
      <c r="Y1488" s="138"/>
      <c r="Z1488" s="138"/>
      <c r="AA1488" s="138"/>
      <c r="AB1488" s="138"/>
      <c r="AC1488" s="138"/>
      <c r="AD1488" s="138"/>
      <c r="AE1488" s="138"/>
      <c r="AF1488" s="138"/>
      <c r="AG1488" s="138"/>
      <c r="AH1488" s="138"/>
      <c r="AI1488" s="138"/>
      <c r="AJ1488" s="138"/>
      <c r="AK1488" s="138"/>
      <c r="AL1488" s="138"/>
      <c r="AM1488" s="138"/>
      <c r="AN1488" s="138"/>
      <c r="AO1488" s="138"/>
      <c r="AP1488" s="138"/>
      <c r="AQ1488" s="138"/>
      <c r="AR1488" s="138"/>
      <c r="AS1488" s="138"/>
      <c r="AT1488" s="138"/>
      <c r="AU1488" s="138"/>
      <c r="AV1488" s="12"/>
    </row>
    <row r="1489" spans="1:48" s="21" customFormat="1" ht="11.25" hidden="1" x14ac:dyDescent="0.2">
      <c r="A1489" s="17"/>
      <c r="B1489" s="18"/>
      <c r="C1489" s="19"/>
      <c r="D1489" s="19"/>
      <c r="E1489" s="20"/>
      <c r="F1489" s="138"/>
      <c r="G1489" s="138"/>
      <c r="H1489" s="138"/>
      <c r="I1489" s="138"/>
      <c r="J1489" s="138"/>
      <c r="K1489" s="138"/>
      <c r="L1489" s="138"/>
      <c r="M1489" s="138"/>
      <c r="N1489" s="138"/>
      <c r="O1489" s="138"/>
      <c r="P1489" s="138"/>
      <c r="Q1489" s="138"/>
      <c r="R1489" s="138"/>
      <c r="S1489" s="138"/>
      <c r="T1489" s="138"/>
      <c r="U1489" s="138"/>
      <c r="V1489" s="138"/>
      <c r="W1489" s="138"/>
      <c r="X1489" s="138"/>
      <c r="Y1489" s="138"/>
      <c r="Z1489" s="138"/>
      <c r="AA1489" s="138"/>
      <c r="AB1489" s="138"/>
      <c r="AC1489" s="138"/>
      <c r="AD1489" s="138"/>
      <c r="AE1489" s="138"/>
      <c r="AF1489" s="138"/>
      <c r="AG1489" s="138"/>
      <c r="AH1489" s="138"/>
      <c r="AI1489" s="138"/>
      <c r="AJ1489" s="138"/>
      <c r="AK1489" s="138"/>
      <c r="AL1489" s="138"/>
      <c r="AM1489" s="138"/>
      <c r="AN1489" s="138"/>
      <c r="AO1489" s="138"/>
      <c r="AP1489" s="138"/>
      <c r="AQ1489" s="138"/>
      <c r="AR1489" s="138"/>
      <c r="AS1489" s="138"/>
      <c r="AT1489" s="138"/>
      <c r="AU1489" s="138"/>
      <c r="AV1489" s="12"/>
    </row>
    <row r="1490" spans="1:48" s="21" customFormat="1" ht="11.25" hidden="1" x14ac:dyDescent="0.2">
      <c r="A1490" s="17"/>
      <c r="B1490" s="18"/>
      <c r="C1490" s="19"/>
      <c r="D1490" s="19"/>
      <c r="E1490" s="20"/>
      <c r="F1490" s="138"/>
      <c r="G1490" s="138"/>
      <c r="H1490" s="138"/>
      <c r="I1490" s="138"/>
      <c r="J1490" s="138"/>
      <c r="K1490" s="138"/>
      <c r="L1490" s="138"/>
      <c r="M1490" s="138"/>
      <c r="N1490" s="138"/>
      <c r="O1490" s="138"/>
      <c r="P1490" s="138"/>
      <c r="Q1490" s="138"/>
      <c r="R1490" s="138"/>
      <c r="S1490" s="138"/>
      <c r="T1490" s="138"/>
      <c r="U1490" s="138"/>
      <c r="V1490" s="138"/>
      <c r="W1490" s="138"/>
      <c r="X1490" s="138"/>
      <c r="Y1490" s="138"/>
      <c r="Z1490" s="138"/>
      <c r="AA1490" s="138"/>
      <c r="AB1490" s="138"/>
      <c r="AC1490" s="138"/>
      <c r="AD1490" s="138"/>
      <c r="AE1490" s="138"/>
      <c r="AF1490" s="138"/>
      <c r="AG1490" s="138"/>
      <c r="AH1490" s="138"/>
      <c r="AI1490" s="138"/>
      <c r="AJ1490" s="138"/>
      <c r="AK1490" s="138"/>
      <c r="AL1490" s="138"/>
      <c r="AM1490" s="138"/>
      <c r="AN1490" s="138"/>
      <c r="AO1490" s="138"/>
      <c r="AP1490" s="138"/>
      <c r="AQ1490" s="138"/>
      <c r="AR1490" s="138"/>
      <c r="AS1490" s="138"/>
      <c r="AT1490" s="138"/>
      <c r="AU1490" s="138"/>
      <c r="AV1490" s="12"/>
    </row>
    <row r="1491" spans="1:48" s="21" customFormat="1" ht="11.25" hidden="1" x14ac:dyDescent="0.2">
      <c r="A1491" s="17"/>
      <c r="B1491" s="18"/>
      <c r="C1491" s="19"/>
      <c r="D1491" s="19"/>
      <c r="E1491" s="20"/>
      <c r="F1491" s="138"/>
      <c r="G1491" s="138"/>
      <c r="H1491" s="138"/>
      <c r="I1491" s="138"/>
      <c r="J1491" s="138"/>
      <c r="K1491" s="138"/>
      <c r="L1491" s="138"/>
      <c r="M1491" s="138"/>
      <c r="N1491" s="138"/>
      <c r="O1491" s="138"/>
      <c r="P1491" s="138"/>
      <c r="Q1491" s="138"/>
      <c r="R1491" s="138"/>
      <c r="S1491" s="138"/>
      <c r="T1491" s="138"/>
      <c r="U1491" s="138"/>
      <c r="V1491" s="138"/>
      <c r="W1491" s="138"/>
      <c r="X1491" s="138"/>
      <c r="Y1491" s="138"/>
      <c r="Z1491" s="138"/>
      <c r="AA1491" s="138"/>
      <c r="AB1491" s="138"/>
      <c r="AC1491" s="138"/>
      <c r="AD1491" s="138"/>
      <c r="AE1491" s="138"/>
      <c r="AF1491" s="138"/>
      <c r="AG1491" s="138"/>
      <c r="AH1491" s="138"/>
      <c r="AI1491" s="138"/>
      <c r="AJ1491" s="138"/>
      <c r="AK1491" s="138"/>
      <c r="AL1491" s="138"/>
      <c r="AM1491" s="138"/>
      <c r="AN1491" s="138"/>
      <c r="AO1491" s="138"/>
      <c r="AP1491" s="138"/>
      <c r="AQ1491" s="138"/>
      <c r="AR1491" s="138"/>
      <c r="AS1491" s="138"/>
      <c r="AT1491" s="138"/>
      <c r="AU1491" s="138"/>
      <c r="AV1491" s="12"/>
    </row>
    <row r="1492" spans="1:48" s="21" customFormat="1" ht="11.25" hidden="1" x14ac:dyDescent="0.2">
      <c r="A1492" s="17"/>
      <c r="B1492" s="18"/>
      <c r="C1492" s="19"/>
      <c r="D1492" s="19"/>
      <c r="E1492" s="20"/>
      <c r="F1492" s="138"/>
      <c r="G1492" s="138"/>
      <c r="H1492" s="138"/>
      <c r="I1492" s="138"/>
      <c r="J1492" s="138"/>
      <c r="K1492" s="138"/>
      <c r="L1492" s="138"/>
      <c r="M1492" s="138"/>
      <c r="N1492" s="138"/>
      <c r="O1492" s="138"/>
      <c r="P1492" s="138"/>
      <c r="Q1492" s="138"/>
      <c r="R1492" s="138"/>
      <c r="S1492" s="138"/>
      <c r="T1492" s="138"/>
      <c r="U1492" s="138"/>
      <c r="V1492" s="138"/>
      <c r="W1492" s="138"/>
      <c r="X1492" s="138"/>
      <c r="Y1492" s="138"/>
      <c r="Z1492" s="138"/>
      <c r="AA1492" s="138"/>
      <c r="AB1492" s="138"/>
      <c r="AC1492" s="138"/>
      <c r="AD1492" s="138"/>
      <c r="AE1492" s="138"/>
      <c r="AF1492" s="138"/>
      <c r="AG1492" s="138"/>
      <c r="AH1492" s="138"/>
      <c r="AI1492" s="138"/>
      <c r="AJ1492" s="138"/>
      <c r="AK1492" s="138"/>
      <c r="AL1492" s="138"/>
      <c r="AM1492" s="138"/>
      <c r="AN1492" s="138"/>
      <c r="AO1492" s="138"/>
      <c r="AP1492" s="138"/>
      <c r="AQ1492" s="138"/>
      <c r="AR1492" s="138"/>
      <c r="AS1492" s="138"/>
      <c r="AT1492" s="138"/>
      <c r="AU1492" s="138"/>
      <c r="AV1492" s="12"/>
    </row>
    <row r="1493" spans="1:48" s="21" customFormat="1" ht="11.25" hidden="1" x14ac:dyDescent="0.2">
      <c r="A1493" s="17"/>
      <c r="B1493" s="18"/>
      <c r="C1493" s="19"/>
      <c r="D1493" s="19"/>
      <c r="E1493" s="20"/>
      <c r="F1493" s="138"/>
      <c r="G1493" s="138"/>
      <c r="H1493" s="138"/>
      <c r="I1493" s="138"/>
      <c r="J1493" s="138"/>
      <c r="K1493" s="138"/>
      <c r="L1493" s="138"/>
      <c r="M1493" s="138"/>
      <c r="N1493" s="138"/>
      <c r="O1493" s="138"/>
      <c r="P1493" s="138"/>
      <c r="Q1493" s="138"/>
      <c r="R1493" s="138"/>
      <c r="S1493" s="138"/>
      <c r="T1493" s="138"/>
      <c r="U1493" s="138"/>
      <c r="V1493" s="138"/>
      <c r="W1493" s="138"/>
      <c r="X1493" s="138"/>
      <c r="Y1493" s="138"/>
      <c r="Z1493" s="138"/>
      <c r="AA1493" s="138"/>
      <c r="AB1493" s="138"/>
      <c r="AC1493" s="138"/>
      <c r="AD1493" s="138"/>
      <c r="AE1493" s="138"/>
      <c r="AF1493" s="138"/>
      <c r="AG1493" s="138"/>
      <c r="AH1493" s="138"/>
      <c r="AI1493" s="138"/>
      <c r="AJ1493" s="138"/>
      <c r="AK1493" s="138"/>
      <c r="AL1493" s="138"/>
      <c r="AM1493" s="138"/>
      <c r="AN1493" s="138"/>
      <c r="AO1493" s="138"/>
      <c r="AP1493" s="138"/>
      <c r="AQ1493" s="138"/>
      <c r="AR1493" s="138"/>
      <c r="AS1493" s="138"/>
      <c r="AT1493" s="138"/>
      <c r="AU1493" s="138"/>
      <c r="AV1493" s="12"/>
    </row>
    <row r="1494" spans="1:48" s="21" customFormat="1" ht="11.25" hidden="1" x14ac:dyDescent="0.2">
      <c r="A1494" s="17"/>
      <c r="B1494" s="18"/>
      <c r="C1494" s="19"/>
      <c r="D1494" s="19"/>
      <c r="E1494" s="20"/>
      <c r="F1494" s="138"/>
      <c r="G1494" s="138"/>
      <c r="H1494" s="138"/>
      <c r="I1494" s="138"/>
      <c r="J1494" s="138"/>
      <c r="K1494" s="138"/>
      <c r="L1494" s="138"/>
      <c r="M1494" s="138"/>
      <c r="N1494" s="138"/>
      <c r="O1494" s="138"/>
      <c r="P1494" s="138"/>
      <c r="Q1494" s="138"/>
      <c r="R1494" s="138"/>
      <c r="S1494" s="138"/>
      <c r="T1494" s="138"/>
      <c r="U1494" s="138"/>
      <c r="V1494" s="138"/>
      <c r="W1494" s="138"/>
      <c r="X1494" s="138"/>
      <c r="Y1494" s="138"/>
      <c r="Z1494" s="138"/>
      <c r="AA1494" s="138"/>
      <c r="AB1494" s="138"/>
      <c r="AC1494" s="138"/>
      <c r="AD1494" s="138"/>
      <c r="AE1494" s="138"/>
      <c r="AF1494" s="138"/>
      <c r="AG1494" s="138"/>
      <c r="AH1494" s="138"/>
      <c r="AI1494" s="138"/>
      <c r="AJ1494" s="138"/>
      <c r="AK1494" s="138"/>
      <c r="AL1494" s="138"/>
      <c r="AM1494" s="138"/>
      <c r="AN1494" s="138"/>
      <c r="AO1494" s="138"/>
      <c r="AP1494" s="138"/>
      <c r="AQ1494" s="138"/>
      <c r="AR1494" s="138"/>
      <c r="AS1494" s="138"/>
      <c r="AT1494" s="138"/>
      <c r="AU1494" s="138"/>
      <c r="AV1494" s="12"/>
    </row>
    <row r="1495" spans="1:48" s="21" customFormat="1" ht="11.25" hidden="1" x14ac:dyDescent="0.2">
      <c r="A1495" s="17"/>
      <c r="B1495" s="18"/>
      <c r="C1495" s="19"/>
      <c r="D1495" s="19"/>
      <c r="E1495" s="20"/>
      <c r="F1495" s="138"/>
      <c r="G1495" s="138"/>
      <c r="H1495" s="138"/>
      <c r="I1495" s="138"/>
      <c r="J1495" s="138"/>
      <c r="K1495" s="138"/>
      <c r="L1495" s="138"/>
      <c r="M1495" s="138"/>
      <c r="N1495" s="138"/>
      <c r="O1495" s="138"/>
      <c r="P1495" s="138"/>
      <c r="Q1495" s="138"/>
      <c r="R1495" s="138"/>
      <c r="S1495" s="138"/>
      <c r="T1495" s="138"/>
      <c r="U1495" s="138"/>
      <c r="V1495" s="138"/>
      <c r="W1495" s="138"/>
      <c r="X1495" s="138"/>
      <c r="Y1495" s="138"/>
      <c r="Z1495" s="138"/>
      <c r="AA1495" s="138"/>
      <c r="AB1495" s="138"/>
      <c r="AC1495" s="138"/>
      <c r="AD1495" s="138"/>
      <c r="AE1495" s="138"/>
      <c r="AF1495" s="138"/>
      <c r="AG1495" s="138"/>
      <c r="AH1495" s="138"/>
      <c r="AI1495" s="138"/>
      <c r="AJ1495" s="138"/>
      <c r="AK1495" s="138"/>
      <c r="AL1495" s="138"/>
      <c r="AM1495" s="138"/>
      <c r="AN1495" s="138"/>
      <c r="AO1495" s="138"/>
      <c r="AP1495" s="138"/>
      <c r="AQ1495" s="138"/>
      <c r="AR1495" s="138"/>
      <c r="AS1495" s="138"/>
      <c r="AT1495" s="138"/>
      <c r="AU1495" s="138"/>
      <c r="AV1495" s="12"/>
    </row>
    <row r="1496" spans="1:48" s="21" customFormat="1" ht="11.25" hidden="1" x14ac:dyDescent="0.2">
      <c r="A1496" s="17"/>
      <c r="B1496" s="18"/>
      <c r="C1496" s="19"/>
      <c r="D1496" s="19"/>
      <c r="E1496" s="20"/>
      <c r="F1496" s="138"/>
      <c r="G1496" s="138"/>
      <c r="H1496" s="138"/>
      <c r="I1496" s="138"/>
      <c r="J1496" s="138"/>
      <c r="K1496" s="138"/>
      <c r="L1496" s="138"/>
      <c r="M1496" s="138"/>
      <c r="N1496" s="138"/>
      <c r="O1496" s="138"/>
      <c r="P1496" s="138"/>
      <c r="Q1496" s="138"/>
      <c r="R1496" s="138"/>
      <c r="S1496" s="138"/>
      <c r="T1496" s="138"/>
      <c r="U1496" s="138"/>
      <c r="V1496" s="138"/>
      <c r="W1496" s="138"/>
      <c r="X1496" s="138"/>
      <c r="Y1496" s="138"/>
      <c r="Z1496" s="138"/>
      <c r="AA1496" s="138"/>
      <c r="AB1496" s="138"/>
      <c r="AC1496" s="138"/>
      <c r="AD1496" s="138"/>
      <c r="AE1496" s="138"/>
      <c r="AF1496" s="138"/>
      <c r="AG1496" s="138"/>
      <c r="AH1496" s="138"/>
      <c r="AI1496" s="138"/>
      <c r="AJ1496" s="138"/>
      <c r="AK1496" s="138"/>
      <c r="AL1496" s="138"/>
      <c r="AM1496" s="138"/>
      <c r="AN1496" s="138"/>
      <c r="AO1496" s="138"/>
      <c r="AP1496" s="138"/>
      <c r="AQ1496" s="138"/>
      <c r="AR1496" s="138"/>
      <c r="AS1496" s="138"/>
      <c r="AT1496" s="138"/>
      <c r="AU1496" s="138"/>
      <c r="AV1496" s="12"/>
    </row>
    <row r="1497" spans="1:48" s="21" customFormat="1" ht="11.25" hidden="1" x14ac:dyDescent="0.2">
      <c r="A1497" s="17"/>
      <c r="B1497" s="18"/>
      <c r="C1497" s="19"/>
      <c r="D1497" s="19"/>
      <c r="E1497" s="20"/>
      <c r="F1497" s="138"/>
      <c r="G1497" s="138"/>
      <c r="H1497" s="138"/>
      <c r="I1497" s="138"/>
      <c r="J1497" s="138"/>
      <c r="K1497" s="138"/>
      <c r="L1497" s="138"/>
      <c r="M1497" s="138"/>
      <c r="N1497" s="138"/>
      <c r="O1497" s="138"/>
      <c r="P1497" s="138"/>
      <c r="Q1497" s="138"/>
      <c r="R1497" s="138"/>
      <c r="S1497" s="138"/>
      <c r="T1497" s="138"/>
      <c r="U1497" s="138"/>
      <c r="V1497" s="138"/>
      <c r="W1497" s="138"/>
      <c r="X1497" s="138"/>
      <c r="Y1497" s="138"/>
      <c r="Z1497" s="138"/>
      <c r="AA1497" s="138"/>
      <c r="AB1497" s="138"/>
      <c r="AC1497" s="138"/>
      <c r="AD1497" s="138"/>
      <c r="AE1497" s="138"/>
      <c r="AF1497" s="138"/>
      <c r="AG1497" s="138"/>
      <c r="AH1497" s="138"/>
      <c r="AI1497" s="138"/>
      <c r="AJ1497" s="138"/>
      <c r="AK1497" s="138"/>
      <c r="AL1497" s="138"/>
      <c r="AM1497" s="138"/>
      <c r="AN1497" s="138"/>
      <c r="AO1497" s="138"/>
      <c r="AP1497" s="138"/>
      <c r="AQ1497" s="138"/>
      <c r="AR1497" s="138"/>
      <c r="AS1497" s="138"/>
      <c r="AT1497" s="138"/>
      <c r="AU1497" s="138"/>
      <c r="AV1497" s="12"/>
    </row>
    <row r="1498" spans="1:48" s="21" customFormat="1" ht="11.25" hidden="1" x14ac:dyDescent="0.2">
      <c r="A1498" s="17"/>
      <c r="B1498" s="18"/>
      <c r="C1498" s="19"/>
      <c r="D1498" s="19"/>
      <c r="E1498" s="20"/>
      <c r="F1498" s="138"/>
      <c r="G1498" s="138"/>
      <c r="H1498" s="138"/>
      <c r="I1498" s="138"/>
      <c r="J1498" s="138"/>
      <c r="K1498" s="138"/>
      <c r="L1498" s="138"/>
      <c r="M1498" s="138"/>
      <c r="N1498" s="138"/>
      <c r="O1498" s="138"/>
      <c r="P1498" s="138"/>
      <c r="Q1498" s="138"/>
      <c r="R1498" s="138"/>
      <c r="S1498" s="138"/>
      <c r="T1498" s="138"/>
      <c r="U1498" s="138"/>
      <c r="V1498" s="138"/>
      <c r="W1498" s="138"/>
      <c r="X1498" s="138"/>
      <c r="Y1498" s="138"/>
      <c r="Z1498" s="138"/>
      <c r="AA1498" s="138"/>
      <c r="AB1498" s="138"/>
      <c r="AC1498" s="138"/>
      <c r="AD1498" s="138"/>
      <c r="AE1498" s="138"/>
      <c r="AF1498" s="138"/>
      <c r="AG1498" s="138"/>
      <c r="AH1498" s="138"/>
      <c r="AI1498" s="138"/>
      <c r="AJ1498" s="138"/>
      <c r="AK1498" s="138"/>
      <c r="AL1498" s="138"/>
      <c r="AM1498" s="138"/>
      <c r="AN1498" s="138"/>
      <c r="AO1498" s="138"/>
      <c r="AP1498" s="138"/>
      <c r="AQ1498" s="138"/>
      <c r="AR1498" s="138"/>
      <c r="AS1498" s="138"/>
      <c r="AT1498" s="138"/>
      <c r="AU1498" s="138"/>
      <c r="AV1498" s="12"/>
    </row>
    <row r="1499" spans="1:48" s="21" customFormat="1" ht="11.25" hidden="1" x14ac:dyDescent="0.2">
      <c r="A1499" s="17"/>
      <c r="B1499" s="18"/>
      <c r="C1499" s="19"/>
      <c r="D1499" s="19"/>
      <c r="E1499" s="20"/>
      <c r="F1499" s="138"/>
      <c r="G1499" s="138"/>
      <c r="H1499" s="138"/>
      <c r="I1499" s="138"/>
      <c r="J1499" s="138"/>
      <c r="K1499" s="138"/>
      <c r="L1499" s="138"/>
      <c r="M1499" s="138"/>
      <c r="N1499" s="138"/>
      <c r="O1499" s="138"/>
      <c r="P1499" s="138"/>
      <c r="Q1499" s="138"/>
      <c r="R1499" s="138"/>
      <c r="S1499" s="138"/>
      <c r="T1499" s="138"/>
      <c r="U1499" s="138"/>
      <c r="V1499" s="138"/>
      <c r="W1499" s="138"/>
      <c r="X1499" s="138"/>
      <c r="Y1499" s="138"/>
      <c r="Z1499" s="138"/>
      <c r="AA1499" s="138"/>
      <c r="AB1499" s="138"/>
      <c r="AC1499" s="138"/>
      <c r="AD1499" s="138"/>
      <c r="AE1499" s="138"/>
      <c r="AF1499" s="138"/>
      <c r="AG1499" s="138"/>
      <c r="AH1499" s="138"/>
      <c r="AI1499" s="138"/>
      <c r="AJ1499" s="138"/>
      <c r="AK1499" s="138"/>
      <c r="AL1499" s="138"/>
      <c r="AM1499" s="138"/>
      <c r="AN1499" s="138"/>
      <c r="AO1499" s="138"/>
      <c r="AP1499" s="138"/>
      <c r="AQ1499" s="138"/>
      <c r="AR1499" s="138"/>
      <c r="AS1499" s="138"/>
      <c r="AT1499" s="138"/>
      <c r="AU1499" s="138"/>
      <c r="AV1499" s="12"/>
    </row>
    <row r="1500" spans="1:48" s="21" customFormat="1" ht="11.25" hidden="1" x14ac:dyDescent="0.2">
      <c r="A1500" s="17"/>
      <c r="B1500" s="18"/>
      <c r="C1500" s="19"/>
      <c r="D1500" s="19"/>
      <c r="E1500" s="20"/>
      <c r="F1500" s="138"/>
      <c r="G1500" s="138"/>
      <c r="H1500" s="138"/>
      <c r="I1500" s="138"/>
      <c r="J1500" s="138"/>
      <c r="K1500" s="138"/>
      <c r="L1500" s="138"/>
      <c r="M1500" s="138"/>
      <c r="N1500" s="138"/>
      <c r="O1500" s="138"/>
      <c r="P1500" s="138"/>
      <c r="Q1500" s="138"/>
      <c r="R1500" s="138"/>
      <c r="S1500" s="138"/>
      <c r="T1500" s="138"/>
      <c r="U1500" s="138"/>
      <c r="V1500" s="138"/>
      <c r="W1500" s="138"/>
      <c r="X1500" s="138"/>
      <c r="Y1500" s="138"/>
      <c r="Z1500" s="138"/>
      <c r="AA1500" s="138"/>
      <c r="AB1500" s="138"/>
      <c r="AC1500" s="138"/>
      <c r="AD1500" s="138"/>
      <c r="AE1500" s="138"/>
      <c r="AF1500" s="138"/>
      <c r="AG1500" s="138"/>
      <c r="AH1500" s="138"/>
      <c r="AI1500" s="138"/>
      <c r="AJ1500" s="138"/>
      <c r="AK1500" s="138"/>
      <c r="AL1500" s="138"/>
      <c r="AM1500" s="138"/>
      <c r="AN1500" s="138"/>
      <c r="AO1500" s="138"/>
      <c r="AP1500" s="138"/>
      <c r="AQ1500" s="138"/>
      <c r="AR1500" s="138"/>
      <c r="AS1500" s="138"/>
      <c r="AT1500" s="138"/>
      <c r="AU1500" s="138"/>
      <c r="AV1500" s="12"/>
    </row>
    <row r="1501" spans="1:48" s="21" customFormat="1" ht="11.25" hidden="1" x14ac:dyDescent="0.2">
      <c r="A1501" s="17"/>
      <c r="B1501" s="18"/>
      <c r="C1501" s="19"/>
      <c r="D1501" s="19"/>
      <c r="E1501" s="20"/>
      <c r="F1501" s="138"/>
      <c r="G1501" s="138"/>
      <c r="H1501" s="138"/>
      <c r="I1501" s="138"/>
      <c r="J1501" s="138"/>
      <c r="K1501" s="138"/>
      <c r="L1501" s="138"/>
      <c r="M1501" s="138"/>
      <c r="N1501" s="138"/>
      <c r="O1501" s="138"/>
      <c r="P1501" s="138"/>
      <c r="Q1501" s="138"/>
      <c r="R1501" s="138"/>
      <c r="S1501" s="138"/>
      <c r="T1501" s="138"/>
      <c r="U1501" s="138"/>
      <c r="V1501" s="138"/>
      <c r="W1501" s="138"/>
      <c r="X1501" s="138"/>
      <c r="Y1501" s="138"/>
      <c r="Z1501" s="138"/>
      <c r="AA1501" s="138"/>
      <c r="AB1501" s="138"/>
      <c r="AC1501" s="138"/>
      <c r="AD1501" s="138"/>
      <c r="AE1501" s="138"/>
      <c r="AF1501" s="138"/>
      <c r="AG1501" s="138"/>
      <c r="AH1501" s="138"/>
      <c r="AI1501" s="138"/>
      <c r="AJ1501" s="138"/>
      <c r="AK1501" s="138"/>
      <c r="AL1501" s="138"/>
      <c r="AM1501" s="138"/>
      <c r="AN1501" s="138"/>
      <c r="AO1501" s="138"/>
      <c r="AP1501" s="138"/>
      <c r="AQ1501" s="138"/>
      <c r="AR1501" s="138"/>
      <c r="AS1501" s="138"/>
      <c r="AT1501" s="138"/>
      <c r="AU1501" s="138"/>
      <c r="AV1501" s="12"/>
    </row>
    <row r="1502" spans="1:48" s="21" customFormat="1" ht="11.25" hidden="1" x14ac:dyDescent="0.2">
      <c r="A1502" s="17"/>
      <c r="B1502" s="18"/>
      <c r="C1502" s="19"/>
      <c r="D1502" s="19"/>
      <c r="E1502" s="20"/>
      <c r="F1502" s="138"/>
      <c r="G1502" s="138"/>
      <c r="H1502" s="138"/>
      <c r="I1502" s="138"/>
      <c r="J1502" s="138"/>
      <c r="K1502" s="138"/>
      <c r="L1502" s="138"/>
      <c r="M1502" s="138"/>
      <c r="N1502" s="138"/>
      <c r="O1502" s="138"/>
      <c r="P1502" s="138"/>
      <c r="Q1502" s="138"/>
      <c r="R1502" s="138"/>
      <c r="S1502" s="138"/>
      <c r="T1502" s="138"/>
      <c r="U1502" s="138"/>
      <c r="V1502" s="138"/>
      <c r="W1502" s="138"/>
      <c r="X1502" s="138"/>
      <c r="Y1502" s="138"/>
      <c r="Z1502" s="138"/>
      <c r="AA1502" s="138"/>
      <c r="AB1502" s="138"/>
      <c r="AC1502" s="138"/>
      <c r="AD1502" s="138"/>
      <c r="AE1502" s="138"/>
      <c r="AF1502" s="138"/>
      <c r="AG1502" s="138"/>
      <c r="AH1502" s="138"/>
      <c r="AI1502" s="138"/>
      <c r="AJ1502" s="138"/>
      <c r="AK1502" s="138"/>
      <c r="AL1502" s="138"/>
      <c r="AM1502" s="138"/>
      <c r="AN1502" s="138"/>
      <c r="AO1502" s="138"/>
      <c r="AP1502" s="138"/>
      <c r="AQ1502" s="138"/>
      <c r="AR1502" s="138"/>
      <c r="AS1502" s="138"/>
      <c r="AT1502" s="138"/>
      <c r="AU1502" s="138"/>
      <c r="AV1502" s="12"/>
    </row>
    <row r="1503" spans="1:48" s="21" customFormat="1" ht="11.25" hidden="1" x14ac:dyDescent="0.2">
      <c r="A1503" s="17"/>
      <c r="B1503" s="18"/>
      <c r="C1503" s="19"/>
      <c r="D1503" s="19"/>
      <c r="E1503" s="20"/>
      <c r="F1503" s="138"/>
      <c r="G1503" s="138"/>
      <c r="H1503" s="138"/>
      <c r="I1503" s="138"/>
      <c r="J1503" s="138"/>
      <c r="K1503" s="138"/>
      <c r="L1503" s="138"/>
      <c r="M1503" s="138"/>
      <c r="N1503" s="138"/>
      <c r="O1503" s="138"/>
      <c r="P1503" s="138"/>
      <c r="Q1503" s="138"/>
      <c r="R1503" s="138"/>
      <c r="S1503" s="138"/>
      <c r="T1503" s="138"/>
      <c r="U1503" s="138"/>
      <c r="V1503" s="138"/>
      <c r="W1503" s="138"/>
      <c r="X1503" s="138"/>
      <c r="Y1503" s="138"/>
      <c r="Z1503" s="138"/>
      <c r="AA1503" s="138"/>
      <c r="AB1503" s="138"/>
      <c r="AC1503" s="138"/>
      <c r="AD1503" s="138"/>
      <c r="AE1503" s="138"/>
      <c r="AF1503" s="138"/>
      <c r="AG1503" s="138"/>
      <c r="AH1503" s="138"/>
      <c r="AI1503" s="138"/>
      <c r="AJ1503" s="138"/>
      <c r="AK1503" s="138"/>
      <c r="AL1503" s="138"/>
      <c r="AM1503" s="138"/>
      <c r="AN1503" s="138"/>
      <c r="AO1503" s="138"/>
      <c r="AP1503" s="138"/>
      <c r="AQ1503" s="138"/>
      <c r="AR1503" s="138"/>
      <c r="AS1503" s="138"/>
      <c r="AT1503" s="138"/>
      <c r="AU1503" s="138"/>
      <c r="AV1503" s="12"/>
    </row>
    <row r="1504" spans="1:48" s="21" customFormat="1" ht="11.25" hidden="1" x14ac:dyDescent="0.2">
      <c r="A1504" s="17"/>
      <c r="B1504" s="18"/>
      <c r="C1504" s="19"/>
      <c r="D1504" s="19"/>
      <c r="E1504" s="20"/>
      <c r="F1504" s="138"/>
      <c r="G1504" s="138"/>
      <c r="H1504" s="138"/>
      <c r="I1504" s="138"/>
      <c r="J1504" s="138"/>
      <c r="K1504" s="138"/>
      <c r="L1504" s="138"/>
      <c r="M1504" s="138"/>
      <c r="N1504" s="138"/>
      <c r="O1504" s="138"/>
      <c r="P1504" s="138"/>
      <c r="Q1504" s="138"/>
      <c r="R1504" s="138"/>
      <c r="S1504" s="138"/>
      <c r="T1504" s="138"/>
      <c r="U1504" s="138"/>
      <c r="V1504" s="138"/>
      <c r="W1504" s="138"/>
      <c r="X1504" s="138"/>
      <c r="Y1504" s="138"/>
      <c r="Z1504" s="138"/>
      <c r="AA1504" s="138"/>
      <c r="AB1504" s="138"/>
      <c r="AC1504" s="138"/>
      <c r="AD1504" s="138"/>
      <c r="AE1504" s="138"/>
      <c r="AF1504" s="138"/>
      <c r="AG1504" s="138"/>
      <c r="AH1504" s="138"/>
      <c r="AI1504" s="138"/>
      <c r="AJ1504" s="138"/>
      <c r="AK1504" s="138"/>
      <c r="AL1504" s="138"/>
      <c r="AM1504" s="138"/>
      <c r="AN1504" s="138"/>
      <c r="AO1504" s="138"/>
      <c r="AP1504" s="138"/>
      <c r="AQ1504" s="138"/>
      <c r="AR1504" s="138"/>
      <c r="AS1504" s="138"/>
      <c r="AT1504" s="138"/>
      <c r="AU1504" s="138"/>
      <c r="AV1504" s="12"/>
    </row>
    <row r="1505" spans="1:48" s="21" customFormat="1" ht="11.25" hidden="1" x14ac:dyDescent="0.2">
      <c r="A1505" s="17"/>
      <c r="B1505" s="18"/>
      <c r="C1505" s="19"/>
      <c r="D1505" s="19"/>
      <c r="E1505" s="20"/>
      <c r="F1505" s="138"/>
      <c r="G1505" s="138"/>
      <c r="H1505" s="138"/>
      <c r="I1505" s="138"/>
      <c r="J1505" s="138"/>
      <c r="K1505" s="138"/>
      <c r="L1505" s="138"/>
      <c r="M1505" s="138"/>
      <c r="N1505" s="138"/>
      <c r="O1505" s="138"/>
      <c r="P1505" s="138"/>
      <c r="Q1505" s="138"/>
      <c r="R1505" s="138"/>
      <c r="S1505" s="138"/>
      <c r="T1505" s="138"/>
      <c r="U1505" s="138"/>
      <c r="V1505" s="138"/>
      <c r="W1505" s="138"/>
      <c r="X1505" s="138"/>
      <c r="Y1505" s="138"/>
      <c r="Z1505" s="138"/>
      <c r="AA1505" s="138"/>
      <c r="AB1505" s="138"/>
      <c r="AC1505" s="138"/>
      <c r="AD1505" s="138"/>
      <c r="AE1505" s="138"/>
      <c r="AF1505" s="138"/>
      <c r="AG1505" s="138"/>
      <c r="AH1505" s="138"/>
      <c r="AI1505" s="138"/>
      <c r="AJ1505" s="138"/>
      <c r="AK1505" s="138"/>
      <c r="AL1505" s="138"/>
      <c r="AM1505" s="138"/>
      <c r="AN1505" s="138"/>
      <c r="AO1505" s="138"/>
      <c r="AP1505" s="138"/>
      <c r="AQ1505" s="138"/>
      <c r="AR1505" s="138"/>
      <c r="AS1505" s="138"/>
      <c r="AT1505" s="138"/>
      <c r="AU1505" s="138"/>
      <c r="AV1505" s="12"/>
    </row>
    <row r="1506" spans="1:48" s="21" customFormat="1" ht="11.25" hidden="1" x14ac:dyDescent="0.2">
      <c r="A1506" s="17"/>
      <c r="B1506" s="18"/>
      <c r="C1506" s="19"/>
      <c r="D1506" s="19"/>
      <c r="E1506" s="20"/>
      <c r="F1506" s="138"/>
      <c r="G1506" s="138"/>
      <c r="H1506" s="138"/>
      <c r="I1506" s="138"/>
      <c r="J1506" s="138"/>
      <c r="K1506" s="138"/>
      <c r="L1506" s="138"/>
      <c r="M1506" s="138"/>
      <c r="N1506" s="138"/>
      <c r="O1506" s="138"/>
      <c r="P1506" s="138"/>
      <c r="Q1506" s="138"/>
      <c r="R1506" s="138"/>
      <c r="S1506" s="138"/>
      <c r="T1506" s="138"/>
      <c r="U1506" s="138"/>
      <c r="V1506" s="138"/>
      <c r="W1506" s="138"/>
      <c r="X1506" s="138"/>
      <c r="Y1506" s="138"/>
      <c r="Z1506" s="138"/>
      <c r="AA1506" s="138"/>
      <c r="AB1506" s="138"/>
      <c r="AC1506" s="138"/>
      <c r="AD1506" s="138"/>
      <c r="AE1506" s="138"/>
      <c r="AF1506" s="138"/>
      <c r="AG1506" s="138"/>
      <c r="AH1506" s="138"/>
      <c r="AI1506" s="138"/>
      <c r="AJ1506" s="138"/>
      <c r="AK1506" s="138"/>
      <c r="AL1506" s="138"/>
      <c r="AM1506" s="138"/>
      <c r="AN1506" s="138"/>
      <c r="AO1506" s="138"/>
      <c r="AP1506" s="138"/>
      <c r="AQ1506" s="138"/>
      <c r="AR1506" s="138"/>
      <c r="AS1506" s="138"/>
      <c r="AT1506" s="138"/>
      <c r="AU1506" s="138"/>
      <c r="AV1506" s="12"/>
    </row>
    <row r="1507" spans="1:48" s="21" customFormat="1" ht="11.25" hidden="1" x14ac:dyDescent="0.2">
      <c r="A1507" s="17"/>
      <c r="B1507" s="18"/>
      <c r="C1507" s="19"/>
      <c r="D1507" s="19"/>
      <c r="E1507" s="20"/>
      <c r="F1507" s="138"/>
      <c r="G1507" s="138"/>
      <c r="H1507" s="138"/>
      <c r="I1507" s="138"/>
      <c r="J1507" s="138"/>
      <c r="K1507" s="138"/>
      <c r="L1507" s="138"/>
      <c r="M1507" s="138"/>
      <c r="N1507" s="138"/>
      <c r="O1507" s="138"/>
      <c r="P1507" s="138"/>
      <c r="Q1507" s="138"/>
      <c r="R1507" s="138"/>
      <c r="S1507" s="138"/>
      <c r="T1507" s="138"/>
      <c r="U1507" s="138"/>
      <c r="V1507" s="138"/>
      <c r="W1507" s="138"/>
      <c r="X1507" s="138"/>
      <c r="Y1507" s="138"/>
      <c r="Z1507" s="138"/>
      <c r="AA1507" s="138"/>
      <c r="AB1507" s="138"/>
      <c r="AC1507" s="138"/>
      <c r="AD1507" s="138"/>
      <c r="AE1507" s="138"/>
      <c r="AF1507" s="138"/>
      <c r="AG1507" s="138"/>
      <c r="AH1507" s="138"/>
      <c r="AI1507" s="138"/>
      <c r="AJ1507" s="138"/>
      <c r="AK1507" s="138"/>
      <c r="AL1507" s="138"/>
      <c r="AM1507" s="138"/>
      <c r="AN1507" s="138"/>
      <c r="AO1507" s="138"/>
      <c r="AP1507" s="138"/>
      <c r="AQ1507" s="138"/>
      <c r="AR1507" s="138"/>
      <c r="AS1507" s="138"/>
      <c r="AT1507" s="138"/>
      <c r="AU1507" s="138"/>
      <c r="AV1507" s="12"/>
    </row>
    <row r="1508" spans="1:48" s="21" customFormat="1" ht="11.25" hidden="1" x14ac:dyDescent="0.2">
      <c r="A1508" s="17"/>
      <c r="B1508" s="18"/>
      <c r="C1508" s="19"/>
      <c r="D1508" s="19"/>
      <c r="E1508" s="20"/>
      <c r="F1508" s="138"/>
      <c r="G1508" s="138"/>
      <c r="H1508" s="138"/>
      <c r="I1508" s="138"/>
      <c r="J1508" s="138"/>
      <c r="K1508" s="138"/>
      <c r="L1508" s="138"/>
      <c r="M1508" s="138"/>
      <c r="N1508" s="138"/>
      <c r="O1508" s="138"/>
      <c r="P1508" s="138"/>
      <c r="Q1508" s="138"/>
      <c r="R1508" s="138"/>
      <c r="S1508" s="138"/>
      <c r="T1508" s="138"/>
      <c r="U1508" s="138"/>
      <c r="V1508" s="138"/>
      <c r="W1508" s="138"/>
      <c r="X1508" s="138"/>
      <c r="Y1508" s="138"/>
      <c r="Z1508" s="138"/>
      <c r="AA1508" s="138"/>
      <c r="AB1508" s="138"/>
      <c r="AC1508" s="138"/>
      <c r="AD1508" s="138"/>
      <c r="AE1508" s="138"/>
      <c r="AF1508" s="138"/>
      <c r="AG1508" s="138"/>
      <c r="AH1508" s="138"/>
      <c r="AI1508" s="138"/>
      <c r="AJ1508" s="138"/>
      <c r="AK1508" s="138"/>
      <c r="AL1508" s="138"/>
      <c r="AM1508" s="138"/>
      <c r="AN1508" s="138"/>
      <c r="AO1508" s="138"/>
      <c r="AP1508" s="138"/>
      <c r="AQ1508" s="138"/>
      <c r="AR1508" s="138"/>
      <c r="AS1508" s="138"/>
      <c r="AT1508" s="138"/>
      <c r="AU1508" s="138"/>
      <c r="AV1508" s="12"/>
    </row>
    <row r="1509" spans="1:48" s="21" customFormat="1" ht="11.25" hidden="1" x14ac:dyDescent="0.2">
      <c r="A1509" s="17"/>
      <c r="B1509" s="18"/>
      <c r="C1509" s="19"/>
      <c r="D1509" s="19"/>
      <c r="E1509" s="20"/>
      <c r="F1509" s="138"/>
      <c r="G1509" s="138"/>
      <c r="H1509" s="138"/>
      <c r="I1509" s="138"/>
      <c r="J1509" s="138"/>
      <c r="K1509" s="138"/>
      <c r="L1509" s="138"/>
      <c r="M1509" s="138"/>
      <c r="N1509" s="138"/>
      <c r="O1509" s="138"/>
      <c r="P1509" s="138"/>
      <c r="Q1509" s="138"/>
      <c r="R1509" s="138"/>
      <c r="S1509" s="138"/>
      <c r="T1509" s="138"/>
      <c r="U1509" s="138"/>
      <c r="V1509" s="138"/>
      <c r="W1509" s="138"/>
      <c r="X1509" s="138"/>
      <c r="Y1509" s="138"/>
      <c r="Z1509" s="138"/>
      <c r="AA1509" s="138"/>
      <c r="AB1509" s="138"/>
      <c r="AC1509" s="138"/>
      <c r="AD1509" s="138"/>
      <c r="AE1509" s="138"/>
      <c r="AF1509" s="138"/>
      <c r="AG1509" s="138"/>
      <c r="AH1509" s="138"/>
      <c r="AI1509" s="138"/>
      <c r="AJ1509" s="138"/>
      <c r="AK1509" s="138"/>
      <c r="AL1509" s="138"/>
      <c r="AM1509" s="138"/>
      <c r="AN1509" s="138"/>
      <c r="AO1509" s="138"/>
      <c r="AP1509" s="138"/>
      <c r="AQ1509" s="138"/>
      <c r="AR1509" s="138"/>
      <c r="AS1509" s="138"/>
      <c r="AT1509" s="138"/>
      <c r="AU1509" s="138"/>
      <c r="AV1509" s="12"/>
    </row>
    <row r="1510" spans="1:48" s="21" customFormat="1" ht="11.25" hidden="1" x14ac:dyDescent="0.2">
      <c r="A1510" s="17"/>
      <c r="B1510" s="18"/>
      <c r="C1510" s="19"/>
      <c r="D1510" s="19"/>
      <c r="E1510" s="20"/>
      <c r="F1510" s="138"/>
      <c r="G1510" s="138"/>
      <c r="H1510" s="138"/>
      <c r="I1510" s="138"/>
      <c r="J1510" s="138"/>
      <c r="K1510" s="138"/>
      <c r="L1510" s="138"/>
      <c r="M1510" s="138"/>
      <c r="N1510" s="138"/>
      <c r="O1510" s="138"/>
      <c r="P1510" s="138"/>
      <c r="Q1510" s="138"/>
      <c r="R1510" s="138"/>
      <c r="S1510" s="138"/>
      <c r="T1510" s="138"/>
      <c r="U1510" s="138"/>
      <c r="V1510" s="138"/>
      <c r="W1510" s="138"/>
      <c r="X1510" s="138"/>
      <c r="Y1510" s="138"/>
      <c r="Z1510" s="138"/>
      <c r="AA1510" s="138"/>
      <c r="AB1510" s="138"/>
      <c r="AC1510" s="138"/>
      <c r="AD1510" s="138"/>
      <c r="AE1510" s="138"/>
      <c r="AF1510" s="138"/>
      <c r="AG1510" s="138"/>
      <c r="AH1510" s="138"/>
      <c r="AI1510" s="138"/>
      <c r="AJ1510" s="138"/>
      <c r="AK1510" s="138"/>
      <c r="AL1510" s="138"/>
      <c r="AM1510" s="138"/>
      <c r="AN1510" s="138"/>
      <c r="AO1510" s="138"/>
      <c r="AP1510" s="138"/>
      <c r="AQ1510" s="138"/>
      <c r="AR1510" s="138"/>
      <c r="AS1510" s="138"/>
      <c r="AT1510" s="138"/>
      <c r="AU1510" s="138"/>
      <c r="AV1510" s="12"/>
    </row>
    <row r="1511" spans="1:48" s="21" customFormat="1" ht="11.25" hidden="1" x14ac:dyDescent="0.2">
      <c r="A1511" s="17"/>
      <c r="B1511" s="18"/>
      <c r="C1511" s="19"/>
      <c r="D1511" s="19"/>
      <c r="E1511" s="20"/>
      <c r="F1511" s="138"/>
      <c r="G1511" s="138"/>
      <c r="H1511" s="138"/>
      <c r="I1511" s="138"/>
      <c r="J1511" s="138"/>
      <c r="K1511" s="138"/>
      <c r="L1511" s="138"/>
      <c r="M1511" s="138"/>
      <c r="N1511" s="138"/>
      <c r="O1511" s="138"/>
      <c r="P1511" s="138"/>
      <c r="Q1511" s="138"/>
      <c r="R1511" s="138"/>
      <c r="S1511" s="138"/>
      <c r="T1511" s="138"/>
      <c r="U1511" s="138"/>
      <c r="V1511" s="138"/>
      <c r="W1511" s="138"/>
      <c r="X1511" s="138"/>
      <c r="Y1511" s="138"/>
      <c r="Z1511" s="138"/>
      <c r="AA1511" s="138"/>
      <c r="AB1511" s="138"/>
      <c r="AC1511" s="138"/>
      <c r="AD1511" s="138"/>
      <c r="AE1511" s="138"/>
      <c r="AF1511" s="138"/>
      <c r="AG1511" s="138"/>
      <c r="AH1511" s="138"/>
      <c r="AI1511" s="138"/>
      <c r="AJ1511" s="138"/>
      <c r="AK1511" s="138"/>
      <c r="AL1511" s="138"/>
      <c r="AM1511" s="138"/>
      <c r="AN1511" s="138"/>
      <c r="AO1511" s="138"/>
      <c r="AP1511" s="138"/>
      <c r="AQ1511" s="138"/>
      <c r="AR1511" s="138"/>
      <c r="AS1511" s="138"/>
      <c r="AT1511" s="138"/>
      <c r="AU1511" s="138"/>
      <c r="AV1511" s="12"/>
    </row>
    <row r="1512" spans="1:48" s="21" customFormat="1" ht="11.25" hidden="1" x14ac:dyDescent="0.2">
      <c r="A1512" s="17"/>
      <c r="B1512" s="18"/>
      <c r="C1512" s="19"/>
      <c r="D1512" s="19"/>
      <c r="E1512" s="20"/>
      <c r="F1512" s="138"/>
      <c r="G1512" s="138"/>
      <c r="H1512" s="138"/>
      <c r="I1512" s="138"/>
      <c r="J1512" s="138"/>
      <c r="K1512" s="138"/>
      <c r="L1512" s="138"/>
      <c r="M1512" s="138"/>
      <c r="N1512" s="138"/>
      <c r="O1512" s="138"/>
      <c r="P1512" s="138"/>
      <c r="Q1512" s="138"/>
      <c r="R1512" s="138"/>
      <c r="S1512" s="138"/>
      <c r="T1512" s="138"/>
      <c r="U1512" s="138"/>
      <c r="V1512" s="138"/>
      <c r="W1512" s="138"/>
      <c r="X1512" s="138"/>
      <c r="Y1512" s="138"/>
      <c r="Z1512" s="138"/>
      <c r="AA1512" s="138"/>
      <c r="AB1512" s="138"/>
      <c r="AC1512" s="138"/>
      <c r="AD1512" s="138"/>
      <c r="AE1512" s="138"/>
      <c r="AF1512" s="138"/>
      <c r="AG1512" s="138"/>
      <c r="AH1512" s="138"/>
      <c r="AI1512" s="138"/>
      <c r="AJ1512" s="138"/>
      <c r="AK1512" s="138"/>
      <c r="AL1512" s="138"/>
      <c r="AM1512" s="138"/>
      <c r="AN1512" s="138"/>
      <c r="AO1512" s="138"/>
      <c r="AP1512" s="138"/>
      <c r="AQ1512" s="138"/>
      <c r="AR1512" s="138"/>
      <c r="AS1512" s="138"/>
      <c r="AT1512" s="138"/>
      <c r="AU1512" s="138"/>
      <c r="AV1512" s="12"/>
    </row>
    <row r="1513" spans="1:48" s="21" customFormat="1" ht="11.25" hidden="1" x14ac:dyDescent="0.2">
      <c r="A1513" s="17"/>
      <c r="B1513" s="18"/>
      <c r="C1513" s="19"/>
      <c r="D1513" s="19"/>
      <c r="E1513" s="20"/>
      <c r="F1513" s="138"/>
      <c r="G1513" s="138"/>
      <c r="H1513" s="138"/>
      <c r="I1513" s="138"/>
      <c r="J1513" s="138"/>
      <c r="K1513" s="138"/>
      <c r="L1513" s="138"/>
      <c r="M1513" s="138"/>
      <c r="N1513" s="138"/>
      <c r="O1513" s="138"/>
      <c r="P1513" s="138"/>
      <c r="Q1513" s="138"/>
      <c r="R1513" s="138"/>
      <c r="S1513" s="138"/>
      <c r="T1513" s="138"/>
      <c r="U1513" s="138"/>
      <c r="V1513" s="138"/>
      <c r="W1513" s="138"/>
      <c r="X1513" s="138"/>
      <c r="Y1513" s="138"/>
      <c r="Z1513" s="138"/>
      <c r="AA1513" s="138"/>
      <c r="AB1513" s="138"/>
      <c r="AC1513" s="138"/>
      <c r="AD1513" s="138"/>
      <c r="AE1513" s="138"/>
      <c r="AF1513" s="138"/>
      <c r="AG1513" s="138"/>
      <c r="AH1513" s="138"/>
      <c r="AI1513" s="138"/>
      <c r="AJ1513" s="138"/>
      <c r="AK1513" s="138"/>
      <c r="AL1513" s="138"/>
      <c r="AM1513" s="138"/>
      <c r="AN1513" s="138"/>
      <c r="AO1513" s="138"/>
      <c r="AP1513" s="138"/>
      <c r="AQ1513" s="138"/>
      <c r="AR1513" s="138"/>
      <c r="AS1513" s="138"/>
      <c r="AT1513" s="138"/>
      <c r="AU1513" s="138"/>
      <c r="AV1513" s="12"/>
    </row>
    <row r="1514" spans="1:48" s="21" customFormat="1" ht="11.25" hidden="1" x14ac:dyDescent="0.2">
      <c r="A1514" s="17"/>
      <c r="B1514" s="18"/>
      <c r="C1514" s="19"/>
      <c r="D1514" s="19"/>
      <c r="E1514" s="20"/>
      <c r="F1514" s="138"/>
      <c r="G1514" s="138"/>
      <c r="H1514" s="138"/>
      <c r="I1514" s="138"/>
      <c r="J1514" s="138"/>
      <c r="K1514" s="138"/>
      <c r="L1514" s="138"/>
      <c r="M1514" s="138"/>
      <c r="N1514" s="138"/>
      <c r="O1514" s="138"/>
      <c r="P1514" s="138"/>
      <c r="Q1514" s="138"/>
      <c r="R1514" s="138"/>
      <c r="S1514" s="138"/>
      <c r="T1514" s="138"/>
      <c r="U1514" s="138"/>
      <c r="V1514" s="138"/>
      <c r="W1514" s="138"/>
      <c r="X1514" s="138"/>
      <c r="Y1514" s="138"/>
      <c r="Z1514" s="138"/>
      <c r="AA1514" s="138"/>
      <c r="AB1514" s="138"/>
      <c r="AC1514" s="138"/>
      <c r="AD1514" s="138"/>
      <c r="AE1514" s="138"/>
      <c r="AF1514" s="138"/>
      <c r="AG1514" s="138"/>
      <c r="AH1514" s="138"/>
      <c r="AI1514" s="138"/>
      <c r="AJ1514" s="138"/>
      <c r="AK1514" s="138"/>
      <c r="AL1514" s="138"/>
      <c r="AM1514" s="138"/>
      <c r="AN1514" s="138"/>
      <c r="AO1514" s="138"/>
      <c r="AP1514" s="138"/>
      <c r="AQ1514" s="138"/>
      <c r="AR1514" s="138"/>
      <c r="AS1514" s="138"/>
      <c r="AT1514" s="138"/>
      <c r="AU1514" s="138"/>
      <c r="AV1514" s="12"/>
    </row>
    <row r="1515" spans="1:48" s="21" customFormat="1" ht="11.25" hidden="1" x14ac:dyDescent="0.2">
      <c r="A1515" s="17"/>
      <c r="B1515" s="18"/>
      <c r="C1515" s="19"/>
      <c r="D1515" s="19"/>
      <c r="E1515" s="20"/>
      <c r="F1515" s="138"/>
      <c r="G1515" s="138"/>
      <c r="H1515" s="138"/>
      <c r="I1515" s="138"/>
      <c r="J1515" s="138"/>
      <c r="K1515" s="138"/>
      <c r="L1515" s="138"/>
      <c r="M1515" s="138"/>
      <c r="N1515" s="138"/>
      <c r="O1515" s="138"/>
      <c r="P1515" s="138"/>
      <c r="Q1515" s="138"/>
      <c r="R1515" s="138"/>
      <c r="S1515" s="138"/>
      <c r="T1515" s="138"/>
      <c r="U1515" s="138"/>
      <c r="V1515" s="138"/>
      <c r="W1515" s="138"/>
      <c r="X1515" s="138"/>
      <c r="Y1515" s="138"/>
      <c r="Z1515" s="138"/>
      <c r="AA1515" s="138"/>
      <c r="AB1515" s="138"/>
      <c r="AC1515" s="138"/>
      <c r="AD1515" s="138"/>
      <c r="AE1515" s="138"/>
      <c r="AF1515" s="138"/>
      <c r="AG1515" s="138"/>
      <c r="AH1515" s="138"/>
      <c r="AI1515" s="138"/>
      <c r="AJ1515" s="138"/>
      <c r="AK1515" s="138"/>
      <c r="AL1515" s="138"/>
      <c r="AM1515" s="138"/>
      <c r="AN1515" s="138"/>
      <c r="AO1515" s="138"/>
      <c r="AP1515" s="138"/>
      <c r="AQ1515" s="138"/>
      <c r="AR1515" s="138"/>
      <c r="AS1515" s="138"/>
      <c r="AT1515" s="138"/>
      <c r="AU1515" s="138"/>
      <c r="AV1515" s="12"/>
    </row>
    <row r="1516" spans="1:48" s="21" customFormat="1" ht="11.25" hidden="1" x14ac:dyDescent="0.2">
      <c r="A1516" s="17"/>
      <c r="B1516" s="18"/>
      <c r="C1516" s="19"/>
      <c r="D1516" s="19"/>
      <c r="E1516" s="20"/>
      <c r="F1516" s="138"/>
      <c r="G1516" s="138"/>
      <c r="H1516" s="138"/>
      <c r="I1516" s="138"/>
      <c r="J1516" s="138"/>
      <c r="K1516" s="138"/>
      <c r="L1516" s="138"/>
      <c r="M1516" s="138"/>
      <c r="N1516" s="138"/>
      <c r="O1516" s="138"/>
      <c r="P1516" s="138"/>
      <c r="Q1516" s="138"/>
      <c r="R1516" s="138"/>
      <c r="S1516" s="138"/>
      <c r="T1516" s="138"/>
      <c r="U1516" s="138"/>
      <c r="V1516" s="138"/>
      <c r="W1516" s="138"/>
      <c r="X1516" s="138"/>
      <c r="Y1516" s="138"/>
      <c r="Z1516" s="138"/>
      <c r="AA1516" s="138"/>
      <c r="AB1516" s="138"/>
      <c r="AC1516" s="138"/>
      <c r="AD1516" s="138"/>
      <c r="AE1516" s="138"/>
      <c r="AF1516" s="138"/>
      <c r="AG1516" s="138"/>
      <c r="AH1516" s="138"/>
      <c r="AI1516" s="138"/>
      <c r="AJ1516" s="138"/>
      <c r="AK1516" s="138"/>
      <c r="AL1516" s="138"/>
      <c r="AM1516" s="138"/>
      <c r="AN1516" s="138"/>
      <c r="AO1516" s="138"/>
      <c r="AP1516" s="138"/>
      <c r="AQ1516" s="138"/>
      <c r="AR1516" s="138"/>
      <c r="AS1516" s="138"/>
      <c r="AT1516" s="138"/>
      <c r="AU1516" s="138"/>
      <c r="AV1516" s="12"/>
    </row>
    <row r="1517" spans="1:48" s="21" customFormat="1" ht="11.25" hidden="1" x14ac:dyDescent="0.2">
      <c r="A1517" s="17"/>
      <c r="B1517" s="18"/>
      <c r="C1517" s="19"/>
      <c r="D1517" s="19"/>
      <c r="E1517" s="20"/>
      <c r="F1517" s="138"/>
      <c r="G1517" s="138"/>
      <c r="H1517" s="138"/>
      <c r="I1517" s="138"/>
      <c r="J1517" s="138"/>
      <c r="K1517" s="138"/>
      <c r="L1517" s="138"/>
      <c r="M1517" s="138"/>
      <c r="N1517" s="138"/>
      <c r="O1517" s="138"/>
      <c r="P1517" s="138"/>
      <c r="Q1517" s="138"/>
      <c r="R1517" s="138"/>
      <c r="S1517" s="138"/>
      <c r="T1517" s="138"/>
      <c r="U1517" s="138"/>
      <c r="V1517" s="138"/>
      <c r="W1517" s="138"/>
      <c r="X1517" s="138"/>
      <c r="Y1517" s="138"/>
      <c r="Z1517" s="138"/>
      <c r="AA1517" s="138"/>
      <c r="AB1517" s="138"/>
      <c r="AC1517" s="138"/>
      <c r="AD1517" s="138"/>
      <c r="AE1517" s="138"/>
      <c r="AF1517" s="138"/>
      <c r="AG1517" s="138"/>
      <c r="AH1517" s="138"/>
      <c r="AI1517" s="138"/>
      <c r="AJ1517" s="138"/>
      <c r="AK1517" s="138"/>
      <c r="AL1517" s="138"/>
      <c r="AM1517" s="138"/>
      <c r="AN1517" s="138"/>
      <c r="AO1517" s="138"/>
      <c r="AP1517" s="138"/>
      <c r="AQ1517" s="138"/>
      <c r="AR1517" s="138"/>
      <c r="AS1517" s="138"/>
      <c r="AT1517" s="138"/>
      <c r="AU1517" s="138"/>
      <c r="AV1517" s="12"/>
    </row>
    <row r="1518" spans="1:48" s="21" customFormat="1" ht="11.25" hidden="1" x14ac:dyDescent="0.2">
      <c r="A1518" s="17"/>
      <c r="B1518" s="18"/>
      <c r="C1518" s="19"/>
      <c r="D1518" s="19"/>
      <c r="E1518" s="20"/>
      <c r="F1518" s="138"/>
      <c r="G1518" s="138"/>
      <c r="H1518" s="138"/>
      <c r="I1518" s="138"/>
      <c r="J1518" s="138"/>
      <c r="K1518" s="138"/>
      <c r="L1518" s="138"/>
      <c r="M1518" s="138"/>
      <c r="N1518" s="138"/>
      <c r="O1518" s="138"/>
      <c r="P1518" s="138"/>
      <c r="Q1518" s="138"/>
      <c r="R1518" s="138"/>
      <c r="S1518" s="138"/>
      <c r="T1518" s="138"/>
      <c r="U1518" s="138"/>
      <c r="V1518" s="138"/>
      <c r="W1518" s="138"/>
      <c r="X1518" s="138"/>
      <c r="Y1518" s="138"/>
      <c r="Z1518" s="138"/>
      <c r="AA1518" s="138"/>
      <c r="AB1518" s="138"/>
      <c r="AC1518" s="138"/>
      <c r="AD1518" s="138"/>
      <c r="AE1518" s="138"/>
      <c r="AF1518" s="138"/>
      <c r="AG1518" s="138"/>
      <c r="AH1518" s="138"/>
      <c r="AI1518" s="138"/>
      <c r="AJ1518" s="138"/>
      <c r="AK1518" s="138"/>
      <c r="AL1518" s="138"/>
      <c r="AM1518" s="138"/>
      <c r="AN1518" s="138"/>
      <c r="AO1518" s="138"/>
      <c r="AP1518" s="138"/>
      <c r="AQ1518" s="138"/>
      <c r="AR1518" s="138"/>
      <c r="AS1518" s="138"/>
      <c r="AT1518" s="138"/>
      <c r="AU1518" s="138"/>
      <c r="AV1518" s="12"/>
    </row>
    <row r="1519" spans="1:48" s="21" customFormat="1" ht="11.25" hidden="1" x14ac:dyDescent="0.2">
      <c r="A1519" s="17"/>
      <c r="B1519" s="18"/>
      <c r="C1519" s="19"/>
      <c r="D1519" s="19"/>
      <c r="E1519" s="20"/>
      <c r="F1519" s="138"/>
      <c r="G1519" s="138"/>
      <c r="H1519" s="138"/>
      <c r="I1519" s="138"/>
      <c r="J1519" s="138"/>
      <c r="K1519" s="138"/>
      <c r="L1519" s="138"/>
      <c r="M1519" s="138"/>
      <c r="N1519" s="138"/>
      <c r="O1519" s="138"/>
      <c r="P1519" s="138"/>
      <c r="Q1519" s="138"/>
      <c r="R1519" s="138"/>
      <c r="S1519" s="138"/>
      <c r="T1519" s="138"/>
      <c r="U1519" s="138"/>
      <c r="V1519" s="138"/>
      <c r="W1519" s="138"/>
      <c r="X1519" s="138"/>
      <c r="Y1519" s="138"/>
      <c r="Z1519" s="138"/>
      <c r="AA1519" s="138"/>
      <c r="AB1519" s="138"/>
      <c r="AC1519" s="138"/>
      <c r="AD1519" s="138"/>
      <c r="AE1519" s="138"/>
      <c r="AF1519" s="138"/>
      <c r="AG1519" s="138"/>
      <c r="AH1519" s="138"/>
      <c r="AI1519" s="138"/>
      <c r="AJ1519" s="138"/>
      <c r="AK1519" s="138"/>
      <c r="AL1519" s="138"/>
      <c r="AM1519" s="138"/>
      <c r="AN1519" s="138"/>
      <c r="AO1519" s="138"/>
      <c r="AP1519" s="138"/>
      <c r="AQ1519" s="138"/>
      <c r="AR1519" s="138"/>
      <c r="AS1519" s="138"/>
      <c r="AT1519" s="138"/>
      <c r="AU1519" s="138"/>
      <c r="AV1519" s="12"/>
    </row>
    <row r="1520" spans="1:48" s="21" customFormat="1" ht="11.25" hidden="1" x14ac:dyDescent="0.2">
      <c r="A1520" s="17"/>
      <c r="B1520" s="18"/>
      <c r="C1520" s="19"/>
      <c r="D1520" s="19"/>
      <c r="E1520" s="20"/>
      <c r="F1520" s="138"/>
      <c r="G1520" s="138"/>
      <c r="H1520" s="138"/>
      <c r="I1520" s="138"/>
      <c r="J1520" s="138"/>
      <c r="K1520" s="138"/>
      <c r="L1520" s="138"/>
      <c r="M1520" s="138"/>
      <c r="N1520" s="138"/>
      <c r="O1520" s="138"/>
      <c r="P1520" s="138"/>
      <c r="Q1520" s="138"/>
      <c r="R1520" s="138"/>
      <c r="S1520" s="138"/>
      <c r="T1520" s="138"/>
      <c r="U1520" s="138"/>
      <c r="V1520" s="138"/>
      <c r="W1520" s="138"/>
      <c r="X1520" s="138"/>
      <c r="Y1520" s="138"/>
      <c r="Z1520" s="138"/>
      <c r="AA1520" s="138"/>
      <c r="AB1520" s="138"/>
      <c r="AC1520" s="138"/>
      <c r="AD1520" s="138"/>
      <c r="AE1520" s="138"/>
      <c r="AF1520" s="138"/>
      <c r="AG1520" s="138"/>
      <c r="AH1520" s="138"/>
      <c r="AI1520" s="138"/>
      <c r="AJ1520" s="138"/>
      <c r="AK1520" s="138"/>
      <c r="AL1520" s="138"/>
      <c r="AM1520" s="138"/>
      <c r="AN1520" s="138"/>
      <c r="AO1520" s="138"/>
      <c r="AP1520" s="138"/>
      <c r="AQ1520" s="138"/>
      <c r="AR1520" s="138"/>
      <c r="AS1520" s="138"/>
      <c r="AT1520" s="138"/>
      <c r="AU1520" s="138"/>
      <c r="AV1520" s="12"/>
    </row>
    <row r="1521" spans="1:48" s="21" customFormat="1" ht="11.25" hidden="1" x14ac:dyDescent="0.2">
      <c r="A1521" s="17"/>
      <c r="B1521" s="18"/>
      <c r="C1521" s="19"/>
      <c r="D1521" s="19"/>
      <c r="E1521" s="20"/>
      <c r="F1521" s="138"/>
      <c r="G1521" s="138"/>
      <c r="H1521" s="138"/>
      <c r="I1521" s="138"/>
      <c r="J1521" s="138"/>
      <c r="K1521" s="138"/>
      <c r="L1521" s="138"/>
      <c r="M1521" s="138"/>
      <c r="N1521" s="138"/>
      <c r="O1521" s="138"/>
      <c r="P1521" s="138"/>
      <c r="Q1521" s="138"/>
      <c r="R1521" s="138"/>
      <c r="S1521" s="138"/>
      <c r="T1521" s="138"/>
      <c r="U1521" s="138"/>
      <c r="V1521" s="138"/>
      <c r="W1521" s="138"/>
      <c r="X1521" s="138"/>
      <c r="Y1521" s="138"/>
      <c r="Z1521" s="138"/>
      <c r="AA1521" s="138"/>
      <c r="AB1521" s="138"/>
      <c r="AC1521" s="138"/>
      <c r="AD1521" s="138"/>
      <c r="AE1521" s="138"/>
      <c r="AF1521" s="138"/>
      <c r="AG1521" s="138"/>
      <c r="AH1521" s="138"/>
      <c r="AI1521" s="138"/>
      <c r="AJ1521" s="138"/>
      <c r="AK1521" s="138"/>
      <c r="AL1521" s="138"/>
      <c r="AM1521" s="138"/>
      <c r="AN1521" s="138"/>
      <c r="AO1521" s="138"/>
      <c r="AP1521" s="138"/>
      <c r="AQ1521" s="138"/>
      <c r="AR1521" s="138"/>
      <c r="AS1521" s="138"/>
      <c r="AT1521" s="138"/>
      <c r="AU1521" s="138"/>
      <c r="AV1521" s="12"/>
    </row>
    <row r="1522" spans="1:48" s="21" customFormat="1" ht="11.25" hidden="1" x14ac:dyDescent="0.2">
      <c r="A1522" s="17"/>
      <c r="B1522" s="18"/>
      <c r="C1522" s="19"/>
      <c r="D1522" s="19"/>
      <c r="E1522" s="20"/>
      <c r="F1522" s="138"/>
      <c r="G1522" s="138"/>
      <c r="H1522" s="138"/>
      <c r="I1522" s="138"/>
      <c r="J1522" s="138"/>
      <c r="K1522" s="138"/>
      <c r="L1522" s="138"/>
      <c r="M1522" s="138"/>
      <c r="N1522" s="138"/>
      <c r="O1522" s="138"/>
      <c r="P1522" s="138"/>
      <c r="Q1522" s="138"/>
      <c r="R1522" s="138"/>
      <c r="S1522" s="138"/>
      <c r="T1522" s="138"/>
      <c r="U1522" s="138"/>
      <c r="V1522" s="138"/>
      <c r="W1522" s="138"/>
      <c r="X1522" s="138"/>
      <c r="Y1522" s="138"/>
      <c r="Z1522" s="138"/>
      <c r="AA1522" s="138"/>
      <c r="AB1522" s="138"/>
      <c r="AC1522" s="138"/>
      <c r="AD1522" s="138"/>
      <c r="AE1522" s="138"/>
      <c r="AF1522" s="138"/>
      <c r="AG1522" s="138"/>
      <c r="AH1522" s="138"/>
      <c r="AI1522" s="138"/>
      <c r="AJ1522" s="138"/>
      <c r="AK1522" s="138"/>
      <c r="AL1522" s="138"/>
      <c r="AM1522" s="138"/>
      <c r="AN1522" s="138"/>
      <c r="AO1522" s="138"/>
      <c r="AP1522" s="138"/>
      <c r="AQ1522" s="138"/>
      <c r="AR1522" s="138"/>
      <c r="AS1522" s="138"/>
      <c r="AT1522" s="138"/>
      <c r="AU1522" s="138"/>
      <c r="AV1522" s="12"/>
    </row>
    <row r="1523" spans="1:48" s="21" customFormat="1" ht="11.25" hidden="1" x14ac:dyDescent="0.2">
      <c r="A1523" s="17"/>
      <c r="B1523" s="18"/>
      <c r="C1523" s="19"/>
      <c r="D1523" s="19"/>
      <c r="E1523" s="20"/>
      <c r="F1523" s="138"/>
      <c r="G1523" s="138"/>
      <c r="H1523" s="138"/>
      <c r="I1523" s="138"/>
      <c r="J1523" s="138"/>
      <c r="K1523" s="138"/>
      <c r="L1523" s="138"/>
      <c r="M1523" s="138"/>
      <c r="N1523" s="138"/>
      <c r="O1523" s="138"/>
      <c r="P1523" s="138"/>
      <c r="Q1523" s="138"/>
      <c r="R1523" s="138"/>
      <c r="S1523" s="138"/>
      <c r="T1523" s="138"/>
      <c r="U1523" s="138"/>
      <c r="V1523" s="138"/>
      <c r="W1523" s="138"/>
      <c r="X1523" s="138"/>
      <c r="Y1523" s="138"/>
      <c r="Z1523" s="138"/>
      <c r="AA1523" s="138"/>
      <c r="AB1523" s="138"/>
      <c r="AC1523" s="138"/>
      <c r="AD1523" s="138"/>
      <c r="AE1523" s="138"/>
      <c r="AF1523" s="138"/>
      <c r="AG1523" s="138"/>
      <c r="AH1523" s="138"/>
      <c r="AI1523" s="138"/>
      <c r="AJ1523" s="138"/>
      <c r="AK1523" s="138"/>
      <c r="AL1523" s="138"/>
      <c r="AM1523" s="138"/>
      <c r="AN1523" s="138"/>
      <c r="AO1523" s="138"/>
      <c r="AP1523" s="138"/>
      <c r="AQ1523" s="138"/>
      <c r="AR1523" s="138"/>
      <c r="AS1523" s="138"/>
      <c r="AT1523" s="138"/>
      <c r="AU1523" s="138"/>
      <c r="AV1523" s="12"/>
    </row>
    <row r="1524" spans="1:48" s="21" customFormat="1" ht="11.25" hidden="1" x14ac:dyDescent="0.2">
      <c r="A1524" s="17"/>
      <c r="B1524" s="18"/>
      <c r="C1524" s="19"/>
      <c r="D1524" s="19"/>
      <c r="E1524" s="20"/>
      <c r="F1524" s="138"/>
      <c r="G1524" s="138"/>
      <c r="H1524" s="138"/>
      <c r="I1524" s="138"/>
      <c r="J1524" s="138"/>
      <c r="K1524" s="138"/>
      <c r="L1524" s="138"/>
      <c r="M1524" s="138"/>
      <c r="N1524" s="138"/>
      <c r="O1524" s="138"/>
      <c r="P1524" s="138"/>
      <c r="Q1524" s="138"/>
      <c r="R1524" s="138"/>
      <c r="S1524" s="138"/>
      <c r="T1524" s="138"/>
      <c r="U1524" s="138"/>
      <c r="V1524" s="138"/>
      <c r="W1524" s="138"/>
      <c r="X1524" s="138"/>
      <c r="Y1524" s="138"/>
      <c r="Z1524" s="138"/>
      <c r="AA1524" s="138"/>
      <c r="AB1524" s="138"/>
      <c r="AC1524" s="138"/>
      <c r="AD1524" s="138"/>
      <c r="AE1524" s="138"/>
      <c r="AF1524" s="138"/>
      <c r="AG1524" s="138"/>
      <c r="AH1524" s="138"/>
      <c r="AI1524" s="138"/>
      <c r="AJ1524" s="138"/>
      <c r="AK1524" s="138"/>
      <c r="AL1524" s="138"/>
      <c r="AM1524" s="138"/>
      <c r="AN1524" s="138"/>
      <c r="AO1524" s="138"/>
      <c r="AP1524" s="138"/>
      <c r="AQ1524" s="138"/>
      <c r="AR1524" s="138"/>
      <c r="AS1524" s="138"/>
      <c r="AT1524" s="138"/>
      <c r="AU1524" s="138"/>
      <c r="AV1524" s="12"/>
    </row>
    <row r="1525" spans="1:48" s="21" customFormat="1" ht="11.25" hidden="1" x14ac:dyDescent="0.2">
      <c r="A1525" s="17"/>
      <c r="B1525" s="18"/>
      <c r="C1525" s="19"/>
      <c r="D1525" s="19"/>
      <c r="E1525" s="20"/>
      <c r="F1525" s="138"/>
      <c r="G1525" s="138"/>
      <c r="H1525" s="138"/>
      <c r="I1525" s="138"/>
      <c r="J1525" s="138"/>
      <c r="K1525" s="138"/>
      <c r="L1525" s="138"/>
      <c r="M1525" s="138"/>
      <c r="N1525" s="138"/>
      <c r="O1525" s="138"/>
      <c r="P1525" s="138"/>
      <c r="Q1525" s="138"/>
      <c r="R1525" s="138"/>
      <c r="S1525" s="138"/>
      <c r="T1525" s="138"/>
      <c r="U1525" s="138"/>
      <c r="V1525" s="138"/>
      <c r="W1525" s="138"/>
      <c r="X1525" s="138"/>
      <c r="Y1525" s="138"/>
      <c r="Z1525" s="138"/>
      <c r="AA1525" s="138"/>
      <c r="AB1525" s="138"/>
      <c r="AC1525" s="138"/>
      <c r="AD1525" s="138"/>
      <c r="AE1525" s="138"/>
      <c r="AF1525" s="138"/>
      <c r="AG1525" s="138"/>
      <c r="AH1525" s="138"/>
      <c r="AI1525" s="138"/>
      <c r="AJ1525" s="138"/>
      <c r="AK1525" s="138"/>
      <c r="AL1525" s="138"/>
      <c r="AM1525" s="138"/>
      <c r="AN1525" s="138"/>
      <c r="AO1525" s="138"/>
      <c r="AP1525" s="138"/>
      <c r="AQ1525" s="138"/>
      <c r="AR1525" s="138"/>
      <c r="AS1525" s="138"/>
      <c r="AT1525" s="138"/>
      <c r="AU1525" s="138"/>
      <c r="AV1525" s="12"/>
    </row>
    <row r="1526" spans="1:48" s="21" customFormat="1" ht="11.25" hidden="1" x14ac:dyDescent="0.2">
      <c r="A1526" s="17"/>
      <c r="B1526" s="18"/>
      <c r="C1526" s="19"/>
      <c r="D1526" s="19"/>
      <c r="E1526" s="20"/>
      <c r="F1526" s="138"/>
      <c r="G1526" s="138"/>
      <c r="H1526" s="138"/>
      <c r="I1526" s="138"/>
      <c r="J1526" s="138"/>
      <c r="K1526" s="138"/>
      <c r="L1526" s="138"/>
      <c r="M1526" s="138"/>
      <c r="N1526" s="138"/>
      <c r="O1526" s="138"/>
      <c r="P1526" s="138"/>
      <c r="Q1526" s="138"/>
      <c r="R1526" s="138"/>
      <c r="S1526" s="138"/>
      <c r="T1526" s="138"/>
      <c r="U1526" s="138"/>
      <c r="V1526" s="138"/>
      <c r="W1526" s="138"/>
      <c r="X1526" s="138"/>
      <c r="Y1526" s="138"/>
      <c r="Z1526" s="138"/>
      <c r="AA1526" s="138"/>
      <c r="AB1526" s="138"/>
      <c r="AC1526" s="138"/>
      <c r="AD1526" s="138"/>
      <c r="AE1526" s="138"/>
      <c r="AF1526" s="138"/>
      <c r="AG1526" s="138"/>
      <c r="AH1526" s="138"/>
      <c r="AI1526" s="138"/>
      <c r="AJ1526" s="138"/>
      <c r="AK1526" s="138"/>
      <c r="AL1526" s="138"/>
      <c r="AM1526" s="138"/>
      <c r="AN1526" s="138"/>
      <c r="AO1526" s="138"/>
      <c r="AP1526" s="138"/>
      <c r="AQ1526" s="138"/>
      <c r="AR1526" s="138"/>
      <c r="AS1526" s="138"/>
      <c r="AT1526" s="138"/>
      <c r="AU1526" s="138"/>
      <c r="AV1526" s="12"/>
    </row>
    <row r="1527" spans="1:48" s="21" customFormat="1" ht="11.25" hidden="1" x14ac:dyDescent="0.2">
      <c r="A1527" s="17"/>
      <c r="B1527" s="18"/>
      <c r="C1527" s="19"/>
      <c r="D1527" s="19"/>
      <c r="E1527" s="20"/>
      <c r="F1527" s="138"/>
      <c r="G1527" s="138"/>
      <c r="H1527" s="138"/>
      <c r="I1527" s="138"/>
      <c r="J1527" s="138"/>
      <c r="K1527" s="138"/>
      <c r="L1527" s="138"/>
      <c r="M1527" s="138"/>
      <c r="N1527" s="138"/>
      <c r="O1527" s="138"/>
      <c r="P1527" s="138"/>
      <c r="Q1527" s="138"/>
      <c r="R1527" s="138"/>
      <c r="S1527" s="138"/>
      <c r="T1527" s="138"/>
      <c r="U1527" s="138"/>
      <c r="V1527" s="138"/>
      <c r="W1527" s="138"/>
      <c r="X1527" s="138"/>
      <c r="Y1527" s="138"/>
      <c r="Z1527" s="138"/>
      <c r="AA1527" s="138"/>
      <c r="AB1527" s="138"/>
      <c r="AC1527" s="138"/>
      <c r="AD1527" s="138"/>
      <c r="AE1527" s="138"/>
      <c r="AF1527" s="138"/>
      <c r="AG1527" s="138"/>
      <c r="AH1527" s="138"/>
      <c r="AI1527" s="138"/>
      <c r="AJ1527" s="138"/>
      <c r="AK1527" s="138"/>
      <c r="AL1527" s="138"/>
      <c r="AM1527" s="138"/>
      <c r="AN1527" s="138"/>
      <c r="AO1527" s="138"/>
      <c r="AP1527" s="138"/>
      <c r="AQ1527" s="138"/>
      <c r="AR1527" s="138"/>
      <c r="AS1527" s="138"/>
      <c r="AT1527" s="138"/>
      <c r="AU1527" s="138"/>
      <c r="AV1527" s="12"/>
    </row>
    <row r="1528" spans="1:48" s="21" customFormat="1" ht="11.25" hidden="1" x14ac:dyDescent="0.2">
      <c r="A1528" s="17"/>
      <c r="B1528" s="18"/>
      <c r="C1528" s="19"/>
      <c r="D1528" s="19"/>
      <c r="E1528" s="20"/>
      <c r="F1528" s="138"/>
      <c r="G1528" s="138"/>
      <c r="H1528" s="138"/>
      <c r="I1528" s="138"/>
      <c r="J1528" s="138"/>
      <c r="K1528" s="138"/>
      <c r="L1528" s="138"/>
      <c r="M1528" s="138"/>
      <c r="N1528" s="138"/>
      <c r="O1528" s="138"/>
      <c r="P1528" s="138"/>
      <c r="Q1528" s="138"/>
      <c r="R1528" s="138"/>
      <c r="S1528" s="138"/>
      <c r="T1528" s="138"/>
      <c r="U1528" s="138"/>
      <c r="V1528" s="138"/>
      <c r="W1528" s="138"/>
      <c r="X1528" s="138"/>
      <c r="Y1528" s="138"/>
      <c r="Z1528" s="138"/>
      <c r="AA1528" s="138"/>
      <c r="AB1528" s="138"/>
      <c r="AC1528" s="138"/>
      <c r="AD1528" s="138"/>
      <c r="AE1528" s="138"/>
      <c r="AF1528" s="138"/>
      <c r="AG1528" s="138"/>
      <c r="AH1528" s="138"/>
      <c r="AI1528" s="138"/>
      <c r="AJ1528" s="138"/>
      <c r="AK1528" s="138"/>
      <c r="AL1528" s="138"/>
      <c r="AM1528" s="138"/>
      <c r="AN1528" s="138"/>
      <c r="AO1528" s="138"/>
      <c r="AP1528" s="138"/>
      <c r="AQ1528" s="138"/>
      <c r="AR1528" s="138"/>
      <c r="AS1528" s="138"/>
      <c r="AT1528" s="138"/>
      <c r="AU1528" s="138"/>
      <c r="AV1528" s="12"/>
    </row>
    <row r="1529" spans="1:48" s="21" customFormat="1" ht="11.25" hidden="1" x14ac:dyDescent="0.2">
      <c r="A1529" s="17"/>
      <c r="B1529" s="18"/>
      <c r="C1529" s="19"/>
      <c r="D1529" s="19"/>
      <c r="E1529" s="20"/>
      <c r="F1529" s="138"/>
      <c r="G1529" s="138"/>
      <c r="H1529" s="138"/>
      <c r="I1529" s="138"/>
      <c r="J1529" s="138"/>
      <c r="K1529" s="138"/>
      <c r="L1529" s="138"/>
      <c r="M1529" s="138"/>
      <c r="N1529" s="138"/>
      <c r="O1529" s="138"/>
      <c r="P1529" s="138"/>
      <c r="Q1529" s="138"/>
      <c r="R1529" s="138"/>
      <c r="S1529" s="138"/>
      <c r="T1529" s="138"/>
      <c r="U1529" s="138"/>
      <c r="V1529" s="138"/>
      <c r="W1529" s="138"/>
      <c r="X1529" s="138"/>
      <c r="Y1529" s="138"/>
      <c r="Z1529" s="138"/>
      <c r="AA1529" s="138"/>
      <c r="AB1529" s="138"/>
      <c r="AC1529" s="138"/>
      <c r="AD1529" s="138"/>
      <c r="AE1529" s="138"/>
      <c r="AF1529" s="138"/>
      <c r="AG1529" s="138"/>
      <c r="AH1529" s="138"/>
      <c r="AI1529" s="138"/>
      <c r="AJ1529" s="138"/>
      <c r="AK1529" s="138"/>
      <c r="AL1529" s="138"/>
      <c r="AM1529" s="138"/>
      <c r="AN1529" s="138"/>
      <c r="AO1529" s="138"/>
      <c r="AP1529" s="138"/>
      <c r="AQ1529" s="138"/>
      <c r="AR1529" s="138"/>
      <c r="AS1529" s="138"/>
      <c r="AT1529" s="138"/>
      <c r="AU1529" s="138"/>
      <c r="AV1529" s="12"/>
    </row>
    <row r="1530" spans="1:48" s="21" customFormat="1" ht="11.25" hidden="1" x14ac:dyDescent="0.2">
      <c r="A1530" s="17"/>
      <c r="B1530" s="18"/>
      <c r="C1530" s="19"/>
      <c r="D1530" s="19"/>
      <c r="E1530" s="20"/>
      <c r="F1530" s="138"/>
      <c r="G1530" s="138"/>
      <c r="H1530" s="138"/>
      <c r="I1530" s="138"/>
      <c r="J1530" s="138"/>
      <c r="K1530" s="138"/>
      <c r="L1530" s="138"/>
      <c r="M1530" s="138"/>
      <c r="N1530" s="138"/>
      <c r="O1530" s="138"/>
      <c r="P1530" s="138"/>
      <c r="Q1530" s="138"/>
      <c r="R1530" s="138"/>
      <c r="S1530" s="138"/>
      <c r="T1530" s="138"/>
      <c r="U1530" s="138"/>
      <c r="V1530" s="138"/>
      <c r="W1530" s="138"/>
      <c r="X1530" s="138"/>
      <c r="Y1530" s="138"/>
      <c r="Z1530" s="138"/>
      <c r="AA1530" s="138"/>
      <c r="AB1530" s="138"/>
      <c r="AC1530" s="138"/>
      <c r="AD1530" s="138"/>
      <c r="AE1530" s="138"/>
      <c r="AF1530" s="138"/>
      <c r="AG1530" s="138"/>
      <c r="AH1530" s="138"/>
      <c r="AI1530" s="138"/>
      <c r="AJ1530" s="138"/>
      <c r="AK1530" s="138"/>
      <c r="AL1530" s="138"/>
      <c r="AM1530" s="138"/>
      <c r="AN1530" s="138"/>
      <c r="AO1530" s="138"/>
      <c r="AP1530" s="138"/>
      <c r="AQ1530" s="138"/>
      <c r="AR1530" s="138"/>
      <c r="AS1530" s="138"/>
      <c r="AT1530" s="138"/>
      <c r="AU1530" s="138"/>
      <c r="AV1530" s="12"/>
    </row>
    <row r="1531" spans="1:48" s="21" customFormat="1" ht="11.25" hidden="1" x14ac:dyDescent="0.2">
      <c r="A1531" s="17"/>
      <c r="B1531" s="18"/>
      <c r="C1531" s="19"/>
      <c r="D1531" s="19"/>
      <c r="E1531" s="20"/>
      <c r="F1531" s="138"/>
      <c r="G1531" s="138"/>
      <c r="H1531" s="138"/>
      <c r="I1531" s="138"/>
      <c r="J1531" s="138"/>
      <c r="K1531" s="138"/>
      <c r="L1531" s="138"/>
      <c r="M1531" s="138"/>
      <c r="N1531" s="138"/>
      <c r="O1531" s="138"/>
      <c r="P1531" s="138"/>
      <c r="Q1531" s="138"/>
      <c r="R1531" s="138"/>
      <c r="S1531" s="138"/>
      <c r="T1531" s="138"/>
      <c r="U1531" s="138"/>
      <c r="V1531" s="138"/>
      <c r="W1531" s="138"/>
      <c r="X1531" s="138"/>
      <c r="Y1531" s="138"/>
      <c r="Z1531" s="138"/>
      <c r="AA1531" s="138"/>
      <c r="AB1531" s="138"/>
      <c r="AC1531" s="138"/>
      <c r="AD1531" s="138"/>
      <c r="AE1531" s="138"/>
      <c r="AF1531" s="138"/>
      <c r="AG1531" s="138"/>
      <c r="AH1531" s="138"/>
      <c r="AI1531" s="138"/>
      <c r="AJ1531" s="138"/>
      <c r="AK1531" s="138"/>
      <c r="AL1531" s="138"/>
      <c r="AM1531" s="138"/>
      <c r="AN1531" s="138"/>
      <c r="AO1531" s="138"/>
      <c r="AP1531" s="138"/>
      <c r="AQ1531" s="138"/>
      <c r="AR1531" s="138"/>
      <c r="AS1531" s="138"/>
      <c r="AT1531" s="138"/>
      <c r="AU1531" s="138"/>
      <c r="AV1531" s="12"/>
    </row>
    <row r="1532" spans="1:48" s="21" customFormat="1" ht="11.25" hidden="1" x14ac:dyDescent="0.2">
      <c r="A1532" s="17"/>
      <c r="B1532" s="18"/>
      <c r="C1532" s="19"/>
      <c r="D1532" s="19"/>
      <c r="E1532" s="20"/>
      <c r="F1532" s="138"/>
      <c r="G1532" s="138"/>
      <c r="H1532" s="138"/>
      <c r="I1532" s="138"/>
      <c r="J1532" s="138"/>
      <c r="K1532" s="138"/>
      <c r="L1532" s="138"/>
      <c r="M1532" s="138"/>
      <c r="N1532" s="138"/>
      <c r="O1532" s="138"/>
      <c r="P1532" s="138"/>
      <c r="Q1532" s="138"/>
      <c r="R1532" s="138"/>
      <c r="S1532" s="138"/>
      <c r="T1532" s="138"/>
      <c r="U1532" s="138"/>
      <c r="V1532" s="138"/>
      <c r="W1532" s="138"/>
      <c r="X1532" s="138"/>
      <c r="Y1532" s="138"/>
      <c r="Z1532" s="138"/>
      <c r="AA1532" s="138"/>
      <c r="AB1532" s="138"/>
      <c r="AC1532" s="138"/>
      <c r="AD1532" s="138"/>
      <c r="AE1532" s="138"/>
      <c r="AF1532" s="138"/>
      <c r="AG1532" s="138"/>
      <c r="AH1532" s="138"/>
      <c r="AI1532" s="138"/>
      <c r="AJ1532" s="138"/>
      <c r="AK1532" s="138"/>
      <c r="AL1532" s="138"/>
      <c r="AM1532" s="138"/>
      <c r="AN1532" s="138"/>
      <c r="AO1532" s="138"/>
      <c r="AP1532" s="138"/>
      <c r="AQ1532" s="138"/>
      <c r="AR1532" s="138"/>
      <c r="AS1532" s="138"/>
      <c r="AT1532" s="138"/>
      <c r="AU1532" s="138"/>
      <c r="AV1532" s="12"/>
    </row>
    <row r="1533" spans="1:48" s="21" customFormat="1" ht="11.25" hidden="1" x14ac:dyDescent="0.2">
      <c r="A1533" s="17"/>
      <c r="B1533" s="18"/>
      <c r="C1533" s="19"/>
      <c r="D1533" s="19"/>
      <c r="E1533" s="20"/>
      <c r="F1533" s="138"/>
      <c r="G1533" s="138"/>
      <c r="H1533" s="138"/>
      <c r="I1533" s="138"/>
      <c r="J1533" s="138"/>
      <c r="K1533" s="138"/>
      <c r="L1533" s="138"/>
      <c r="M1533" s="138"/>
      <c r="N1533" s="138"/>
      <c r="O1533" s="138"/>
      <c r="P1533" s="138"/>
      <c r="Q1533" s="138"/>
      <c r="R1533" s="138"/>
      <c r="S1533" s="138"/>
      <c r="T1533" s="138"/>
      <c r="U1533" s="138"/>
      <c r="V1533" s="138"/>
      <c r="W1533" s="138"/>
      <c r="X1533" s="138"/>
      <c r="Y1533" s="138"/>
      <c r="Z1533" s="138"/>
      <c r="AA1533" s="138"/>
      <c r="AB1533" s="138"/>
      <c r="AC1533" s="138"/>
      <c r="AD1533" s="138"/>
      <c r="AE1533" s="138"/>
      <c r="AF1533" s="138"/>
      <c r="AG1533" s="138"/>
      <c r="AH1533" s="138"/>
      <c r="AI1533" s="138"/>
      <c r="AJ1533" s="138"/>
      <c r="AK1533" s="138"/>
      <c r="AL1533" s="138"/>
      <c r="AM1533" s="138"/>
      <c r="AN1533" s="138"/>
      <c r="AO1533" s="138"/>
      <c r="AP1533" s="138"/>
      <c r="AQ1533" s="138"/>
      <c r="AR1533" s="138"/>
      <c r="AS1533" s="138"/>
      <c r="AT1533" s="138"/>
      <c r="AU1533" s="138"/>
      <c r="AV1533" s="12"/>
    </row>
    <row r="1534" spans="1:48" s="21" customFormat="1" ht="11.25" hidden="1" x14ac:dyDescent="0.2">
      <c r="A1534" s="17"/>
      <c r="B1534" s="18"/>
      <c r="C1534" s="19"/>
      <c r="D1534" s="19"/>
      <c r="E1534" s="20"/>
      <c r="F1534" s="138"/>
      <c r="G1534" s="138"/>
      <c r="H1534" s="138"/>
      <c r="I1534" s="138"/>
      <c r="J1534" s="138"/>
      <c r="K1534" s="138"/>
      <c r="L1534" s="138"/>
      <c r="M1534" s="138"/>
      <c r="N1534" s="138"/>
      <c r="O1534" s="138"/>
      <c r="P1534" s="138"/>
      <c r="Q1534" s="138"/>
      <c r="R1534" s="138"/>
      <c r="S1534" s="138"/>
      <c r="T1534" s="138"/>
      <c r="U1534" s="138"/>
      <c r="V1534" s="138"/>
      <c r="W1534" s="138"/>
      <c r="X1534" s="138"/>
      <c r="Y1534" s="138"/>
      <c r="Z1534" s="138"/>
      <c r="AA1534" s="138"/>
      <c r="AB1534" s="138"/>
      <c r="AC1534" s="138"/>
      <c r="AD1534" s="138"/>
      <c r="AE1534" s="138"/>
      <c r="AF1534" s="138"/>
      <c r="AG1534" s="138"/>
      <c r="AH1534" s="138"/>
      <c r="AI1534" s="138"/>
      <c r="AJ1534" s="138"/>
      <c r="AK1534" s="138"/>
      <c r="AL1534" s="138"/>
      <c r="AM1534" s="138"/>
      <c r="AN1534" s="138"/>
      <c r="AO1534" s="138"/>
      <c r="AP1534" s="138"/>
      <c r="AQ1534" s="138"/>
      <c r="AR1534" s="138"/>
      <c r="AS1534" s="138"/>
      <c r="AT1534" s="138"/>
      <c r="AU1534" s="138"/>
      <c r="AV1534" s="12"/>
    </row>
    <row r="1535" spans="1:48" s="21" customFormat="1" ht="11.25" hidden="1" x14ac:dyDescent="0.2">
      <c r="A1535" s="17"/>
      <c r="B1535" s="18"/>
      <c r="C1535" s="19"/>
      <c r="D1535" s="19"/>
      <c r="E1535" s="20"/>
      <c r="F1535" s="138"/>
      <c r="G1535" s="138"/>
      <c r="H1535" s="138"/>
      <c r="I1535" s="138"/>
      <c r="J1535" s="138"/>
      <c r="K1535" s="138"/>
      <c r="L1535" s="138"/>
      <c r="M1535" s="138"/>
      <c r="N1535" s="138"/>
      <c r="O1535" s="138"/>
      <c r="P1535" s="138"/>
      <c r="Q1535" s="138"/>
      <c r="R1535" s="138"/>
      <c r="S1535" s="138"/>
      <c r="T1535" s="138"/>
      <c r="U1535" s="138"/>
      <c r="V1535" s="138"/>
      <c r="W1535" s="138"/>
      <c r="X1535" s="138"/>
      <c r="Y1535" s="138"/>
      <c r="Z1535" s="138"/>
      <c r="AA1535" s="138"/>
      <c r="AB1535" s="138"/>
      <c r="AC1535" s="138"/>
      <c r="AD1535" s="138"/>
      <c r="AE1535" s="138"/>
      <c r="AF1535" s="138"/>
      <c r="AG1535" s="138"/>
      <c r="AH1535" s="138"/>
      <c r="AI1535" s="138"/>
      <c r="AJ1535" s="138"/>
      <c r="AK1535" s="138"/>
      <c r="AL1535" s="138"/>
      <c r="AM1535" s="138"/>
      <c r="AN1535" s="138"/>
      <c r="AO1535" s="138"/>
      <c r="AP1535" s="138"/>
      <c r="AQ1535" s="138"/>
      <c r="AR1535" s="138"/>
      <c r="AS1535" s="138"/>
      <c r="AT1535" s="138"/>
      <c r="AU1535" s="138"/>
      <c r="AV1535" s="12"/>
    </row>
    <row r="1536" spans="1:48" s="21" customFormat="1" ht="11.25" hidden="1" x14ac:dyDescent="0.2">
      <c r="A1536" s="17"/>
      <c r="B1536" s="18"/>
      <c r="C1536" s="19"/>
      <c r="D1536" s="19"/>
      <c r="E1536" s="20"/>
      <c r="F1536" s="138"/>
      <c r="G1536" s="138"/>
      <c r="H1536" s="138"/>
      <c r="I1536" s="138"/>
      <c r="J1536" s="138"/>
      <c r="K1536" s="138"/>
      <c r="L1536" s="138"/>
      <c r="M1536" s="138"/>
      <c r="N1536" s="138"/>
      <c r="O1536" s="138"/>
      <c r="P1536" s="138"/>
      <c r="Q1536" s="138"/>
      <c r="R1536" s="138"/>
      <c r="S1536" s="138"/>
      <c r="T1536" s="138"/>
      <c r="U1536" s="138"/>
      <c r="V1536" s="138"/>
      <c r="W1536" s="138"/>
      <c r="X1536" s="138"/>
      <c r="Y1536" s="138"/>
      <c r="Z1536" s="138"/>
      <c r="AA1536" s="138"/>
      <c r="AB1536" s="138"/>
      <c r="AC1536" s="138"/>
      <c r="AD1536" s="138"/>
      <c r="AE1536" s="138"/>
      <c r="AF1536" s="138"/>
      <c r="AG1536" s="138"/>
      <c r="AH1536" s="138"/>
      <c r="AI1536" s="138"/>
      <c r="AJ1536" s="138"/>
      <c r="AK1536" s="138"/>
      <c r="AL1536" s="138"/>
      <c r="AM1536" s="138"/>
      <c r="AN1536" s="138"/>
      <c r="AO1536" s="138"/>
      <c r="AP1536" s="138"/>
      <c r="AQ1536" s="138"/>
      <c r="AR1536" s="138"/>
      <c r="AS1536" s="138"/>
      <c r="AT1536" s="138"/>
      <c r="AU1536" s="138"/>
      <c r="AV1536" s="12"/>
    </row>
    <row r="1537" spans="1:48" s="21" customFormat="1" ht="11.25" hidden="1" x14ac:dyDescent="0.2">
      <c r="A1537" s="17"/>
      <c r="B1537" s="18"/>
      <c r="C1537" s="19"/>
      <c r="D1537" s="19"/>
      <c r="E1537" s="20"/>
      <c r="F1537" s="138"/>
      <c r="G1537" s="138"/>
      <c r="H1537" s="138"/>
      <c r="I1537" s="138"/>
      <c r="J1537" s="138"/>
      <c r="K1537" s="138"/>
      <c r="L1537" s="138"/>
      <c r="M1537" s="138"/>
      <c r="N1537" s="138"/>
      <c r="O1537" s="138"/>
      <c r="P1537" s="138"/>
      <c r="Q1537" s="138"/>
      <c r="R1537" s="138"/>
      <c r="S1537" s="138"/>
      <c r="T1537" s="138"/>
      <c r="U1537" s="138"/>
      <c r="V1537" s="138"/>
      <c r="W1537" s="138"/>
      <c r="X1537" s="138"/>
      <c r="Y1537" s="138"/>
      <c r="Z1537" s="138"/>
      <c r="AA1537" s="138"/>
      <c r="AB1537" s="138"/>
      <c r="AC1537" s="138"/>
      <c r="AD1537" s="138"/>
      <c r="AE1537" s="138"/>
      <c r="AF1537" s="138"/>
      <c r="AG1537" s="138"/>
      <c r="AH1537" s="138"/>
      <c r="AI1537" s="138"/>
      <c r="AJ1537" s="138"/>
      <c r="AK1537" s="138"/>
      <c r="AL1537" s="138"/>
      <c r="AM1537" s="138"/>
      <c r="AN1537" s="138"/>
      <c r="AO1537" s="138"/>
      <c r="AP1537" s="138"/>
      <c r="AQ1537" s="138"/>
      <c r="AR1537" s="138"/>
      <c r="AS1537" s="138"/>
      <c r="AT1537" s="138"/>
      <c r="AU1537" s="138"/>
      <c r="AV1537" s="12"/>
    </row>
    <row r="1538" spans="1:48" s="21" customFormat="1" ht="11.25" hidden="1" x14ac:dyDescent="0.2">
      <c r="A1538" s="17"/>
      <c r="B1538" s="18"/>
      <c r="C1538" s="19"/>
      <c r="D1538" s="19"/>
      <c r="E1538" s="20"/>
      <c r="F1538" s="138"/>
      <c r="G1538" s="138"/>
      <c r="H1538" s="138"/>
      <c r="I1538" s="138"/>
      <c r="J1538" s="138"/>
      <c r="K1538" s="138"/>
      <c r="L1538" s="138"/>
      <c r="M1538" s="138"/>
      <c r="N1538" s="138"/>
      <c r="O1538" s="138"/>
      <c r="P1538" s="138"/>
      <c r="Q1538" s="138"/>
      <c r="R1538" s="138"/>
      <c r="S1538" s="138"/>
      <c r="T1538" s="138"/>
      <c r="U1538" s="138"/>
      <c r="V1538" s="138"/>
      <c r="W1538" s="138"/>
      <c r="X1538" s="138"/>
      <c r="Y1538" s="138"/>
      <c r="Z1538" s="138"/>
      <c r="AA1538" s="138"/>
      <c r="AB1538" s="138"/>
      <c r="AC1538" s="138"/>
      <c r="AD1538" s="138"/>
      <c r="AE1538" s="138"/>
      <c r="AF1538" s="138"/>
      <c r="AG1538" s="138"/>
      <c r="AH1538" s="138"/>
      <c r="AI1538" s="138"/>
      <c r="AJ1538" s="138"/>
      <c r="AK1538" s="138"/>
      <c r="AL1538" s="138"/>
      <c r="AM1538" s="138"/>
      <c r="AN1538" s="138"/>
      <c r="AO1538" s="138"/>
      <c r="AP1538" s="138"/>
      <c r="AQ1538" s="138"/>
      <c r="AR1538" s="138"/>
      <c r="AS1538" s="138"/>
      <c r="AT1538" s="138"/>
      <c r="AU1538" s="138"/>
      <c r="AV1538" s="12"/>
    </row>
    <row r="1539" spans="1:48" s="21" customFormat="1" ht="11.25" hidden="1" x14ac:dyDescent="0.2">
      <c r="A1539" s="17"/>
      <c r="B1539" s="18"/>
      <c r="C1539" s="19"/>
      <c r="D1539" s="19"/>
      <c r="E1539" s="20"/>
      <c r="F1539" s="138"/>
      <c r="G1539" s="138"/>
      <c r="H1539" s="138"/>
      <c r="I1539" s="138"/>
      <c r="J1539" s="138"/>
      <c r="K1539" s="138"/>
      <c r="L1539" s="138"/>
      <c r="M1539" s="138"/>
      <c r="N1539" s="138"/>
      <c r="O1539" s="138"/>
      <c r="P1539" s="138"/>
      <c r="Q1539" s="138"/>
      <c r="R1539" s="138"/>
      <c r="S1539" s="138"/>
      <c r="T1539" s="138"/>
      <c r="U1539" s="138"/>
      <c r="V1539" s="138"/>
      <c r="W1539" s="138"/>
      <c r="X1539" s="138"/>
      <c r="Y1539" s="138"/>
      <c r="Z1539" s="138"/>
      <c r="AA1539" s="138"/>
      <c r="AB1539" s="138"/>
      <c r="AC1539" s="138"/>
      <c r="AD1539" s="138"/>
      <c r="AE1539" s="138"/>
      <c r="AF1539" s="138"/>
      <c r="AG1539" s="138"/>
      <c r="AH1539" s="138"/>
      <c r="AI1539" s="138"/>
      <c r="AJ1539" s="138"/>
      <c r="AK1539" s="138"/>
      <c r="AL1539" s="138"/>
      <c r="AM1539" s="138"/>
      <c r="AN1539" s="138"/>
      <c r="AO1539" s="138"/>
      <c r="AP1539" s="138"/>
      <c r="AQ1539" s="138"/>
      <c r="AR1539" s="138"/>
      <c r="AS1539" s="138"/>
      <c r="AT1539" s="138"/>
      <c r="AU1539" s="138"/>
      <c r="AV1539" s="12"/>
    </row>
    <row r="1540" spans="1:48" s="21" customFormat="1" ht="11.25" hidden="1" x14ac:dyDescent="0.2">
      <c r="A1540" s="17"/>
      <c r="B1540" s="18"/>
      <c r="C1540" s="19"/>
      <c r="D1540" s="19"/>
      <c r="E1540" s="20"/>
      <c r="F1540" s="138"/>
      <c r="G1540" s="138"/>
      <c r="H1540" s="138"/>
      <c r="I1540" s="138"/>
      <c r="J1540" s="138"/>
      <c r="K1540" s="138"/>
      <c r="L1540" s="138"/>
      <c r="M1540" s="138"/>
      <c r="N1540" s="138"/>
      <c r="O1540" s="138"/>
      <c r="P1540" s="138"/>
      <c r="Q1540" s="138"/>
      <c r="R1540" s="138"/>
      <c r="S1540" s="138"/>
      <c r="T1540" s="138"/>
      <c r="U1540" s="138"/>
      <c r="V1540" s="138"/>
      <c r="W1540" s="138"/>
      <c r="X1540" s="138"/>
      <c r="Y1540" s="138"/>
      <c r="Z1540" s="138"/>
      <c r="AA1540" s="138"/>
      <c r="AB1540" s="138"/>
      <c r="AC1540" s="138"/>
      <c r="AD1540" s="138"/>
      <c r="AE1540" s="138"/>
      <c r="AF1540" s="138"/>
      <c r="AG1540" s="138"/>
      <c r="AH1540" s="138"/>
      <c r="AI1540" s="138"/>
      <c r="AJ1540" s="138"/>
      <c r="AK1540" s="138"/>
      <c r="AL1540" s="138"/>
      <c r="AM1540" s="138"/>
      <c r="AN1540" s="138"/>
      <c r="AO1540" s="138"/>
      <c r="AP1540" s="138"/>
      <c r="AQ1540" s="138"/>
      <c r="AR1540" s="138"/>
      <c r="AS1540" s="138"/>
      <c r="AT1540" s="138"/>
      <c r="AU1540" s="138"/>
      <c r="AV1540" s="12"/>
    </row>
    <row r="1541" spans="1:48" s="21" customFormat="1" ht="11.25" hidden="1" x14ac:dyDescent="0.2">
      <c r="A1541" s="17"/>
      <c r="B1541" s="18"/>
      <c r="C1541" s="19"/>
      <c r="D1541" s="19"/>
      <c r="E1541" s="20"/>
      <c r="F1541" s="138"/>
      <c r="G1541" s="138"/>
      <c r="H1541" s="138"/>
      <c r="I1541" s="138"/>
      <c r="J1541" s="138"/>
      <c r="K1541" s="138"/>
      <c r="L1541" s="138"/>
      <c r="M1541" s="138"/>
      <c r="N1541" s="138"/>
      <c r="O1541" s="138"/>
      <c r="P1541" s="138"/>
      <c r="Q1541" s="138"/>
      <c r="R1541" s="138"/>
      <c r="S1541" s="138"/>
      <c r="T1541" s="138"/>
      <c r="U1541" s="138"/>
      <c r="V1541" s="138"/>
      <c r="W1541" s="138"/>
      <c r="X1541" s="138"/>
      <c r="Y1541" s="138"/>
      <c r="Z1541" s="138"/>
      <c r="AA1541" s="138"/>
      <c r="AB1541" s="138"/>
      <c r="AC1541" s="138"/>
      <c r="AD1541" s="138"/>
      <c r="AE1541" s="138"/>
      <c r="AF1541" s="138"/>
      <c r="AG1541" s="138"/>
      <c r="AH1541" s="138"/>
      <c r="AI1541" s="138"/>
      <c r="AJ1541" s="138"/>
      <c r="AK1541" s="138"/>
      <c r="AL1541" s="138"/>
      <c r="AM1541" s="138"/>
      <c r="AN1541" s="138"/>
      <c r="AO1541" s="138"/>
      <c r="AP1541" s="138"/>
      <c r="AQ1541" s="138"/>
      <c r="AR1541" s="138"/>
      <c r="AS1541" s="138"/>
      <c r="AT1541" s="138"/>
      <c r="AU1541" s="138"/>
      <c r="AV1541" s="12"/>
    </row>
    <row r="1542" spans="1:48" s="21" customFormat="1" ht="11.25" hidden="1" x14ac:dyDescent="0.2">
      <c r="A1542" s="17"/>
      <c r="B1542" s="18"/>
      <c r="C1542" s="19"/>
      <c r="D1542" s="19"/>
      <c r="E1542" s="20"/>
      <c r="F1542" s="138"/>
      <c r="G1542" s="138"/>
      <c r="H1542" s="138"/>
      <c r="I1542" s="138"/>
      <c r="J1542" s="138"/>
      <c r="K1542" s="138"/>
      <c r="L1542" s="138"/>
      <c r="M1542" s="138"/>
      <c r="N1542" s="138"/>
      <c r="O1542" s="138"/>
      <c r="P1542" s="138"/>
      <c r="Q1542" s="138"/>
      <c r="R1542" s="138"/>
      <c r="S1542" s="138"/>
      <c r="T1542" s="138"/>
      <c r="U1542" s="138"/>
      <c r="V1542" s="138"/>
      <c r="W1542" s="138"/>
      <c r="X1542" s="138"/>
      <c r="Y1542" s="138"/>
      <c r="Z1542" s="138"/>
      <c r="AA1542" s="138"/>
      <c r="AB1542" s="138"/>
      <c r="AC1542" s="138"/>
      <c r="AD1542" s="138"/>
      <c r="AE1542" s="138"/>
      <c r="AF1542" s="138"/>
      <c r="AG1542" s="138"/>
      <c r="AH1542" s="138"/>
      <c r="AI1542" s="138"/>
      <c r="AJ1542" s="138"/>
      <c r="AK1542" s="138"/>
      <c r="AL1542" s="138"/>
      <c r="AM1542" s="138"/>
      <c r="AN1542" s="138"/>
      <c r="AO1542" s="138"/>
      <c r="AP1542" s="138"/>
      <c r="AQ1542" s="138"/>
      <c r="AR1542" s="138"/>
      <c r="AS1542" s="138"/>
      <c r="AT1542" s="138"/>
      <c r="AU1542" s="138"/>
      <c r="AV1542" s="12"/>
    </row>
    <row r="1543" spans="1:48" s="21" customFormat="1" ht="11.25" hidden="1" x14ac:dyDescent="0.2">
      <c r="A1543" s="17"/>
      <c r="B1543" s="18"/>
      <c r="C1543" s="19"/>
      <c r="D1543" s="19"/>
      <c r="E1543" s="20"/>
      <c r="F1543" s="138"/>
      <c r="G1543" s="138"/>
      <c r="H1543" s="138"/>
      <c r="I1543" s="138"/>
      <c r="J1543" s="138"/>
      <c r="K1543" s="138"/>
      <c r="L1543" s="138"/>
      <c r="M1543" s="138"/>
      <c r="N1543" s="138"/>
      <c r="O1543" s="138"/>
      <c r="P1543" s="138"/>
      <c r="Q1543" s="138"/>
      <c r="R1543" s="138"/>
      <c r="S1543" s="138"/>
      <c r="T1543" s="138"/>
      <c r="U1543" s="138"/>
      <c r="V1543" s="138"/>
      <c r="W1543" s="138"/>
      <c r="X1543" s="138"/>
      <c r="Y1543" s="138"/>
      <c r="Z1543" s="138"/>
      <c r="AA1543" s="138"/>
      <c r="AB1543" s="138"/>
      <c r="AC1543" s="138"/>
      <c r="AD1543" s="138"/>
      <c r="AE1543" s="138"/>
      <c r="AF1543" s="138"/>
      <c r="AG1543" s="138"/>
      <c r="AH1543" s="138"/>
      <c r="AI1543" s="138"/>
      <c r="AJ1543" s="138"/>
      <c r="AK1543" s="138"/>
      <c r="AL1543" s="138"/>
      <c r="AM1543" s="138"/>
      <c r="AN1543" s="138"/>
      <c r="AO1543" s="138"/>
      <c r="AP1543" s="138"/>
      <c r="AQ1543" s="138"/>
      <c r="AR1543" s="138"/>
      <c r="AS1543" s="138"/>
      <c r="AT1543" s="138"/>
      <c r="AU1543" s="138"/>
      <c r="AV1543" s="12"/>
    </row>
    <row r="1544" spans="1:48" s="21" customFormat="1" ht="11.25" hidden="1" x14ac:dyDescent="0.2">
      <c r="A1544" s="17"/>
      <c r="B1544" s="18"/>
      <c r="C1544" s="19"/>
      <c r="D1544" s="19"/>
      <c r="E1544" s="20"/>
      <c r="F1544" s="138"/>
      <c r="G1544" s="138"/>
      <c r="H1544" s="138"/>
      <c r="I1544" s="138"/>
      <c r="J1544" s="138"/>
      <c r="K1544" s="138"/>
      <c r="L1544" s="138"/>
      <c r="M1544" s="138"/>
      <c r="N1544" s="138"/>
      <c r="O1544" s="138"/>
      <c r="P1544" s="138"/>
      <c r="Q1544" s="138"/>
      <c r="R1544" s="138"/>
      <c r="S1544" s="138"/>
      <c r="T1544" s="138"/>
      <c r="U1544" s="138"/>
      <c r="V1544" s="138"/>
      <c r="W1544" s="138"/>
      <c r="X1544" s="138"/>
      <c r="Y1544" s="138"/>
      <c r="Z1544" s="138"/>
      <c r="AA1544" s="138"/>
      <c r="AB1544" s="138"/>
      <c r="AC1544" s="138"/>
      <c r="AD1544" s="138"/>
      <c r="AE1544" s="138"/>
      <c r="AF1544" s="138"/>
      <c r="AG1544" s="138"/>
      <c r="AH1544" s="138"/>
      <c r="AI1544" s="138"/>
      <c r="AJ1544" s="138"/>
      <c r="AK1544" s="138"/>
      <c r="AL1544" s="138"/>
      <c r="AM1544" s="138"/>
      <c r="AN1544" s="138"/>
      <c r="AO1544" s="138"/>
      <c r="AP1544" s="138"/>
      <c r="AQ1544" s="138"/>
      <c r="AR1544" s="138"/>
      <c r="AS1544" s="138"/>
      <c r="AT1544" s="138"/>
      <c r="AU1544" s="138"/>
      <c r="AV1544" s="12"/>
    </row>
    <row r="1545" spans="1:48" s="21" customFormat="1" ht="11.25" hidden="1" x14ac:dyDescent="0.2">
      <c r="A1545" s="17"/>
      <c r="B1545" s="18"/>
      <c r="C1545" s="19"/>
      <c r="D1545" s="19"/>
      <c r="E1545" s="20"/>
      <c r="F1545" s="138"/>
      <c r="G1545" s="138"/>
      <c r="H1545" s="138"/>
      <c r="I1545" s="138"/>
      <c r="J1545" s="138"/>
      <c r="K1545" s="138"/>
      <c r="L1545" s="138"/>
      <c r="M1545" s="138"/>
      <c r="N1545" s="138"/>
      <c r="O1545" s="138"/>
      <c r="P1545" s="138"/>
      <c r="Q1545" s="138"/>
      <c r="R1545" s="138"/>
      <c r="S1545" s="138"/>
      <c r="T1545" s="138"/>
      <c r="U1545" s="138"/>
      <c r="V1545" s="138"/>
      <c r="W1545" s="138"/>
      <c r="X1545" s="138"/>
      <c r="Y1545" s="138"/>
      <c r="Z1545" s="138"/>
      <c r="AA1545" s="138"/>
      <c r="AB1545" s="138"/>
      <c r="AC1545" s="138"/>
      <c r="AD1545" s="138"/>
      <c r="AE1545" s="138"/>
      <c r="AF1545" s="138"/>
      <c r="AG1545" s="138"/>
      <c r="AH1545" s="138"/>
      <c r="AI1545" s="138"/>
      <c r="AJ1545" s="138"/>
      <c r="AK1545" s="138"/>
      <c r="AL1545" s="138"/>
      <c r="AM1545" s="138"/>
      <c r="AN1545" s="138"/>
      <c r="AO1545" s="138"/>
      <c r="AP1545" s="138"/>
      <c r="AQ1545" s="138"/>
      <c r="AR1545" s="138"/>
      <c r="AS1545" s="138"/>
      <c r="AT1545" s="138"/>
      <c r="AU1545" s="138"/>
      <c r="AV1545" s="12"/>
    </row>
    <row r="1546" spans="1:48" s="21" customFormat="1" ht="11.25" hidden="1" x14ac:dyDescent="0.2">
      <c r="A1546" s="17"/>
      <c r="B1546" s="18"/>
      <c r="C1546" s="19"/>
      <c r="D1546" s="19"/>
      <c r="E1546" s="20"/>
      <c r="F1546" s="138"/>
      <c r="G1546" s="138"/>
      <c r="H1546" s="138"/>
      <c r="I1546" s="138"/>
      <c r="J1546" s="138"/>
      <c r="K1546" s="138"/>
      <c r="L1546" s="138"/>
      <c r="M1546" s="138"/>
      <c r="N1546" s="138"/>
      <c r="O1546" s="138"/>
      <c r="P1546" s="138"/>
      <c r="Q1546" s="138"/>
      <c r="R1546" s="138"/>
      <c r="S1546" s="138"/>
      <c r="T1546" s="138"/>
      <c r="U1546" s="138"/>
      <c r="V1546" s="138"/>
      <c r="W1546" s="138"/>
      <c r="X1546" s="138"/>
      <c r="Y1546" s="138"/>
      <c r="Z1546" s="138"/>
      <c r="AA1546" s="138"/>
      <c r="AB1546" s="138"/>
      <c r="AC1546" s="138"/>
      <c r="AD1546" s="138"/>
      <c r="AE1546" s="138"/>
      <c r="AF1546" s="138"/>
      <c r="AG1546" s="138"/>
      <c r="AH1546" s="138"/>
      <c r="AI1546" s="138"/>
      <c r="AJ1546" s="138"/>
      <c r="AK1546" s="138"/>
      <c r="AL1546" s="138"/>
      <c r="AM1546" s="138"/>
      <c r="AN1546" s="138"/>
      <c r="AO1546" s="138"/>
      <c r="AP1546" s="138"/>
      <c r="AQ1546" s="138"/>
      <c r="AR1546" s="138"/>
      <c r="AS1546" s="138"/>
      <c r="AT1546" s="138"/>
      <c r="AU1546" s="138"/>
      <c r="AV1546" s="12"/>
    </row>
    <row r="1547" spans="1:48" s="21" customFormat="1" ht="11.25" hidden="1" x14ac:dyDescent="0.2">
      <c r="A1547" s="17"/>
      <c r="B1547" s="18"/>
      <c r="C1547" s="19"/>
      <c r="D1547" s="19"/>
      <c r="E1547" s="20"/>
      <c r="F1547" s="138"/>
      <c r="G1547" s="138"/>
      <c r="H1547" s="138"/>
      <c r="I1547" s="138"/>
      <c r="J1547" s="138"/>
      <c r="K1547" s="138"/>
      <c r="L1547" s="138"/>
      <c r="M1547" s="138"/>
      <c r="N1547" s="138"/>
      <c r="O1547" s="138"/>
      <c r="P1547" s="138"/>
      <c r="Q1547" s="138"/>
      <c r="R1547" s="138"/>
      <c r="S1547" s="138"/>
      <c r="T1547" s="138"/>
      <c r="U1547" s="138"/>
      <c r="V1547" s="138"/>
      <c r="W1547" s="138"/>
      <c r="X1547" s="138"/>
      <c r="Y1547" s="138"/>
      <c r="Z1547" s="138"/>
      <c r="AA1547" s="138"/>
      <c r="AB1547" s="138"/>
      <c r="AC1547" s="138"/>
      <c r="AD1547" s="138"/>
      <c r="AE1547" s="138"/>
      <c r="AF1547" s="138"/>
      <c r="AG1547" s="138"/>
      <c r="AH1547" s="138"/>
      <c r="AI1547" s="138"/>
      <c r="AJ1547" s="138"/>
      <c r="AK1547" s="138"/>
      <c r="AL1547" s="138"/>
      <c r="AM1547" s="138"/>
      <c r="AN1547" s="138"/>
      <c r="AO1547" s="138"/>
      <c r="AP1547" s="138"/>
      <c r="AQ1547" s="138"/>
      <c r="AR1547" s="138"/>
      <c r="AS1547" s="138"/>
      <c r="AT1547" s="138"/>
      <c r="AU1547" s="138"/>
      <c r="AV1547" s="12"/>
    </row>
    <row r="1548" spans="1:48" s="21" customFormat="1" ht="11.25" hidden="1" x14ac:dyDescent="0.2">
      <c r="A1548" s="17"/>
      <c r="B1548" s="18"/>
      <c r="C1548" s="19"/>
      <c r="D1548" s="19"/>
      <c r="E1548" s="20"/>
      <c r="F1548" s="138"/>
      <c r="G1548" s="138"/>
      <c r="H1548" s="138"/>
      <c r="I1548" s="138"/>
      <c r="J1548" s="138"/>
      <c r="K1548" s="138"/>
      <c r="L1548" s="138"/>
      <c r="M1548" s="138"/>
      <c r="N1548" s="138"/>
      <c r="O1548" s="138"/>
      <c r="P1548" s="138"/>
      <c r="Q1548" s="138"/>
      <c r="R1548" s="138"/>
      <c r="S1548" s="138"/>
      <c r="T1548" s="138"/>
      <c r="U1548" s="138"/>
      <c r="V1548" s="138"/>
      <c r="W1548" s="138"/>
      <c r="X1548" s="138"/>
      <c r="Y1548" s="138"/>
      <c r="Z1548" s="138"/>
      <c r="AA1548" s="138"/>
      <c r="AB1548" s="138"/>
      <c r="AC1548" s="138"/>
      <c r="AD1548" s="138"/>
      <c r="AE1548" s="138"/>
      <c r="AF1548" s="138"/>
      <c r="AG1548" s="138"/>
      <c r="AH1548" s="138"/>
      <c r="AI1548" s="138"/>
      <c r="AJ1548" s="138"/>
      <c r="AK1548" s="138"/>
      <c r="AL1548" s="138"/>
      <c r="AM1548" s="138"/>
      <c r="AN1548" s="138"/>
      <c r="AO1548" s="138"/>
      <c r="AP1548" s="138"/>
      <c r="AQ1548" s="138"/>
      <c r="AR1548" s="138"/>
      <c r="AS1548" s="138"/>
      <c r="AT1548" s="138"/>
      <c r="AU1548" s="138"/>
      <c r="AV1548" s="12"/>
    </row>
    <row r="1549" spans="1:48" s="21" customFormat="1" ht="11.25" hidden="1" x14ac:dyDescent="0.2">
      <c r="A1549" s="17"/>
      <c r="B1549" s="18"/>
      <c r="C1549" s="19"/>
      <c r="D1549" s="19"/>
      <c r="E1549" s="20"/>
      <c r="F1549" s="138"/>
      <c r="G1549" s="138"/>
      <c r="H1549" s="138"/>
      <c r="I1549" s="138"/>
      <c r="J1549" s="138"/>
      <c r="K1549" s="138"/>
      <c r="L1549" s="138"/>
      <c r="M1549" s="138"/>
      <c r="N1549" s="138"/>
      <c r="O1549" s="138"/>
      <c r="P1549" s="138"/>
      <c r="Q1549" s="138"/>
      <c r="R1549" s="138"/>
      <c r="S1549" s="138"/>
      <c r="T1549" s="138"/>
      <c r="U1549" s="138"/>
      <c r="V1549" s="138"/>
      <c r="W1549" s="138"/>
      <c r="X1549" s="138"/>
      <c r="Y1549" s="138"/>
      <c r="Z1549" s="138"/>
      <c r="AA1549" s="138"/>
      <c r="AB1549" s="138"/>
      <c r="AC1549" s="138"/>
      <c r="AD1549" s="138"/>
      <c r="AE1549" s="138"/>
      <c r="AF1549" s="138"/>
      <c r="AG1549" s="138"/>
      <c r="AH1549" s="138"/>
      <c r="AI1549" s="138"/>
      <c r="AJ1549" s="138"/>
      <c r="AK1549" s="138"/>
      <c r="AL1549" s="138"/>
      <c r="AM1549" s="138"/>
      <c r="AN1549" s="138"/>
      <c r="AO1549" s="138"/>
      <c r="AP1549" s="138"/>
      <c r="AQ1549" s="138"/>
      <c r="AR1549" s="138"/>
      <c r="AS1549" s="138"/>
      <c r="AT1549" s="138"/>
      <c r="AU1549" s="138"/>
      <c r="AV1549" s="12"/>
    </row>
    <row r="1550" spans="1:48" s="21" customFormat="1" ht="11.25" hidden="1" x14ac:dyDescent="0.2">
      <c r="A1550" s="17"/>
      <c r="B1550" s="18"/>
      <c r="C1550" s="19"/>
      <c r="D1550" s="19"/>
      <c r="E1550" s="20"/>
      <c r="F1550" s="138"/>
      <c r="G1550" s="138"/>
      <c r="H1550" s="138"/>
      <c r="I1550" s="138"/>
      <c r="J1550" s="138"/>
      <c r="K1550" s="138"/>
      <c r="L1550" s="138"/>
      <c r="M1550" s="138"/>
      <c r="N1550" s="138"/>
      <c r="O1550" s="138"/>
      <c r="P1550" s="138"/>
      <c r="Q1550" s="138"/>
      <c r="R1550" s="138"/>
      <c r="S1550" s="138"/>
      <c r="T1550" s="138"/>
      <c r="U1550" s="138"/>
      <c r="V1550" s="138"/>
      <c r="W1550" s="138"/>
      <c r="X1550" s="138"/>
      <c r="Y1550" s="138"/>
      <c r="Z1550" s="138"/>
      <c r="AA1550" s="138"/>
      <c r="AB1550" s="138"/>
      <c r="AC1550" s="138"/>
      <c r="AD1550" s="138"/>
      <c r="AE1550" s="138"/>
      <c r="AF1550" s="138"/>
      <c r="AG1550" s="138"/>
      <c r="AH1550" s="138"/>
      <c r="AI1550" s="138"/>
      <c r="AJ1550" s="138"/>
      <c r="AK1550" s="138"/>
      <c r="AL1550" s="138"/>
      <c r="AM1550" s="138"/>
      <c r="AN1550" s="138"/>
      <c r="AO1550" s="138"/>
      <c r="AP1550" s="138"/>
      <c r="AQ1550" s="138"/>
      <c r="AR1550" s="138"/>
      <c r="AS1550" s="138"/>
      <c r="AT1550" s="138"/>
      <c r="AU1550" s="138"/>
      <c r="AV1550" s="12"/>
    </row>
    <row r="1551" spans="1:48" s="21" customFormat="1" ht="11.25" hidden="1" x14ac:dyDescent="0.2">
      <c r="A1551" s="17"/>
      <c r="B1551" s="18"/>
      <c r="C1551" s="19"/>
      <c r="D1551" s="19"/>
      <c r="E1551" s="20"/>
      <c r="F1551" s="138"/>
      <c r="G1551" s="138"/>
      <c r="H1551" s="138"/>
      <c r="I1551" s="138"/>
      <c r="J1551" s="138"/>
      <c r="K1551" s="138"/>
      <c r="L1551" s="138"/>
      <c r="M1551" s="138"/>
      <c r="N1551" s="138"/>
      <c r="O1551" s="138"/>
      <c r="P1551" s="138"/>
      <c r="Q1551" s="138"/>
      <c r="R1551" s="138"/>
      <c r="S1551" s="138"/>
      <c r="T1551" s="138"/>
      <c r="U1551" s="138"/>
      <c r="V1551" s="138"/>
      <c r="W1551" s="138"/>
      <c r="X1551" s="138"/>
      <c r="Y1551" s="138"/>
      <c r="Z1551" s="138"/>
      <c r="AA1551" s="138"/>
      <c r="AB1551" s="138"/>
      <c r="AC1551" s="138"/>
      <c r="AD1551" s="138"/>
      <c r="AE1551" s="138"/>
      <c r="AF1551" s="138"/>
      <c r="AG1551" s="138"/>
      <c r="AH1551" s="138"/>
      <c r="AI1551" s="138"/>
      <c r="AJ1551" s="138"/>
      <c r="AK1551" s="138"/>
      <c r="AL1551" s="138"/>
      <c r="AM1551" s="138"/>
      <c r="AN1551" s="138"/>
      <c r="AO1551" s="138"/>
      <c r="AP1551" s="138"/>
      <c r="AQ1551" s="138"/>
      <c r="AR1551" s="138"/>
      <c r="AS1551" s="138"/>
      <c r="AT1551" s="138"/>
      <c r="AU1551" s="138"/>
      <c r="AV1551" s="12"/>
    </row>
    <row r="1552" spans="1:48" s="21" customFormat="1" ht="11.25" hidden="1" x14ac:dyDescent="0.2">
      <c r="A1552" s="17"/>
      <c r="B1552" s="18"/>
      <c r="C1552" s="19"/>
      <c r="D1552" s="19"/>
      <c r="E1552" s="20"/>
      <c r="F1552" s="138"/>
      <c r="G1552" s="138"/>
      <c r="H1552" s="138"/>
      <c r="I1552" s="138"/>
      <c r="J1552" s="138"/>
      <c r="K1552" s="138"/>
      <c r="L1552" s="138"/>
      <c r="M1552" s="138"/>
      <c r="N1552" s="138"/>
      <c r="O1552" s="138"/>
      <c r="P1552" s="138"/>
      <c r="Q1552" s="138"/>
      <c r="R1552" s="138"/>
      <c r="S1552" s="138"/>
      <c r="T1552" s="138"/>
      <c r="U1552" s="138"/>
      <c r="V1552" s="138"/>
      <c r="W1552" s="138"/>
      <c r="X1552" s="138"/>
      <c r="Y1552" s="138"/>
      <c r="Z1552" s="138"/>
      <c r="AA1552" s="138"/>
      <c r="AB1552" s="138"/>
      <c r="AC1552" s="138"/>
      <c r="AD1552" s="138"/>
      <c r="AE1552" s="138"/>
      <c r="AF1552" s="138"/>
      <c r="AG1552" s="138"/>
      <c r="AH1552" s="138"/>
      <c r="AI1552" s="138"/>
      <c r="AJ1552" s="138"/>
      <c r="AK1552" s="138"/>
      <c r="AL1552" s="138"/>
      <c r="AM1552" s="138"/>
      <c r="AN1552" s="138"/>
      <c r="AO1552" s="138"/>
      <c r="AP1552" s="138"/>
      <c r="AQ1552" s="138"/>
      <c r="AR1552" s="138"/>
      <c r="AS1552" s="138"/>
      <c r="AT1552" s="138"/>
      <c r="AU1552" s="138"/>
      <c r="AV1552" s="12"/>
    </row>
    <row r="1553" spans="1:48" s="21" customFormat="1" ht="11.25" hidden="1" x14ac:dyDescent="0.2">
      <c r="A1553" s="17"/>
      <c r="B1553" s="18"/>
      <c r="C1553" s="19"/>
      <c r="D1553" s="19"/>
      <c r="E1553" s="20"/>
      <c r="F1553" s="138"/>
      <c r="G1553" s="138"/>
      <c r="H1553" s="138"/>
      <c r="I1553" s="138"/>
      <c r="J1553" s="138"/>
      <c r="K1553" s="138"/>
      <c r="L1553" s="138"/>
      <c r="M1553" s="138"/>
      <c r="N1553" s="138"/>
      <c r="O1553" s="138"/>
      <c r="P1553" s="138"/>
      <c r="Q1553" s="138"/>
      <c r="R1553" s="138"/>
      <c r="S1553" s="138"/>
      <c r="T1553" s="138"/>
      <c r="U1553" s="138"/>
      <c r="V1553" s="138"/>
      <c r="W1553" s="138"/>
      <c r="X1553" s="138"/>
      <c r="Y1553" s="138"/>
      <c r="Z1553" s="138"/>
      <c r="AA1553" s="138"/>
      <c r="AB1553" s="138"/>
      <c r="AC1553" s="138"/>
      <c r="AD1553" s="138"/>
      <c r="AE1553" s="138"/>
      <c r="AF1553" s="138"/>
      <c r="AG1553" s="138"/>
      <c r="AH1553" s="138"/>
      <c r="AI1553" s="138"/>
      <c r="AJ1553" s="138"/>
      <c r="AK1553" s="138"/>
      <c r="AL1553" s="138"/>
      <c r="AM1553" s="138"/>
      <c r="AN1553" s="138"/>
      <c r="AO1553" s="138"/>
      <c r="AP1553" s="138"/>
      <c r="AQ1553" s="138"/>
      <c r="AR1553" s="138"/>
      <c r="AS1553" s="138"/>
      <c r="AT1553" s="138"/>
      <c r="AU1553" s="138"/>
      <c r="AV1553" s="12"/>
    </row>
    <row r="1554" spans="1:48" s="21" customFormat="1" ht="11.25" hidden="1" x14ac:dyDescent="0.2">
      <c r="A1554" s="17"/>
      <c r="B1554" s="18"/>
      <c r="C1554" s="19"/>
      <c r="D1554" s="19"/>
      <c r="E1554" s="20"/>
      <c r="F1554" s="138"/>
      <c r="G1554" s="138"/>
      <c r="H1554" s="138"/>
      <c r="I1554" s="138"/>
      <c r="J1554" s="138"/>
      <c r="K1554" s="138"/>
      <c r="L1554" s="138"/>
      <c r="M1554" s="138"/>
      <c r="N1554" s="138"/>
      <c r="O1554" s="138"/>
      <c r="P1554" s="138"/>
      <c r="Q1554" s="138"/>
      <c r="R1554" s="138"/>
      <c r="S1554" s="138"/>
      <c r="T1554" s="138"/>
      <c r="U1554" s="138"/>
      <c r="V1554" s="138"/>
      <c r="W1554" s="138"/>
      <c r="X1554" s="138"/>
      <c r="Y1554" s="138"/>
      <c r="Z1554" s="138"/>
      <c r="AA1554" s="138"/>
      <c r="AB1554" s="138"/>
      <c r="AC1554" s="138"/>
      <c r="AD1554" s="138"/>
      <c r="AE1554" s="138"/>
      <c r="AF1554" s="138"/>
      <c r="AG1554" s="138"/>
      <c r="AH1554" s="138"/>
      <c r="AI1554" s="138"/>
      <c r="AJ1554" s="138"/>
      <c r="AK1554" s="138"/>
      <c r="AL1554" s="138"/>
      <c r="AM1554" s="138"/>
      <c r="AN1554" s="138"/>
      <c r="AO1554" s="138"/>
      <c r="AP1554" s="138"/>
      <c r="AQ1554" s="138"/>
      <c r="AR1554" s="138"/>
      <c r="AS1554" s="138"/>
      <c r="AT1554" s="138"/>
      <c r="AU1554" s="138"/>
      <c r="AV1554" s="12"/>
    </row>
    <row r="1555" spans="1:48" s="21" customFormat="1" ht="11.25" hidden="1" x14ac:dyDescent="0.2">
      <c r="A1555" s="17"/>
      <c r="B1555" s="18"/>
      <c r="C1555" s="19"/>
      <c r="D1555" s="19"/>
      <c r="E1555" s="20"/>
      <c r="F1555" s="138"/>
      <c r="G1555" s="138"/>
      <c r="H1555" s="138"/>
      <c r="I1555" s="138"/>
      <c r="J1555" s="138"/>
      <c r="K1555" s="138"/>
      <c r="L1555" s="138"/>
      <c r="M1555" s="138"/>
      <c r="N1555" s="138"/>
      <c r="O1555" s="138"/>
      <c r="P1555" s="138"/>
      <c r="Q1555" s="138"/>
      <c r="R1555" s="138"/>
      <c r="S1555" s="138"/>
      <c r="T1555" s="138"/>
      <c r="U1555" s="138"/>
      <c r="V1555" s="138"/>
      <c r="W1555" s="138"/>
      <c r="X1555" s="138"/>
      <c r="Y1555" s="138"/>
      <c r="Z1555" s="138"/>
      <c r="AA1555" s="138"/>
      <c r="AB1555" s="138"/>
      <c r="AC1555" s="138"/>
      <c r="AD1555" s="138"/>
      <c r="AE1555" s="138"/>
      <c r="AF1555" s="138"/>
      <c r="AG1555" s="138"/>
      <c r="AH1555" s="138"/>
      <c r="AI1555" s="138"/>
      <c r="AJ1555" s="138"/>
      <c r="AK1555" s="138"/>
      <c r="AL1555" s="138"/>
      <c r="AM1555" s="138"/>
      <c r="AN1555" s="138"/>
      <c r="AO1555" s="138"/>
      <c r="AP1555" s="138"/>
      <c r="AQ1555" s="138"/>
      <c r="AR1555" s="138"/>
      <c r="AS1555" s="138"/>
      <c r="AT1555" s="138"/>
      <c r="AU1555" s="138"/>
      <c r="AV1555" s="12"/>
    </row>
    <row r="1556" spans="1:48" s="21" customFormat="1" ht="11.25" hidden="1" x14ac:dyDescent="0.2">
      <c r="A1556" s="17"/>
      <c r="B1556" s="18"/>
      <c r="C1556" s="19"/>
      <c r="D1556" s="19"/>
      <c r="E1556" s="20"/>
      <c r="F1556" s="138"/>
      <c r="G1556" s="138"/>
      <c r="H1556" s="138"/>
      <c r="I1556" s="138"/>
      <c r="J1556" s="138"/>
      <c r="K1556" s="138"/>
      <c r="L1556" s="138"/>
      <c r="M1556" s="138"/>
      <c r="N1556" s="138"/>
      <c r="O1556" s="138"/>
      <c r="P1556" s="138"/>
      <c r="Q1556" s="138"/>
      <c r="R1556" s="138"/>
      <c r="S1556" s="138"/>
      <c r="T1556" s="138"/>
      <c r="U1556" s="138"/>
      <c r="V1556" s="138"/>
      <c r="W1556" s="138"/>
      <c r="X1556" s="138"/>
      <c r="Y1556" s="138"/>
      <c r="Z1556" s="138"/>
      <c r="AA1556" s="138"/>
      <c r="AB1556" s="138"/>
      <c r="AC1556" s="138"/>
      <c r="AD1556" s="138"/>
      <c r="AE1556" s="138"/>
      <c r="AF1556" s="138"/>
      <c r="AG1556" s="138"/>
      <c r="AH1556" s="138"/>
      <c r="AI1556" s="138"/>
      <c r="AJ1556" s="138"/>
      <c r="AK1556" s="138"/>
      <c r="AL1556" s="138"/>
      <c r="AM1556" s="138"/>
      <c r="AN1556" s="138"/>
      <c r="AO1556" s="138"/>
      <c r="AP1556" s="138"/>
      <c r="AQ1556" s="138"/>
      <c r="AR1556" s="138"/>
      <c r="AS1556" s="138"/>
      <c r="AT1556" s="138"/>
      <c r="AU1556" s="138"/>
      <c r="AV1556" s="12"/>
    </row>
    <row r="1557" spans="1:48" s="21" customFormat="1" ht="11.25" hidden="1" x14ac:dyDescent="0.2">
      <c r="A1557" s="17"/>
      <c r="B1557" s="18"/>
      <c r="C1557" s="19"/>
      <c r="D1557" s="19"/>
      <c r="E1557" s="20"/>
      <c r="F1557" s="138"/>
      <c r="G1557" s="138"/>
      <c r="H1557" s="138"/>
      <c r="I1557" s="138"/>
      <c r="J1557" s="138"/>
      <c r="K1557" s="138"/>
      <c r="L1557" s="138"/>
      <c r="M1557" s="138"/>
      <c r="N1557" s="138"/>
      <c r="O1557" s="138"/>
      <c r="P1557" s="138"/>
      <c r="Q1557" s="138"/>
      <c r="R1557" s="138"/>
      <c r="S1557" s="138"/>
      <c r="T1557" s="138"/>
      <c r="U1557" s="138"/>
      <c r="V1557" s="138"/>
      <c r="W1557" s="138"/>
      <c r="X1557" s="138"/>
      <c r="Y1557" s="138"/>
      <c r="Z1557" s="138"/>
      <c r="AA1557" s="138"/>
      <c r="AB1557" s="138"/>
      <c r="AC1557" s="138"/>
      <c r="AD1557" s="138"/>
      <c r="AE1557" s="138"/>
      <c r="AF1557" s="138"/>
      <c r="AG1557" s="138"/>
      <c r="AH1557" s="138"/>
      <c r="AI1557" s="138"/>
      <c r="AJ1557" s="138"/>
      <c r="AK1557" s="138"/>
      <c r="AL1557" s="138"/>
      <c r="AM1557" s="138"/>
      <c r="AN1557" s="138"/>
      <c r="AO1557" s="138"/>
      <c r="AP1557" s="138"/>
      <c r="AQ1557" s="138"/>
      <c r="AR1557" s="138"/>
      <c r="AS1557" s="138"/>
      <c r="AT1557" s="138"/>
      <c r="AU1557" s="138"/>
      <c r="AV1557" s="12"/>
    </row>
    <row r="1558" spans="1:48" s="21" customFormat="1" ht="11.25" hidden="1" x14ac:dyDescent="0.2">
      <c r="A1558" s="17"/>
      <c r="B1558" s="18"/>
      <c r="C1558" s="19"/>
      <c r="D1558" s="19"/>
      <c r="E1558" s="20"/>
      <c r="F1558" s="138"/>
      <c r="G1558" s="138"/>
      <c r="H1558" s="138"/>
      <c r="I1558" s="138"/>
      <c r="J1558" s="138"/>
      <c r="K1558" s="138"/>
      <c r="L1558" s="138"/>
      <c r="M1558" s="138"/>
      <c r="N1558" s="138"/>
      <c r="O1558" s="138"/>
      <c r="P1558" s="138"/>
      <c r="Q1558" s="138"/>
      <c r="R1558" s="138"/>
      <c r="S1558" s="138"/>
      <c r="T1558" s="138"/>
      <c r="U1558" s="138"/>
      <c r="V1558" s="138"/>
      <c r="W1558" s="138"/>
      <c r="X1558" s="138"/>
      <c r="Y1558" s="138"/>
      <c r="Z1558" s="138"/>
      <c r="AA1558" s="138"/>
      <c r="AB1558" s="138"/>
      <c r="AC1558" s="138"/>
      <c r="AD1558" s="138"/>
      <c r="AE1558" s="138"/>
      <c r="AF1558" s="138"/>
      <c r="AG1558" s="138"/>
      <c r="AH1558" s="138"/>
      <c r="AI1558" s="138"/>
      <c r="AJ1558" s="138"/>
      <c r="AK1558" s="138"/>
      <c r="AL1558" s="138"/>
      <c r="AM1558" s="138"/>
      <c r="AN1558" s="138"/>
      <c r="AO1558" s="138"/>
      <c r="AP1558" s="138"/>
      <c r="AQ1558" s="138"/>
      <c r="AR1558" s="138"/>
      <c r="AS1558" s="138"/>
      <c r="AT1558" s="138"/>
      <c r="AU1558" s="138"/>
      <c r="AV1558" s="12"/>
    </row>
    <row r="1559" spans="1:48" s="21" customFormat="1" ht="11.25" hidden="1" x14ac:dyDescent="0.2">
      <c r="A1559" s="17"/>
      <c r="B1559" s="18"/>
      <c r="C1559" s="19"/>
      <c r="D1559" s="19"/>
      <c r="E1559" s="20"/>
      <c r="F1559" s="138"/>
      <c r="G1559" s="138"/>
      <c r="H1559" s="138"/>
      <c r="I1559" s="138"/>
      <c r="J1559" s="138"/>
      <c r="K1559" s="138"/>
      <c r="L1559" s="138"/>
      <c r="M1559" s="138"/>
      <c r="N1559" s="138"/>
      <c r="O1559" s="138"/>
      <c r="P1559" s="138"/>
      <c r="Q1559" s="138"/>
      <c r="R1559" s="138"/>
      <c r="S1559" s="138"/>
      <c r="T1559" s="138"/>
      <c r="U1559" s="138"/>
      <c r="V1559" s="138"/>
      <c r="W1559" s="138"/>
      <c r="X1559" s="138"/>
      <c r="Y1559" s="138"/>
      <c r="Z1559" s="138"/>
      <c r="AA1559" s="138"/>
      <c r="AB1559" s="138"/>
      <c r="AC1559" s="138"/>
      <c r="AD1559" s="138"/>
      <c r="AE1559" s="138"/>
      <c r="AF1559" s="138"/>
      <c r="AG1559" s="138"/>
      <c r="AH1559" s="138"/>
      <c r="AI1559" s="138"/>
      <c r="AJ1559" s="138"/>
      <c r="AK1559" s="138"/>
      <c r="AL1559" s="138"/>
      <c r="AM1559" s="138"/>
      <c r="AN1559" s="138"/>
      <c r="AO1559" s="138"/>
      <c r="AP1559" s="138"/>
      <c r="AQ1559" s="138"/>
      <c r="AR1559" s="138"/>
      <c r="AS1559" s="138"/>
      <c r="AT1559" s="138"/>
      <c r="AU1559" s="138"/>
      <c r="AV1559" s="12"/>
    </row>
    <row r="1560" spans="1:48" s="21" customFormat="1" ht="11.25" hidden="1" x14ac:dyDescent="0.2">
      <c r="A1560" s="17"/>
      <c r="B1560" s="18"/>
      <c r="C1560" s="19"/>
      <c r="D1560" s="19"/>
      <c r="E1560" s="20"/>
      <c r="F1560" s="138"/>
      <c r="G1560" s="138"/>
      <c r="H1560" s="138"/>
      <c r="I1560" s="138"/>
      <c r="J1560" s="138"/>
      <c r="K1560" s="138"/>
      <c r="L1560" s="138"/>
      <c r="M1560" s="138"/>
      <c r="N1560" s="138"/>
      <c r="O1560" s="138"/>
      <c r="P1560" s="138"/>
      <c r="Q1560" s="138"/>
      <c r="R1560" s="138"/>
      <c r="S1560" s="138"/>
      <c r="T1560" s="138"/>
      <c r="U1560" s="138"/>
      <c r="V1560" s="138"/>
      <c r="W1560" s="138"/>
      <c r="X1560" s="138"/>
      <c r="Y1560" s="138"/>
      <c r="Z1560" s="138"/>
      <c r="AA1560" s="138"/>
      <c r="AB1560" s="138"/>
      <c r="AC1560" s="138"/>
      <c r="AD1560" s="138"/>
      <c r="AE1560" s="138"/>
      <c r="AF1560" s="138"/>
      <c r="AG1560" s="138"/>
      <c r="AH1560" s="138"/>
      <c r="AI1560" s="138"/>
      <c r="AJ1560" s="138"/>
      <c r="AK1560" s="138"/>
      <c r="AL1560" s="138"/>
      <c r="AM1560" s="138"/>
      <c r="AN1560" s="138"/>
      <c r="AO1560" s="138"/>
      <c r="AP1560" s="138"/>
      <c r="AQ1560" s="138"/>
      <c r="AR1560" s="138"/>
      <c r="AS1560" s="138"/>
      <c r="AT1560" s="138"/>
      <c r="AU1560" s="138"/>
      <c r="AV1560" s="12"/>
    </row>
    <row r="1561" spans="1:48" s="21" customFormat="1" ht="11.25" hidden="1" x14ac:dyDescent="0.2">
      <c r="A1561" s="17"/>
      <c r="B1561" s="18"/>
      <c r="C1561" s="19"/>
      <c r="D1561" s="19"/>
      <c r="E1561" s="20"/>
      <c r="F1561" s="138"/>
      <c r="G1561" s="138"/>
      <c r="H1561" s="138"/>
      <c r="I1561" s="138"/>
      <c r="J1561" s="138"/>
      <c r="K1561" s="138"/>
      <c r="L1561" s="138"/>
      <c r="M1561" s="138"/>
      <c r="N1561" s="138"/>
      <c r="O1561" s="138"/>
      <c r="P1561" s="138"/>
      <c r="Q1561" s="138"/>
      <c r="R1561" s="138"/>
      <c r="S1561" s="138"/>
      <c r="T1561" s="138"/>
      <c r="U1561" s="138"/>
      <c r="V1561" s="138"/>
      <c r="W1561" s="138"/>
      <c r="X1561" s="138"/>
      <c r="Y1561" s="138"/>
      <c r="Z1561" s="138"/>
      <c r="AA1561" s="138"/>
      <c r="AB1561" s="138"/>
      <c r="AC1561" s="138"/>
      <c r="AD1561" s="138"/>
      <c r="AE1561" s="138"/>
      <c r="AF1561" s="138"/>
      <c r="AG1561" s="138"/>
      <c r="AH1561" s="138"/>
      <c r="AI1561" s="138"/>
      <c r="AJ1561" s="138"/>
      <c r="AK1561" s="138"/>
      <c r="AL1561" s="138"/>
      <c r="AM1561" s="138"/>
      <c r="AN1561" s="138"/>
      <c r="AO1561" s="138"/>
      <c r="AP1561" s="138"/>
      <c r="AQ1561" s="138"/>
      <c r="AR1561" s="138"/>
      <c r="AS1561" s="138"/>
      <c r="AT1561" s="138"/>
      <c r="AU1561" s="138"/>
      <c r="AV1561" s="12"/>
    </row>
    <row r="1562" spans="1:48" s="21" customFormat="1" ht="11.25" hidden="1" x14ac:dyDescent="0.2">
      <c r="A1562" s="17"/>
      <c r="B1562" s="18"/>
      <c r="C1562" s="19"/>
      <c r="D1562" s="19"/>
      <c r="E1562" s="20"/>
      <c r="F1562" s="138"/>
      <c r="G1562" s="138"/>
      <c r="H1562" s="138"/>
      <c r="I1562" s="138"/>
      <c r="J1562" s="138"/>
      <c r="K1562" s="138"/>
      <c r="L1562" s="138"/>
      <c r="M1562" s="138"/>
      <c r="N1562" s="138"/>
      <c r="O1562" s="138"/>
      <c r="P1562" s="138"/>
      <c r="Q1562" s="138"/>
      <c r="R1562" s="138"/>
      <c r="S1562" s="138"/>
      <c r="T1562" s="138"/>
      <c r="U1562" s="138"/>
      <c r="V1562" s="138"/>
      <c r="W1562" s="138"/>
      <c r="X1562" s="138"/>
      <c r="Y1562" s="138"/>
      <c r="Z1562" s="138"/>
      <c r="AA1562" s="138"/>
      <c r="AB1562" s="138"/>
      <c r="AC1562" s="138"/>
      <c r="AD1562" s="138"/>
      <c r="AE1562" s="138"/>
      <c r="AF1562" s="138"/>
      <c r="AG1562" s="138"/>
      <c r="AH1562" s="138"/>
      <c r="AI1562" s="138"/>
      <c r="AJ1562" s="138"/>
      <c r="AK1562" s="138"/>
      <c r="AL1562" s="138"/>
      <c r="AM1562" s="138"/>
      <c r="AN1562" s="138"/>
      <c r="AO1562" s="138"/>
      <c r="AP1562" s="138"/>
      <c r="AQ1562" s="138"/>
      <c r="AR1562" s="138"/>
      <c r="AS1562" s="138"/>
      <c r="AT1562" s="138"/>
      <c r="AU1562" s="138"/>
      <c r="AV1562" s="12"/>
    </row>
    <row r="1563" spans="1:48" s="21" customFormat="1" ht="11.25" hidden="1" x14ac:dyDescent="0.2">
      <c r="A1563" s="17"/>
      <c r="B1563" s="18"/>
      <c r="C1563" s="19"/>
      <c r="D1563" s="19"/>
      <c r="E1563" s="20"/>
      <c r="F1563" s="138"/>
      <c r="G1563" s="138"/>
      <c r="H1563" s="138"/>
      <c r="I1563" s="138"/>
      <c r="J1563" s="138"/>
      <c r="K1563" s="138"/>
      <c r="L1563" s="138"/>
      <c r="M1563" s="138"/>
      <c r="N1563" s="138"/>
      <c r="O1563" s="138"/>
      <c r="P1563" s="138"/>
      <c r="Q1563" s="138"/>
      <c r="R1563" s="138"/>
      <c r="S1563" s="138"/>
      <c r="T1563" s="138"/>
      <c r="U1563" s="138"/>
      <c r="V1563" s="138"/>
      <c r="W1563" s="138"/>
      <c r="X1563" s="138"/>
      <c r="Y1563" s="138"/>
      <c r="Z1563" s="138"/>
      <c r="AA1563" s="138"/>
      <c r="AB1563" s="138"/>
      <c r="AC1563" s="138"/>
      <c r="AD1563" s="138"/>
      <c r="AE1563" s="138"/>
      <c r="AF1563" s="138"/>
      <c r="AG1563" s="138"/>
      <c r="AH1563" s="138"/>
      <c r="AI1563" s="138"/>
      <c r="AJ1563" s="138"/>
      <c r="AK1563" s="138"/>
      <c r="AL1563" s="138"/>
      <c r="AM1563" s="138"/>
      <c r="AN1563" s="138"/>
      <c r="AO1563" s="138"/>
      <c r="AP1563" s="138"/>
      <c r="AQ1563" s="138"/>
      <c r="AR1563" s="138"/>
      <c r="AS1563" s="138"/>
      <c r="AT1563" s="138"/>
      <c r="AU1563" s="138"/>
      <c r="AV1563" s="12"/>
    </row>
    <row r="1564" spans="1:48" s="21" customFormat="1" ht="11.25" hidden="1" x14ac:dyDescent="0.2">
      <c r="A1564" s="17"/>
      <c r="B1564" s="18"/>
      <c r="C1564" s="19"/>
      <c r="D1564" s="19"/>
      <c r="E1564" s="20"/>
      <c r="F1564" s="138"/>
      <c r="G1564" s="138"/>
      <c r="H1564" s="138"/>
      <c r="I1564" s="138"/>
      <c r="J1564" s="138"/>
      <c r="K1564" s="138"/>
      <c r="L1564" s="138"/>
      <c r="M1564" s="138"/>
      <c r="N1564" s="138"/>
      <c r="O1564" s="138"/>
      <c r="P1564" s="138"/>
      <c r="Q1564" s="138"/>
      <c r="R1564" s="138"/>
      <c r="S1564" s="138"/>
      <c r="T1564" s="138"/>
      <c r="U1564" s="138"/>
      <c r="V1564" s="138"/>
      <c r="W1564" s="138"/>
      <c r="X1564" s="138"/>
      <c r="Y1564" s="138"/>
      <c r="Z1564" s="138"/>
      <c r="AA1564" s="138"/>
      <c r="AB1564" s="138"/>
      <c r="AC1564" s="138"/>
      <c r="AD1564" s="138"/>
      <c r="AE1564" s="138"/>
      <c r="AF1564" s="138"/>
      <c r="AG1564" s="138"/>
      <c r="AH1564" s="138"/>
      <c r="AI1564" s="138"/>
      <c r="AJ1564" s="138"/>
      <c r="AK1564" s="138"/>
      <c r="AL1564" s="138"/>
      <c r="AM1564" s="138"/>
      <c r="AN1564" s="138"/>
      <c r="AO1564" s="138"/>
      <c r="AP1564" s="138"/>
      <c r="AQ1564" s="138"/>
      <c r="AR1564" s="138"/>
      <c r="AS1564" s="138"/>
      <c r="AT1564" s="138"/>
      <c r="AU1564" s="138"/>
      <c r="AV1564" s="12"/>
    </row>
    <row r="1565" spans="1:48" s="21" customFormat="1" ht="11.25" hidden="1" x14ac:dyDescent="0.2">
      <c r="A1565" s="17"/>
      <c r="B1565" s="18"/>
      <c r="C1565" s="19"/>
      <c r="D1565" s="19"/>
      <c r="E1565" s="20"/>
      <c r="F1565" s="138"/>
      <c r="G1565" s="138"/>
      <c r="H1565" s="138"/>
      <c r="I1565" s="138"/>
      <c r="J1565" s="138"/>
      <c r="K1565" s="138"/>
      <c r="L1565" s="138"/>
      <c r="M1565" s="138"/>
      <c r="N1565" s="138"/>
      <c r="O1565" s="138"/>
      <c r="P1565" s="138"/>
      <c r="Q1565" s="138"/>
      <c r="R1565" s="138"/>
      <c r="S1565" s="138"/>
      <c r="T1565" s="138"/>
      <c r="U1565" s="138"/>
      <c r="V1565" s="138"/>
      <c r="W1565" s="138"/>
      <c r="X1565" s="138"/>
      <c r="Y1565" s="138"/>
      <c r="Z1565" s="138"/>
      <c r="AA1565" s="138"/>
      <c r="AB1565" s="138"/>
      <c r="AC1565" s="138"/>
      <c r="AD1565" s="138"/>
      <c r="AE1565" s="138"/>
      <c r="AF1565" s="138"/>
      <c r="AG1565" s="138"/>
      <c r="AH1565" s="138"/>
      <c r="AI1565" s="138"/>
      <c r="AJ1565" s="138"/>
      <c r="AK1565" s="138"/>
      <c r="AL1565" s="138"/>
      <c r="AM1565" s="138"/>
      <c r="AN1565" s="138"/>
      <c r="AO1565" s="138"/>
      <c r="AP1565" s="138"/>
      <c r="AQ1565" s="138"/>
      <c r="AR1565" s="138"/>
      <c r="AS1565" s="138"/>
      <c r="AT1565" s="138"/>
      <c r="AU1565" s="138"/>
      <c r="AV1565" s="12"/>
    </row>
    <row r="1566" spans="1:48" s="21" customFormat="1" ht="11.25" hidden="1" x14ac:dyDescent="0.2">
      <c r="A1566" s="17"/>
      <c r="B1566" s="18"/>
      <c r="C1566" s="19"/>
      <c r="D1566" s="19"/>
      <c r="E1566" s="20"/>
      <c r="F1566" s="138"/>
      <c r="G1566" s="138"/>
      <c r="H1566" s="138"/>
      <c r="I1566" s="138"/>
      <c r="J1566" s="138"/>
      <c r="K1566" s="138"/>
      <c r="L1566" s="138"/>
      <c r="M1566" s="138"/>
      <c r="N1566" s="138"/>
      <c r="O1566" s="138"/>
      <c r="P1566" s="138"/>
      <c r="Q1566" s="138"/>
      <c r="R1566" s="138"/>
      <c r="S1566" s="138"/>
      <c r="T1566" s="138"/>
      <c r="U1566" s="138"/>
      <c r="V1566" s="138"/>
      <c r="W1566" s="138"/>
      <c r="X1566" s="138"/>
      <c r="Y1566" s="138"/>
      <c r="Z1566" s="138"/>
      <c r="AA1566" s="138"/>
      <c r="AB1566" s="138"/>
      <c r="AC1566" s="138"/>
      <c r="AD1566" s="138"/>
      <c r="AE1566" s="138"/>
      <c r="AF1566" s="138"/>
      <c r="AG1566" s="138"/>
      <c r="AH1566" s="138"/>
      <c r="AI1566" s="138"/>
      <c r="AJ1566" s="138"/>
      <c r="AK1566" s="138"/>
      <c r="AL1566" s="138"/>
      <c r="AM1566" s="138"/>
      <c r="AN1566" s="138"/>
      <c r="AO1566" s="138"/>
      <c r="AP1566" s="138"/>
      <c r="AQ1566" s="138"/>
      <c r="AR1566" s="138"/>
      <c r="AS1566" s="138"/>
      <c r="AT1566" s="138"/>
      <c r="AU1566" s="138"/>
      <c r="AV1566" s="12"/>
    </row>
    <row r="1567" spans="1:48" s="21" customFormat="1" ht="11.25" hidden="1" x14ac:dyDescent="0.2">
      <c r="A1567" s="17"/>
      <c r="B1567" s="18"/>
      <c r="C1567" s="19"/>
      <c r="D1567" s="19"/>
      <c r="E1567" s="20"/>
      <c r="F1567" s="138"/>
      <c r="G1567" s="138"/>
      <c r="H1567" s="138"/>
      <c r="I1567" s="138"/>
      <c r="J1567" s="138"/>
      <c r="K1567" s="138"/>
      <c r="L1567" s="138"/>
      <c r="M1567" s="138"/>
      <c r="N1567" s="138"/>
      <c r="O1567" s="138"/>
      <c r="P1567" s="138"/>
      <c r="Q1567" s="138"/>
      <c r="R1567" s="138"/>
      <c r="S1567" s="138"/>
      <c r="T1567" s="138"/>
      <c r="U1567" s="138"/>
      <c r="V1567" s="138"/>
      <c r="W1567" s="138"/>
      <c r="X1567" s="138"/>
      <c r="Y1567" s="138"/>
      <c r="Z1567" s="138"/>
      <c r="AA1567" s="138"/>
      <c r="AB1567" s="138"/>
      <c r="AC1567" s="138"/>
      <c r="AD1567" s="138"/>
      <c r="AE1567" s="138"/>
      <c r="AF1567" s="138"/>
      <c r="AG1567" s="138"/>
      <c r="AH1567" s="138"/>
      <c r="AI1567" s="138"/>
      <c r="AJ1567" s="138"/>
      <c r="AK1567" s="138"/>
      <c r="AL1567" s="138"/>
      <c r="AM1567" s="138"/>
      <c r="AN1567" s="138"/>
      <c r="AO1567" s="138"/>
      <c r="AP1567" s="138"/>
      <c r="AQ1567" s="138"/>
      <c r="AR1567" s="138"/>
      <c r="AS1567" s="138"/>
      <c r="AT1567" s="138"/>
      <c r="AU1567" s="138"/>
      <c r="AV1567" s="12"/>
    </row>
    <row r="1568" spans="1:48" s="21" customFormat="1" ht="11.25" hidden="1" x14ac:dyDescent="0.2">
      <c r="A1568" s="17"/>
      <c r="B1568" s="18"/>
      <c r="C1568" s="19"/>
      <c r="D1568" s="19"/>
      <c r="E1568" s="20"/>
      <c r="F1568" s="138"/>
      <c r="G1568" s="138"/>
      <c r="H1568" s="138"/>
      <c r="I1568" s="138"/>
      <c r="J1568" s="138"/>
      <c r="K1568" s="138"/>
      <c r="L1568" s="138"/>
      <c r="M1568" s="138"/>
      <c r="N1568" s="138"/>
      <c r="O1568" s="138"/>
      <c r="P1568" s="138"/>
      <c r="Q1568" s="138"/>
      <c r="R1568" s="138"/>
      <c r="S1568" s="138"/>
      <c r="T1568" s="138"/>
      <c r="U1568" s="138"/>
      <c r="V1568" s="138"/>
      <c r="W1568" s="138"/>
      <c r="X1568" s="138"/>
      <c r="Y1568" s="138"/>
      <c r="Z1568" s="138"/>
      <c r="AA1568" s="138"/>
      <c r="AB1568" s="138"/>
      <c r="AC1568" s="138"/>
      <c r="AD1568" s="138"/>
      <c r="AE1568" s="138"/>
      <c r="AF1568" s="138"/>
      <c r="AG1568" s="138"/>
      <c r="AH1568" s="138"/>
      <c r="AI1568" s="138"/>
      <c r="AJ1568" s="138"/>
      <c r="AK1568" s="138"/>
      <c r="AL1568" s="138"/>
      <c r="AM1568" s="138"/>
      <c r="AN1568" s="138"/>
      <c r="AO1568" s="138"/>
      <c r="AP1568" s="138"/>
      <c r="AQ1568" s="138"/>
      <c r="AR1568" s="138"/>
      <c r="AS1568" s="138"/>
      <c r="AT1568" s="138"/>
      <c r="AU1568" s="138"/>
      <c r="AV1568" s="12"/>
    </row>
    <row r="1569" spans="1:48" s="21" customFormat="1" ht="11.25" hidden="1" x14ac:dyDescent="0.2">
      <c r="A1569" s="17"/>
      <c r="B1569" s="18"/>
      <c r="C1569" s="19"/>
      <c r="D1569" s="19"/>
      <c r="E1569" s="20"/>
      <c r="F1569" s="138"/>
      <c r="G1569" s="138"/>
      <c r="H1569" s="138"/>
      <c r="I1569" s="138"/>
      <c r="J1569" s="138"/>
      <c r="K1569" s="138"/>
      <c r="L1569" s="138"/>
      <c r="M1569" s="138"/>
      <c r="N1569" s="138"/>
      <c r="O1569" s="138"/>
      <c r="P1569" s="138"/>
      <c r="Q1569" s="138"/>
      <c r="R1569" s="138"/>
      <c r="S1569" s="138"/>
      <c r="T1569" s="138"/>
      <c r="U1569" s="138"/>
      <c r="V1569" s="138"/>
      <c r="W1569" s="138"/>
      <c r="X1569" s="138"/>
      <c r="Y1569" s="138"/>
      <c r="Z1569" s="138"/>
      <c r="AA1569" s="138"/>
      <c r="AB1569" s="138"/>
      <c r="AC1569" s="138"/>
      <c r="AD1569" s="138"/>
      <c r="AE1569" s="138"/>
      <c r="AF1569" s="138"/>
      <c r="AG1569" s="138"/>
      <c r="AH1569" s="138"/>
      <c r="AI1569" s="138"/>
      <c r="AJ1569" s="138"/>
      <c r="AK1569" s="138"/>
      <c r="AL1569" s="138"/>
      <c r="AM1569" s="138"/>
      <c r="AN1569" s="138"/>
      <c r="AO1569" s="138"/>
      <c r="AP1569" s="138"/>
      <c r="AQ1569" s="138"/>
      <c r="AR1569" s="138"/>
      <c r="AS1569" s="138"/>
      <c r="AT1569" s="138"/>
      <c r="AU1569" s="138"/>
      <c r="AV1569" s="12"/>
    </row>
    <row r="1570" spans="1:48" s="21" customFormat="1" ht="11.25" hidden="1" x14ac:dyDescent="0.2">
      <c r="A1570" s="17"/>
      <c r="B1570" s="18"/>
      <c r="C1570" s="19"/>
      <c r="D1570" s="19"/>
      <c r="E1570" s="20"/>
      <c r="F1570" s="138"/>
      <c r="G1570" s="138"/>
      <c r="H1570" s="138"/>
      <c r="I1570" s="138"/>
      <c r="J1570" s="138"/>
      <c r="K1570" s="138"/>
      <c r="L1570" s="138"/>
      <c r="M1570" s="138"/>
      <c r="N1570" s="138"/>
      <c r="O1570" s="138"/>
      <c r="P1570" s="138"/>
      <c r="Q1570" s="138"/>
      <c r="R1570" s="138"/>
      <c r="S1570" s="138"/>
      <c r="T1570" s="138"/>
      <c r="U1570" s="138"/>
      <c r="V1570" s="138"/>
      <c r="W1570" s="138"/>
      <c r="X1570" s="138"/>
      <c r="Y1570" s="138"/>
      <c r="Z1570" s="138"/>
      <c r="AA1570" s="138"/>
      <c r="AB1570" s="138"/>
      <c r="AC1570" s="138"/>
      <c r="AD1570" s="138"/>
      <c r="AE1570" s="138"/>
      <c r="AF1570" s="138"/>
      <c r="AG1570" s="138"/>
      <c r="AH1570" s="138"/>
      <c r="AI1570" s="138"/>
      <c r="AJ1570" s="138"/>
      <c r="AK1570" s="138"/>
      <c r="AL1570" s="138"/>
      <c r="AM1570" s="138"/>
      <c r="AN1570" s="138"/>
      <c r="AO1570" s="138"/>
      <c r="AP1570" s="138"/>
      <c r="AQ1570" s="138"/>
      <c r="AR1570" s="138"/>
      <c r="AS1570" s="138"/>
      <c r="AT1570" s="138"/>
      <c r="AU1570" s="138"/>
      <c r="AV1570" s="12"/>
    </row>
    <row r="1571" spans="1:48" s="21" customFormat="1" ht="11.25" hidden="1" x14ac:dyDescent="0.2">
      <c r="A1571" s="17"/>
      <c r="B1571" s="18"/>
      <c r="C1571" s="19"/>
      <c r="D1571" s="19"/>
      <c r="E1571" s="20"/>
      <c r="F1571" s="138"/>
      <c r="G1571" s="138"/>
      <c r="H1571" s="138"/>
      <c r="I1571" s="138"/>
      <c r="J1571" s="138"/>
      <c r="K1571" s="138"/>
      <c r="L1571" s="138"/>
      <c r="M1571" s="138"/>
      <c r="N1571" s="138"/>
      <c r="O1571" s="138"/>
      <c r="P1571" s="138"/>
      <c r="Q1571" s="138"/>
      <c r="R1571" s="138"/>
      <c r="S1571" s="138"/>
      <c r="T1571" s="138"/>
      <c r="U1571" s="138"/>
      <c r="V1571" s="138"/>
      <c r="W1571" s="138"/>
      <c r="X1571" s="138"/>
      <c r="Y1571" s="138"/>
      <c r="Z1571" s="138"/>
      <c r="AA1571" s="138"/>
      <c r="AB1571" s="138"/>
      <c r="AC1571" s="138"/>
      <c r="AD1571" s="138"/>
      <c r="AE1571" s="138"/>
      <c r="AF1571" s="138"/>
      <c r="AG1571" s="138"/>
      <c r="AH1571" s="138"/>
      <c r="AI1571" s="138"/>
      <c r="AJ1571" s="138"/>
      <c r="AK1571" s="138"/>
      <c r="AL1571" s="138"/>
      <c r="AM1571" s="138"/>
      <c r="AN1571" s="138"/>
      <c r="AO1571" s="138"/>
      <c r="AP1571" s="138"/>
      <c r="AQ1571" s="138"/>
      <c r="AR1571" s="138"/>
      <c r="AS1571" s="138"/>
      <c r="AT1571" s="138"/>
      <c r="AU1571" s="138"/>
      <c r="AV1571" s="12"/>
    </row>
    <row r="1572" spans="1:48" s="21" customFormat="1" ht="11.25" hidden="1" x14ac:dyDescent="0.2">
      <c r="A1572" s="17"/>
      <c r="B1572" s="18"/>
      <c r="C1572" s="19"/>
      <c r="D1572" s="19"/>
      <c r="E1572" s="20"/>
      <c r="F1572" s="138"/>
      <c r="G1572" s="138"/>
      <c r="H1572" s="138"/>
      <c r="I1572" s="138"/>
      <c r="J1572" s="138"/>
      <c r="K1572" s="138"/>
      <c r="L1572" s="138"/>
      <c r="M1572" s="138"/>
      <c r="N1572" s="138"/>
      <c r="O1572" s="138"/>
      <c r="P1572" s="138"/>
      <c r="Q1572" s="138"/>
      <c r="R1572" s="138"/>
      <c r="S1572" s="138"/>
      <c r="T1572" s="138"/>
      <c r="U1572" s="138"/>
      <c r="V1572" s="138"/>
      <c r="W1572" s="138"/>
      <c r="X1572" s="138"/>
      <c r="Y1572" s="138"/>
      <c r="Z1572" s="138"/>
      <c r="AA1572" s="138"/>
      <c r="AB1572" s="138"/>
      <c r="AC1572" s="138"/>
      <c r="AD1572" s="138"/>
      <c r="AE1572" s="138"/>
      <c r="AF1572" s="138"/>
      <c r="AG1572" s="138"/>
      <c r="AH1572" s="138"/>
      <c r="AI1572" s="138"/>
      <c r="AJ1572" s="138"/>
      <c r="AK1572" s="138"/>
      <c r="AL1572" s="138"/>
      <c r="AM1572" s="138"/>
      <c r="AN1572" s="138"/>
      <c r="AO1572" s="138"/>
      <c r="AP1572" s="138"/>
      <c r="AQ1572" s="138"/>
      <c r="AR1572" s="138"/>
      <c r="AS1572" s="138"/>
      <c r="AT1572" s="138"/>
      <c r="AU1572" s="138"/>
      <c r="AV1572" s="12"/>
    </row>
    <row r="1573" spans="1:48" s="21" customFormat="1" ht="11.25" hidden="1" x14ac:dyDescent="0.2">
      <c r="A1573" s="17"/>
      <c r="B1573" s="18"/>
      <c r="C1573" s="19"/>
      <c r="D1573" s="19"/>
      <c r="E1573" s="20"/>
      <c r="F1573" s="138"/>
      <c r="G1573" s="138"/>
      <c r="H1573" s="138"/>
      <c r="I1573" s="138"/>
      <c r="J1573" s="138"/>
      <c r="K1573" s="138"/>
      <c r="L1573" s="138"/>
      <c r="M1573" s="138"/>
      <c r="N1573" s="138"/>
      <c r="O1573" s="138"/>
      <c r="P1573" s="138"/>
      <c r="Q1573" s="138"/>
      <c r="R1573" s="138"/>
      <c r="S1573" s="138"/>
      <c r="T1573" s="138"/>
      <c r="U1573" s="138"/>
      <c r="V1573" s="138"/>
      <c r="W1573" s="138"/>
      <c r="X1573" s="138"/>
      <c r="Y1573" s="138"/>
      <c r="Z1573" s="138"/>
      <c r="AA1573" s="138"/>
      <c r="AB1573" s="138"/>
      <c r="AC1573" s="138"/>
      <c r="AD1573" s="138"/>
      <c r="AE1573" s="138"/>
      <c r="AF1573" s="138"/>
      <c r="AG1573" s="138"/>
      <c r="AH1573" s="138"/>
      <c r="AI1573" s="138"/>
      <c r="AJ1573" s="138"/>
      <c r="AK1573" s="138"/>
      <c r="AL1573" s="138"/>
      <c r="AM1573" s="138"/>
      <c r="AN1573" s="138"/>
      <c r="AO1573" s="138"/>
      <c r="AP1573" s="138"/>
      <c r="AQ1573" s="138"/>
      <c r="AR1573" s="138"/>
      <c r="AS1573" s="138"/>
      <c r="AT1573" s="138"/>
      <c r="AU1573" s="138"/>
      <c r="AV1573" s="12"/>
    </row>
    <row r="1574" spans="1:48" s="21" customFormat="1" ht="11.25" hidden="1" x14ac:dyDescent="0.2">
      <c r="A1574" s="17"/>
      <c r="B1574" s="18"/>
      <c r="C1574" s="19"/>
      <c r="D1574" s="19"/>
      <c r="E1574" s="20"/>
      <c r="F1574" s="138"/>
      <c r="G1574" s="138"/>
      <c r="H1574" s="138"/>
      <c r="I1574" s="138"/>
      <c r="J1574" s="138"/>
      <c r="K1574" s="138"/>
      <c r="L1574" s="138"/>
      <c r="M1574" s="138"/>
      <c r="N1574" s="138"/>
      <c r="O1574" s="138"/>
      <c r="P1574" s="138"/>
      <c r="Q1574" s="138"/>
      <c r="R1574" s="138"/>
      <c r="S1574" s="138"/>
      <c r="T1574" s="138"/>
      <c r="U1574" s="138"/>
      <c r="V1574" s="138"/>
      <c r="W1574" s="138"/>
      <c r="X1574" s="138"/>
      <c r="Y1574" s="138"/>
      <c r="Z1574" s="138"/>
      <c r="AA1574" s="138"/>
      <c r="AB1574" s="138"/>
      <c r="AC1574" s="138"/>
      <c r="AD1574" s="138"/>
      <c r="AE1574" s="138"/>
      <c r="AF1574" s="138"/>
      <c r="AG1574" s="138"/>
      <c r="AH1574" s="138"/>
      <c r="AI1574" s="138"/>
      <c r="AJ1574" s="138"/>
      <c r="AK1574" s="138"/>
      <c r="AL1574" s="138"/>
      <c r="AM1574" s="138"/>
      <c r="AN1574" s="138"/>
      <c r="AO1574" s="138"/>
      <c r="AP1574" s="138"/>
      <c r="AQ1574" s="138"/>
      <c r="AR1574" s="138"/>
      <c r="AS1574" s="138"/>
      <c r="AT1574" s="138"/>
      <c r="AU1574" s="138"/>
      <c r="AV1574" s="12"/>
    </row>
    <row r="1575" spans="1:48" s="21" customFormat="1" ht="11.25" hidden="1" x14ac:dyDescent="0.2">
      <c r="A1575" s="17"/>
      <c r="B1575" s="18"/>
      <c r="C1575" s="19"/>
      <c r="D1575" s="19"/>
      <c r="E1575" s="20"/>
      <c r="F1575" s="138"/>
      <c r="G1575" s="138"/>
      <c r="H1575" s="138"/>
      <c r="I1575" s="138"/>
      <c r="J1575" s="138"/>
      <c r="K1575" s="138"/>
      <c r="L1575" s="138"/>
      <c r="M1575" s="138"/>
      <c r="N1575" s="138"/>
      <c r="O1575" s="138"/>
      <c r="P1575" s="138"/>
      <c r="Q1575" s="138"/>
      <c r="R1575" s="138"/>
      <c r="S1575" s="138"/>
      <c r="T1575" s="138"/>
      <c r="U1575" s="138"/>
      <c r="V1575" s="138"/>
      <c r="W1575" s="138"/>
      <c r="X1575" s="138"/>
      <c r="Y1575" s="138"/>
      <c r="Z1575" s="138"/>
      <c r="AA1575" s="138"/>
      <c r="AB1575" s="138"/>
      <c r="AC1575" s="138"/>
      <c r="AD1575" s="138"/>
      <c r="AE1575" s="138"/>
      <c r="AF1575" s="138"/>
      <c r="AG1575" s="138"/>
      <c r="AH1575" s="138"/>
      <c r="AI1575" s="138"/>
      <c r="AJ1575" s="138"/>
      <c r="AK1575" s="138"/>
      <c r="AL1575" s="138"/>
      <c r="AM1575" s="138"/>
      <c r="AN1575" s="138"/>
      <c r="AO1575" s="138"/>
      <c r="AP1575" s="138"/>
      <c r="AQ1575" s="138"/>
      <c r="AR1575" s="138"/>
      <c r="AS1575" s="138"/>
      <c r="AT1575" s="138"/>
      <c r="AU1575" s="138"/>
      <c r="AV1575" s="12"/>
    </row>
    <row r="1576" spans="1:48" s="21" customFormat="1" ht="11.25" hidden="1" x14ac:dyDescent="0.2">
      <c r="A1576" s="17"/>
      <c r="B1576" s="18"/>
      <c r="C1576" s="19"/>
      <c r="D1576" s="19"/>
      <c r="E1576" s="20"/>
      <c r="F1576" s="138"/>
      <c r="G1576" s="138"/>
      <c r="H1576" s="138"/>
      <c r="I1576" s="138"/>
      <c r="J1576" s="138"/>
      <c r="K1576" s="138"/>
      <c r="L1576" s="138"/>
      <c r="M1576" s="138"/>
      <c r="N1576" s="138"/>
      <c r="O1576" s="138"/>
      <c r="P1576" s="138"/>
      <c r="Q1576" s="138"/>
      <c r="R1576" s="138"/>
      <c r="S1576" s="138"/>
      <c r="T1576" s="138"/>
      <c r="U1576" s="138"/>
      <c r="V1576" s="138"/>
      <c r="W1576" s="138"/>
      <c r="X1576" s="138"/>
      <c r="Y1576" s="138"/>
      <c r="Z1576" s="138"/>
      <c r="AA1576" s="138"/>
      <c r="AB1576" s="138"/>
      <c r="AC1576" s="138"/>
      <c r="AD1576" s="138"/>
      <c r="AE1576" s="138"/>
      <c r="AF1576" s="138"/>
      <c r="AG1576" s="138"/>
      <c r="AH1576" s="138"/>
      <c r="AI1576" s="138"/>
      <c r="AJ1576" s="138"/>
      <c r="AK1576" s="138"/>
      <c r="AL1576" s="138"/>
      <c r="AM1576" s="138"/>
      <c r="AN1576" s="138"/>
      <c r="AO1576" s="138"/>
      <c r="AP1576" s="138"/>
      <c r="AQ1576" s="138"/>
      <c r="AR1576" s="138"/>
      <c r="AS1576" s="138"/>
      <c r="AT1576" s="138"/>
      <c r="AU1576" s="138"/>
      <c r="AV1576" s="12"/>
    </row>
    <row r="1577" spans="1:48" s="21" customFormat="1" ht="11.25" hidden="1" x14ac:dyDescent="0.2">
      <c r="A1577" s="17"/>
      <c r="B1577" s="18"/>
      <c r="C1577" s="19"/>
      <c r="D1577" s="19"/>
      <c r="E1577" s="20"/>
      <c r="F1577" s="138"/>
      <c r="G1577" s="138"/>
      <c r="H1577" s="138"/>
      <c r="I1577" s="138"/>
      <c r="J1577" s="138"/>
      <c r="K1577" s="138"/>
      <c r="L1577" s="138"/>
      <c r="M1577" s="138"/>
      <c r="N1577" s="138"/>
      <c r="O1577" s="138"/>
      <c r="P1577" s="138"/>
      <c r="Q1577" s="138"/>
      <c r="R1577" s="138"/>
      <c r="S1577" s="138"/>
      <c r="T1577" s="138"/>
      <c r="U1577" s="138"/>
      <c r="V1577" s="138"/>
      <c r="W1577" s="138"/>
      <c r="X1577" s="138"/>
      <c r="Y1577" s="138"/>
      <c r="Z1577" s="138"/>
      <c r="AA1577" s="138"/>
      <c r="AB1577" s="138"/>
      <c r="AC1577" s="138"/>
      <c r="AD1577" s="138"/>
      <c r="AE1577" s="138"/>
      <c r="AF1577" s="138"/>
      <c r="AG1577" s="138"/>
      <c r="AH1577" s="138"/>
      <c r="AI1577" s="138"/>
      <c r="AJ1577" s="138"/>
      <c r="AK1577" s="138"/>
      <c r="AL1577" s="138"/>
      <c r="AM1577" s="138"/>
      <c r="AN1577" s="138"/>
      <c r="AO1577" s="138"/>
      <c r="AP1577" s="138"/>
      <c r="AQ1577" s="138"/>
      <c r="AR1577" s="138"/>
      <c r="AS1577" s="138"/>
      <c r="AT1577" s="138"/>
      <c r="AU1577" s="138"/>
      <c r="AV1577" s="12"/>
    </row>
    <row r="1578" spans="1:48" s="21" customFormat="1" ht="11.25" hidden="1" x14ac:dyDescent="0.2">
      <c r="A1578" s="17"/>
      <c r="B1578" s="18"/>
      <c r="C1578" s="19"/>
      <c r="D1578" s="19"/>
      <c r="E1578" s="20"/>
      <c r="F1578" s="138"/>
      <c r="G1578" s="138"/>
      <c r="H1578" s="138"/>
      <c r="I1578" s="138"/>
      <c r="J1578" s="138"/>
      <c r="K1578" s="138"/>
      <c r="L1578" s="138"/>
      <c r="M1578" s="138"/>
      <c r="N1578" s="138"/>
      <c r="O1578" s="138"/>
      <c r="P1578" s="138"/>
      <c r="Q1578" s="138"/>
      <c r="R1578" s="138"/>
      <c r="S1578" s="138"/>
      <c r="T1578" s="138"/>
      <c r="U1578" s="138"/>
      <c r="V1578" s="138"/>
      <c r="W1578" s="138"/>
      <c r="X1578" s="138"/>
      <c r="Y1578" s="138"/>
      <c r="Z1578" s="138"/>
      <c r="AA1578" s="138"/>
      <c r="AB1578" s="138"/>
      <c r="AC1578" s="138"/>
      <c r="AD1578" s="138"/>
      <c r="AE1578" s="138"/>
      <c r="AF1578" s="138"/>
      <c r="AG1578" s="138"/>
      <c r="AH1578" s="138"/>
      <c r="AI1578" s="138"/>
      <c r="AJ1578" s="138"/>
      <c r="AK1578" s="138"/>
      <c r="AL1578" s="138"/>
      <c r="AM1578" s="138"/>
      <c r="AN1578" s="138"/>
      <c r="AO1578" s="138"/>
      <c r="AP1578" s="138"/>
      <c r="AQ1578" s="138"/>
      <c r="AR1578" s="138"/>
      <c r="AS1578" s="138"/>
      <c r="AT1578" s="138"/>
      <c r="AU1578" s="138"/>
      <c r="AV1578" s="12"/>
    </row>
    <row r="1579" spans="1:48" s="21" customFormat="1" ht="11.25" hidden="1" x14ac:dyDescent="0.2">
      <c r="A1579" s="17"/>
      <c r="B1579" s="18"/>
      <c r="C1579" s="19"/>
      <c r="D1579" s="19"/>
      <c r="E1579" s="20"/>
      <c r="F1579" s="138"/>
      <c r="G1579" s="138"/>
      <c r="H1579" s="138"/>
      <c r="I1579" s="138"/>
      <c r="J1579" s="138"/>
      <c r="K1579" s="138"/>
      <c r="L1579" s="138"/>
      <c r="M1579" s="138"/>
      <c r="N1579" s="138"/>
      <c r="O1579" s="138"/>
      <c r="P1579" s="138"/>
      <c r="Q1579" s="138"/>
      <c r="R1579" s="138"/>
      <c r="S1579" s="138"/>
      <c r="T1579" s="138"/>
      <c r="U1579" s="138"/>
      <c r="V1579" s="138"/>
      <c r="W1579" s="138"/>
      <c r="X1579" s="138"/>
      <c r="Y1579" s="138"/>
      <c r="Z1579" s="138"/>
      <c r="AA1579" s="138"/>
      <c r="AB1579" s="138"/>
      <c r="AC1579" s="138"/>
      <c r="AD1579" s="138"/>
      <c r="AE1579" s="138"/>
      <c r="AF1579" s="138"/>
      <c r="AG1579" s="138"/>
      <c r="AH1579" s="138"/>
      <c r="AI1579" s="138"/>
      <c r="AJ1579" s="138"/>
      <c r="AK1579" s="138"/>
      <c r="AL1579" s="138"/>
      <c r="AM1579" s="138"/>
      <c r="AN1579" s="138"/>
      <c r="AO1579" s="138"/>
      <c r="AP1579" s="138"/>
      <c r="AQ1579" s="138"/>
      <c r="AR1579" s="138"/>
      <c r="AS1579" s="138"/>
      <c r="AT1579" s="138"/>
      <c r="AU1579" s="138"/>
      <c r="AV1579" s="12"/>
    </row>
    <row r="1580" spans="1:48" s="21" customFormat="1" ht="11.25" hidden="1" x14ac:dyDescent="0.2">
      <c r="A1580" s="17"/>
      <c r="B1580" s="18"/>
      <c r="C1580" s="19"/>
      <c r="D1580" s="19"/>
      <c r="E1580" s="20"/>
      <c r="F1580" s="138"/>
      <c r="G1580" s="138"/>
      <c r="H1580" s="138"/>
      <c r="I1580" s="138"/>
      <c r="J1580" s="138"/>
      <c r="K1580" s="138"/>
      <c r="L1580" s="138"/>
      <c r="M1580" s="138"/>
      <c r="N1580" s="138"/>
      <c r="O1580" s="138"/>
      <c r="P1580" s="138"/>
      <c r="Q1580" s="138"/>
      <c r="R1580" s="138"/>
      <c r="S1580" s="138"/>
      <c r="T1580" s="138"/>
      <c r="U1580" s="138"/>
      <c r="V1580" s="138"/>
      <c r="W1580" s="138"/>
      <c r="X1580" s="138"/>
      <c r="Y1580" s="138"/>
      <c r="Z1580" s="138"/>
      <c r="AA1580" s="138"/>
      <c r="AB1580" s="138"/>
      <c r="AC1580" s="138"/>
      <c r="AD1580" s="138"/>
      <c r="AE1580" s="138"/>
      <c r="AF1580" s="138"/>
      <c r="AG1580" s="138"/>
      <c r="AH1580" s="138"/>
      <c r="AI1580" s="138"/>
      <c r="AJ1580" s="138"/>
      <c r="AK1580" s="138"/>
      <c r="AL1580" s="138"/>
      <c r="AM1580" s="138"/>
      <c r="AN1580" s="138"/>
      <c r="AO1580" s="138"/>
      <c r="AP1580" s="138"/>
      <c r="AQ1580" s="138"/>
      <c r="AR1580" s="138"/>
      <c r="AS1580" s="138"/>
      <c r="AT1580" s="138"/>
      <c r="AU1580" s="138"/>
      <c r="AV1580" s="12"/>
    </row>
    <row r="1581" spans="1:48" s="21" customFormat="1" ht="11.25" hidden="1" x14ac:dyDescent="0.2">
      <c r="A1581" s="17"/>
      <c r="B1581" s="18"/>
      <c r="C1581" s="19"/>
      <c r="D1581" s="19"/>
      <c r="E1581" s="20"/>
      <c r="F1581" s="138"/>
      <c r="G1581" s="138"/>
      <c r="H1581" s="138"/>
      <c r="I1581" s="138"/>
      <c r="J1581" s="138"/>
      <c r="K1581" s="138"/>
      <c r="L1581" s="138"/>
      <c r="M1581" s="138"/>
      <c r="N1581" s="138"/>
      <c r="O1581" s="138"/>
      <c r="P1581" s="138"/>
      <c r="Q1581" s="138"/>
      <c r="R1581" s="138"/>
      <c r="S1581" s="138"/>
      <c r="T1581" s="138"/>
      <c r="U1581" s="138"/>
      <c r="V1581" s="138"/>
      <c r="W1581" s="138"/>
      <c r="X1581" s="138"/>
      <c r="Y1581" s="138"/>
      <c r="Z1581" s="138"/>
      <c r="AA1581" s="138"/>
      <c r="AB1581" s="138"/>
      <c r="AC1581" s="138"/>
      <c r="AD1581" s="138"/>
      <c r="AE1581" s="138"/>
      <c r="AF1581" s="138"/>
      <c r="AG1581" s="138"/>
      <c r="AH1581" s="138"/>
      <c r="AI1581" s="138"/>
      <c r="AJ1581" s="138"/>
      <c r="AK1581" s="138"/>
      <c r="AL1581" s="138"/>
      <c r="AM1581" s="138"/>
      <c r="AN1581" s="138"/>
      <c r="AO1581" s="138"/>
      <c r="AP1581" s="138"/>
      <c r="AQ1581" s="138"/>
      <c r="AR1581" s="138"/>
      <c r="AS1581" s="138"/>
      <c r="AT1581" s="138"/>
      <c r="AU1581" s="138"/>
      <c r="AV1581" s="12"/>
    </row>
    <row r="1582" spans="1:48" s="21" customFormat="1" ht="11.25" hidden="1" x14ac:dyDescent="0.2">
      <c r="A1582" s="17"/>
      <c r="B1582" s="18"/>
      <c r="C1582" s="19"/>
      <c r="D1582" s="19"/>
      <c r="E1582" s="20"/>
      <c r="F1582" s="138"/>
      <c r="G1582" s="138"/>
      <c r="H1582" s="138"/>
      <c r="I1582" s="138"/>
      <c r="J1582" s="138"/>
      <c r="K1582" s="138"/>
      <c r="L1582" s="138"/>
      <c r="M1582" s="138"/>
      <c r="N1582" s="138"/>
      <c r="O1582" s="138"/>
      <c r="P1582" s="138"/>
      <c r="Q1582" s="138"/>
      <c r="R1582" s="138"/>
      <c r="S1582" s="138"/>
      <c r="T1582" s="138"/>
      <c r="U1582" s="138"/>
      <c r="V1582" s="138"/>
      <c r="W1582" s="138"/>
      <c r="X1582" s="138"/>
      <c r="Y1582" s="138"/>
      <c r="Z1582" s="138"/>
      <c r="AA1582" s="138"/>
      <c r="AB1582" s="138"/>
      <c r="AC1582" s="138"/>
      <c r="AD1582" s="138"/>
      <c r="AE1582" s="138"/>
      <c r="AF1582" s="138"/>
      <c r="AG1582" s="138"/>
      <c r="AH1582" s="138"/>
      <c r="AI1582" s="138"/>
      <c r="AJ1582" s="138"/>
      <c r="AK1582" s="138"/>
      <c r="AL1582" s="138"/>
      <c r="AM1582" s="138"/>
      <c r="AN1582" s="138"/>
      <c r="AO1582" s="138"/>
      <c r="AP1582" s="138"/>
      <c r="AQ1582" s="138"/>
      <c r="AR1582" s="138"/>
      <c r="AS1582" s="138"/>
      <c r="AT1582" s="138"/>
      <c r="AU1582" s="138"/>
      <c r="AV1582" s="12"/>
    </row>
    <row r="1583" spans="1:48" s="21" customFormat="1" ht="11.25" hidden="1" x14ac:dyDescent="0.2">
      <c r="A1583" s="17"/>
      <c r="B1583" s="18"/>
      <c r="C1583" s="19"/>
      <c r="D1583" s="19"/>
      <c r="E1583" s="20"/>
      <c r="F1583" s="138"/>
      <c r="G1583" s="138"/>
      <c r="H1583" s="138"/>
      <c r="I1583" s="138"/>
      <c r="J1583" s="138"/>
      <c r="K1583" s="138"/>
      <c r="L1583" s="138"/>
      <c r="M1583" s="138"/>
      <c r="N1583" s="138"/>
      <c r="O1583" s="138"/>
      <c r="P1583" s="138"/>
      <c r="Q1583" s="138"/>
      <c r="R1583" s="138"/>
      <c r="S1583" s="138"/>
      <c r="T1583" s="138"/>
      <c r="U1583" s="138"/>
      <c r="V1583" s="138"/>
      <c r="W1583" s="138"/>
      <c r="X1583" s="138"/>
      <c r="Y1583" s="138"/>
      <c r="Z1583" s="138"/>
      <c r="AA1583" s="138"/>
      <c r="AB1583" s="138"/>
      <c r="AC1583" s="138"/>
      <c r="AD1583" s="138"/>
      <c r="AE1583" s="138"/>
      <c r="AF1583" s="138"/>
      <c r="AG1583" s="138"/>
      <c r="AH1583" s="138"/>
      <c r="AI1583" s="138"/>
      <c r="AJ1583" s="138"/>
      <c r="AK1583" s="138"/>
      <c r="AL1583" s="138"/>
      <c r="AM1583" s="138"/>
      <c r="AN1583" s="138"/>
      <c r="AO1583" s="138"/>
      <c r="AP1583" s="138"/>
      <c r="AQ1583" s="138"/>
      <c r="AR1583" s="138"/>
      <c r="AS1583" s="138"/>
      <c r="AT1583" s="138"/>
      <c r="AU1583" s="138"/>
      <c r="AV1583" s="12"/>
    </row>
    <row r="1584" spans="1:48" s="21" customFormat="1" ht="11.25" hidden="1" x14ac:dyDescent="0.2">
      <c r="A1584" s="17"/>
      <c r="B1584" s="18"/>
      <c r="C1584" s="19"/>
      <c r="D1584" s="19"/>
      <c r="E1584" s="20"/>
      <c r="F1584" s="138"/>
      <c r="G1584" s="138"/>
      <c r="H1584" s="138"/>
      <c r="I1584" s="138"/>
      <c r="J1584" s="138"/>
      <c r="K1584" s="138"/>
      <c r="L1584" s="138"/>
      <c r="M1584" s="138"/>
      <c r="N1584" s="138"/>
      <c r="O1584" s="138"/>
      <c r="P1584" s="138"/>
      <c r="Q1584" s="138"/>
      <c r="R1584" s="138"/>
      <c r="S1584" s="138"/>
      <c r="T1584" s="138"/>
      <c r="U1584" s="138"/>
      <c r="V1584" s="138"/>
      <c r="W1584" s="138"/>
      <c r="X1584" s="138"/>
      <c r="Y1584" s="138"/>
      <c r="Z1584" s="138"/>
      <c r="AA1584" s="138"/>
      <c r="AB1584" s="138"/>
      <c r="AC1584" s="138"/>
      <c r="AD1584" s="138"/>
      <c r="AE1584" s="138"/>
      <c r="AF1584" s="138"/>
      <c r="AG1584" s="138"/>
      <c r="AH1584" s="138"/>
      <c r="AI1584" s="138"/>
      <c r="AJ1584" s="138"/>
      <c r="AK1584" s="138"/>
      <c r="AL1584" s="138"/>
      <c r="AM1584" s="138"/>
      <c r="AN1584" s="138"/>
      <c r="AO1584" s="138"/>
      <c r="AP1584" s="138"/>
      <c r="AQ1584" s="138"/>
      <c r="AR1584" s="138"/>
      <c r="AS1584" s="138"/>
      <c r="AT1584" s="138"/>
      <c r="AU1584" s="138"/>
      <c r="AV1584" s="12"/>
    </row>
    <row r="1585" spans="1:48" s="21" customFormat="1" ht="11.25" hidden="1" x14ac:dyDescent="0.2">
      <c r="A1585" s="17"/>
      <c r="B1585" s="18"/>
      <c r="C1585" s="19"/>
      <c r="D1585" s="19"/>
      <c r="E1585" s="20"/>
      <c r="F1585" s="138"/>
      <c r="G1585" s="138"/>
      <c r="H1585" s="138"/>
      <c r="I1585" s="138"/>
      <c r="J1585" s="138"/>
      <c r="K1585" s="138"/>
      <c r="L1585" s="138"/>
      <c r="M1585" s="138"/>
      <c r="N1585" s="138"/>
      <c r="O1585" s="138"/>
      <c r="P1585" s="138"/>
      <c r="Q1585" s="138"/>
      <c r="R1585" s="138"/>
      <c r="S1585" s="138"/>
      <c r="T1585" s="138"/>
      <c r="U1585" s="138"/>
      <c r="V1585" s="138"/>
      <c r="W1585" s="138"/>
      <c r="X1585" s="138"/>
      <c r="Y1585" s="138"/>
      <c r="Z1585" s="138"/>
      <c r="AA1585" s="138"/>
      <c r="AB1585" s="138"/>
      <c r="AC1585" s="138"/>
      <c r="AD1585" s="138"/>
      <c r="AE1585" s="138"/>
      <c r="AF1585" s="138"/>
      <c r="AG1585" s="138"/>
      <c r="AH1585" s="138"/>
      <c r="AI1585" s="138"/>
      <c r="AJ1585" s="138"/>
      <c r="AK1585" s="138"/>
      <c r="AL1585" s="138"/>
      <c r="AM1585" s="138"/>
      <c r="AN1585" s="138"/>
      <c r="AO1585" s="138"/>
      <c r="AP1585" s="138"/>
      <c r="AQ1585" s="138"/>
      <c r="AR1585" s="138"/>
      <c r="AS1585" s="138"/>
      <c r="AT1585" s="138"/>
      <c r="AU1585" s="138"/>
      <c r="AV1585" s="12"/>
    </row>
    <row r="1586" spans="1:48" s="21" customFormat="1" ht="11.25" hidden="1" x14ac:dyDescent="0.2">
      <c r="A1586" s="17"/>
      <c r="B1586" s="18"/>
      <c r="C1586" s="19"/>
      <c r="D1586" s="19"/>
      <c r="E1586" s="20"/>
      <c r="F1586" s="138"/>
      <c r="G1586" s="138"/>
      <c r="H1586" s="138"/>
      <c r="I1586" s="138"/>
      <c r="J1586" s="138"/>
      <c r="K1586" s="138"/>
      <c r="L1586" s="138"/>
      <c r="M1586" s="138"/>
      <c r="N1586" s="138"/>
      <c r="O1586" s="138"/>
      <c r="P1586" s="138"/>
      <c r="Q1586" s="138"/>
      <c r="R1586" s="138"/>
      <c r="S1586" s="138"/>
      <c r="T1586" s="138"/>
      <c r="U1586" s="138"/>
      <c r="V1586" s="138"/>
      <c r="W1586" s="138"/>
      <c r="X1586" s="138"/>
      <c r="Y1586" s="138"/>
      <c r="Z1586" s="138"/>
      <c r="AA1586" s="138"/>
      <c r="AB1586" s="138"/>
      <c r="AC1586" s="138"/>
      <c r="AD1586" s="138"/>
      <c r="AE1586" s="138"/>
      <c r="AF1586" s="138"/>
      <c r="AG1586" s="138"/>
      <c r="AH1586" s="138"/>
      <c r="AI1586" s="138"/>
      <c r="AJ1586" s="138"/>
      <c r="AK1586" s="138"/>
      <c r="AL1586" s="138"/>
      <c r="AM1586" s="138"/>
      <c r="AN1586" s="138"/>
      <c r="AO1586" s="138"/>
      <c r="AP1586" s="138"/>
      <c r="AQ1586" s="138"/>
      <c r="AR1586" s="138"/>
      <c r="AS1586" s="138"/>
      <c r="AT1586" s="138"/>
      <c r="AU1586" s="138"/>
      <c r="AV1586" s="12"/>
    </row>
    <row r="1587" spans="1:48" s="21" customFormat="1" ht="11.25" hidden="1" x14ac:dyDescent="0.2">
      <c r="A1587" s="17"/>
      <c r="B1587" s="18"/>
      <c r="C1587" s="19"/>
      <c r="D1587" s="19"/>
      <c r="E1587" s="20"/>
      <c r="F1587" s="138"/>
      <c r="G1587" s="138"/>
      <c r="H1587" s="138"/>
      <c r="I1587" s="138"/>
      <c r="J1587" s="138"/>
      <c r="K1587" s="138"/>
      <c r="L1587" s="138"/>
      <c r="M1587" s="138"/>
      <c r="N1587" s="138"/>
      <c r="O1587" s="138"/>
      <c r="P1587" s="138"/>
      <c r="Q1587" s="138"/>
      <c r="R1587" s="138"/>
      <c r="S1587" s="138"/>
      <c r="T1587" s="138"/>
      <c r="U1587" s="138"/>
      <c r="V1587" s="138"/>
      <c r="W1587" s="138"/>
      <c r="X1587" s="138"/>
      <c r="Y1587" s="138"/>
      <c r="Z1587" s="138"/>
      <c r="AA1587" s="138"/>
      <c r="AB1587" s="138"/>
      <c r="AC1587" s="138"/>
      <c r="AD1587" s="138"/>
      <c r="AE1587" s="138"/>
      <c r="AF1587" s="138"/>
      <c r="AG1587" s="138"/>
      <c r="AH1587" s="138"/>
      <c r="AI1587" s="138"/>
      <c r="AJ1587" s="138"/>
      <c r="AK1587" s="138"/>
      <c r="AL1587" s="138"/>
      <c r="AM1587" s="138"/>
      <c r="AN1587" s="138"/>
      <c r="AO1587" s="138"/>
      <c r="AP1587" s="138"/>
      <c r="AQ1587" s="138"/>
      <c r="AR1587" s="138"/>
      <c r="AS1587" s="138"/>
      <c r="AT1587" s="138"/>
      <c r="AU1587" s="138"/>
      <c r="AV1587" s="12"/>
    </row>
    <row r="1588" spans="1:48" s="21" customFormat="1" ht="11.25" hidden="1" x14ac:dyDescent="0.2">
      <c r="A1588" s="17"/>
      <c r="B1588" s="18"/>
      <c r="C1588" s="19"/>
      <c r="D1588" s="19"/>
      <c r="E1588" s="20"/>
      <c r="F1588" s="138"/>
      <c r="G1588" s="138"/>
      <c r="H1588" s="138"/>
      <c r="I1588" s="138"/>
      <c r="J1588" s="138"/>
      <c r="K1588" s="138"/>
      <c r="L1588" s="138"/>
      <c r="M1588" s="138"/>
      <c r="N1588" s="138"/>
      <c r="O1588" s="138"/>
      <c r="P1588" s="138"/>
      <c r="Q1588" s="138"/>
      <c r="R1588" s="138"/>
      <c r="S1588" s="138"/>
      <c r="T1588" s="138"/>
      <c r="U1588" s="138"/>
      <c r="V1588" s="138"/>
      <c r="W1588" s="138"/>
      <c r="X1588" s="138"/>
      <c r="Y1588" s="138"/>
      <c r="Z1588" s="138"/>
      <c r="AA1588" s="138"/>
      <c r="AB1588" s="138"/>
      <c r="AC1588" s="138"/>
      <c r="AD1588" s="138"/>
      <c r="AE1588" s="138"/>
      <c r="AF1588" s="138"/>
      <c r="AG1588" s="138"/>
      <c r="AH1588" s="138"/>
      <c r="AI1588" s="138"/>
      <c r="AJ1588" s="138"/>
      <c r="AK1588" s="138"/>
      <c r="AL1588" s="138"/>
      <c r="AM1588" s="138"/>
      <c r="AN1588" s="138"/>
      <c r="AO1588" s="138"/>
      <c r="AP1588" s="138"/>
      <c r="AQ1588" s="138"/>
      <c r="AR1588" s="138"/>
      <c r="AS1588" s="138"/>
      <c r="AT1588" s="138"/>
      <c r="AU1588" s="138"/>
      <c r="AV1588" s="12"/>
    </row>
    <row r="1589" spans="1:48" s="21" customFormat="1" ht="11.25" hidden="1" x14ac:dyDescent="0.2">
      <c r="A1589" s="17"/>
      <c r="B1589" s="18"/>
      <c r="C1589" s="19"/>
      <c r="D1589" s="19"/>
      <c r="E1589" s="20"/>
      <c r="F1589" s="138"/>
      <c r="G1589" s="138"/>
      <c r="H1589" s="138"/>
      <c r="I1589" s="138"/>
      <c r="J1589" s="138"/>
      <c r="K1589" s="138"/>
      <c r="L1589" s="138"/>
      <c r="M1589" s="138"/>
      <c r="N1589" s="138"/>
      <c r="O1589" s="138"/>
      <c r="P1589" s="138"/>
      <c r="Q1589" s="138"/>
      <c r="R1589" s="138"/>
      <c r="S1589" s="138"/>
      <c r="T1589" s="138"/>
      <c r="U1589" s="138"/>
      <c r="V1589" s="138"/>
      <c r="W1589" s="138"/>
      <c r="X1589" s="138"/>
      <c r="Y1589" s="138"/>
      <c r="Z1589" s="138"/>
      <c r="AA1589" s="138"/>
      <c r="AB1589" s="138"/>
      <c r="AC1589" s="138"/>
      <c r="AD1589" s="138"/>
      <c r="AE1589" s="138"/>
      <c r="AF1589" s="138"/>
      <c r="AG1589" s="138"/>
      <c r="AH1589" s="138"/>
      <c r="AI1589" s="138"/>
      <c r="AJ1589" s="138"/>
      <c r="AK1589" s="138"/>
      <c r="AL1589" s="138"/>
      <c r="AM1589" s="138"/>
      <c r="AN1589" s="138"/>
      <c r="AO1589" s="138"/>
      <c r="AP1589" s="138"/>
      <c r="AQ1589" s="138"/>
      <c r="AR1589" s="138"/>
      <c r="AS1589" s="138"/>
      <c r="AT1589" s="138"/>
      <c r="AU1589" s="138"/>
      <c r="AV1589" s="12"/>
    </row>
    <row r="1590" spans="1:48" s="21" customFormat="1" ht="11.25" hidden="1" x14ac:dyDescent="0.2">
      <c r="A1590" s="17"/>
      <c r="B1590" s="18"/>
      <c r="C1590" s="19"/>
      <c r="D1590" s="19"/>
      <c r="E1590" s="20"/>
      <c r="F1590" s="138"/>
      <c r="G1590" s="138"/>
      <c r="H1590" s="138"/>
      <c r="I1590" s="138"/>
      <c r="J1590" s="138"/>
      <c r="K1590" s="138"/>
      <c r="L1590" s="138"/>
      <c r="M1590" s="138"/>
      <c r="N1590" s="138"/>
      <c r="O1590" s="138"/>
      <c r="P1590" s="138"/>
      <c r="Q1590" s="138"/>
      <c r="R1590" s="138"/>
      <c r="S1590" s="138"/>
      <c r="T1590" s="138"/>
      <c r="U1590" s="138"/>
      <c r="V1590" s="138"/>
      <c r="W1590" s="138"/>
      <c r="X1590" s="138"/>
      <c r="Y1590" s="138"/>
      <c r="Z1590" s="138"/>
      <c r="AA1590" s="138"/>
      <c r="AB1590" s="138"/>
      <c r="AC1590" s="138"/>
      <c r="AD1590" s="138"/>
      <c r="AE1590" s="138"/>
      <c r="AF1590" s="138"/>
      <c r="AG1590" s="138"/>
      <c r="AH1590" s="138"/>
      <c r="AI1590" s="138"/>
      <c r="AJ1590" s="138"/>
      <c r="AK1590" s="138"/>
      <c r="AL1590" s="138"/>
      <c r="AM1590" s="138"/>
      <c r="AN1590" s="138"/>
      <c r="AO1590" s="138"/>
      <c r="AP1590" s="138"/>
      <c r="AQ1590" s="138"/>
      <c r="AR1590" s="138"/>
      <c r="AS1590" s="138"/>
      <c r="AT1590" s="138"/>
      <c r="AU1590" s="138"/>
      <c r="AV1590" s="12"/>
    </row>
    <row r="1591" spans="1:48" s="21" customFormat="1" ht="11.25" hidden="1" x14ac:dyDescent="0.2">
      <c r="A1591" s="17"/>
      <c r="B1591" s="18"/>
      <c r="C1591" s="19"/>
      <c r="D1591" s="19"/>
      <c r="E1591" s="20"/>
      <c r="F1591" s="138"/>
      <c r="G1591" s="138"/>
      <c r="H1591" s="138"/>
      <c r="I1591" s="138"/>
      <c r="J1591" s="138"/>
      <c r="K1591" s="138"/>
      <c r="L1591" s="138"/>
      <c r="M1591" s="138"/>
      <c r="N1591" s="138"/>
      <c r="O1591" s="138"/>
      <c r="P1591" s="138"/>
      <c r="Q1591" s="138"/>
      <c r="R1591" s="138"/>
      <c r="S1591" s="138"/>
      <c r="T1591" s="138"/>
      <c r="U1591" s="138"/>
      <c r="V1591" s="138"/>
      <c r="W1591" s="138"/>
      <c r="X1591" s="138"/>
      <c r="Y1591" s="138"/>
      <c r="Z1591" s="138"/>
      <c r="AA1591" s="138"/>
      <c r="AB1591" s="138"/>
      <c r="AC1591" s="138"/>
      <c r="AD1591" s="138"/>
      <c r="AE1591" s="138"/>
      <c r="AF1591" s="138"/>
      <c r="AG1591" s="138"/>
      <c r="AH1591" s="138"/>
      <c r="AI1591" s="138"/>
      <c r="AJ1591" s="138"/>
      <c r="AK1591" s="138"/>
      <c r="AL1591" s="138"/>
      <c r="AM1591" s="138"/>
      <c r="AN1591" s="138"/>
      <c r="AO1591" s="138"/>
      <c r="AP1591" s="138"/>
      <c r="AQ1591" s="138"/>
      <c r="AR1591" s="138"/>
      <c r="AS1591" s="138"/>
      <c r="AT1591" s="138"/>
      <c r="AU1591" s="138"/>
      <c r="AV1591" s="12"/>
    </row>
    <row r="1592" spans="1:48" s="21" customFormat="1" ht="11.25" hidden="1" x14ac:dyDescent="0.2">
      <c r="A1592" s="17"/>
      <c r="B1592" s="18"/>
      <c r="C1592" s="19"/>
      <c r="D1592" s="19"/>
      <c r="E1592" s="20"/>
      <c r="F1592" s="138"/>
      <c r="G1592" s="138"/>
      <c r="H1592" s="138"/>
      <c r="I1592" s="138"/>
      <c r="J1592" s="138"/>
      <c r="K1592" s="138"/>
      <c r="L1592" s="138"/>
      <c r="M1592" s="138"/>
      <c r="N1592" s="138"/>
      <c r="O1592" s="138"/>
      <c r="P1592" s="138"/>
      <c r="Q1592" s="138"/>
      <c r="R1592" s="138"/>
      <c r="S1592" s="138"/>
      <c r="T1592" s="138"/>
      <c r="U1592" s="138"/>
      <c r="V1592" s="138"/>
      <c r="W1592" s="138"/>
      <c r="X1592" s="138"/>
      <c r="Y1592" s="138"/>
      <c r="Z1592" s="138"/>
      <c r="AA1592" s="138"/>
      <c r="AB1592" s="138"/>
      <c r="AC1592" s="138"/>
      <c r="AD1592" s="138"/>
      <c r="AE1592" s="138"/>
      <c r="AF1592" s="138"/>
      <c r="AG1592" s="138"/>
      <c r="AH1592" s="138"/>
      <c r="AI1592" s="138"/>
      <c r="AJ1592" s="138"/>
      <c r="AK1592" s="138"/>
      <c r="AL1592" s="138"/>
      <c r="AM1592" s="138"/>
      <c r="AN1592" s="138"/>
      <c r="AO1592" s="138"/>
      <c r="AP1592" s="138"/>
      <c r="AQ1592" s="138"/>
      <c r="AR1592" s="138"/>
      <c r="AS1592" s="138"/>
      <c r="AT1592" s="138"/>
      <c r="AU1592" s="138"/>
      <c r="AV1592" s="12"/>
    </row>
    <row r="1593" spans="1:48" s="21" customFormat="1" ht="11.25" hidden="1" x14ac:dyDescent="0.2">
      <c r="A1593" s="17"/>
      <c r="B1593" s="18"/>
      <c r="C1593" s="19"/>
      <c r="D1593" s="19"/>
      <c r="E1593" s="20"/>
      <c r="F1593" s="138"/>
      <c r="G1593" s="138"/>
      <c r="H1593" s="138"/>
      <c r="I1593" s="138"/>
      <c r="J1593" s="138"/>
      <c r="K1593" s="138"/>
      <c r="L1593" s="138"/>
      <c r="M1593" s="138"/>
      <c r="N1593" s="138"/>
      <c r="O1593" s="138"/>
      <c r="P1593" s="138"/>
      <c r="Q1593" s="138"/>
      <c r="R1593" s="138"/>
      <c r="S1593" s="138"/>
      <c r="T1593" s="138"/>
      <c r="U1593" s="138"/>
      <c r="V1593" s="138"/>
      <c r="W1593" s="138"/>
      <c r="X1593" s="138"/>
      <c r="Y1593" s="138"/>
      <c r="Z1593" s="138"/>
      <c r="AA1593" s="138"/>
      <c r="AB1593" s="138"/>
      <c r="AC1593" s="138"/>
      <c r="AD1593" s="138"/>
      <c r="AE1593" s="138"/>
      <c r="AF1593" s="138"/>
      <c r="AG1593" s="138"/>
      <c r="AH1593" s="138"/>
      <c r="AI1593" s="138"/>
      <c r="AJ1593" s="138"/>
      <c r="AK1593" s="138"/>
      <c r="AL1593" s="138"/>
      <c r="AM1593" s="138"/>
      <c r="AN1593" s="138"/>
      <c r="AO1593" s="138"/>
      <c r="AP1593" s="138"/>
      <c r="AQ1593" s="138"/>
      <c r="AR1593" s="138"/>
      <c r="AS1593" s="138"/>
      <c r="AT1593" s="138"/>
      <c r="AU1593" s="138"/>
      <c r="AV1593" s="12"/>
    </row>
    <row r="1594" spans="1:48" s="21" customFormat="1" ht="11.25" hidden="1" x14ac:dyDescent="0.2">
      <c r="A1594" s="17"/>
      <c r="B1594" s="18"/>
      <c r="C1594" s="19"/>
      <c r="D1594" s="19"/>
      <c r="E1594" s="20"/>
      <c r="F1594" s="138"/>
      <c r="G1594" s="138"/>
      <c r="H1594" s="138"/>
      <c r="I1594" s="138"/>
      <c r="J1594" s="138"/>
      <c r="K1594" s="138"/>
      <c r="L1594" s="138"/>
      <c r="M1594" s="138"/>
      <c r="N1594" s="138"/>
      <c r="O1594" s="138"/>
      <c r="P1594" s="138"/>
      <c r="Q1594" s="138"/>
      <c r="R1594" s="138"/>
      <c r="S1594" s="138"/>
      <c r="T1594" s="138"/>
      <c r="U1594" s="138"/>
      <c r="V1594" s="138"/>
      <c r="W1594" s="138"/>
      <c r="X1594" s="138"/>
      <c r="Y1594" s="138"/>
      <c r="Z1594" s="138"/>
      <c r="AA1594" s="138"/>
      <c r="AB1594" s="138"/>
      <c r="AC1594" s="138"/>
      <c r="AD1594" s="138"/>
      <c r="AE1594" s="138"/>
      <c r="AF1594" s="138"/>
      <c r="AG1594" s="138"/>
      <c r="AH1594" s="138"/>
      <c r="AI1594" s="138"/>
      <c r="AJ1594" s="138"/>
      <c r="AK1594" s="138"/>
      <c r="AL1594" s="138"/>
      <c r="AM1594" s="138"/>
      <c r="AN1594" s="138"/>
      <c r="AO1594" s="138"/>
      <c r="AP1594" s="138"/>
      <c r="AQ1594" s="138"/>
      <c r="AR1594" s="138"/>
      <c r="AS1594" s="138"/>
      <c r="AT1594" s="138"/>
      <c r="AU1594" s="138"/>
      <c r="AV1594" s="12"/>
    </row>
    <row r="1595" spans="1:48" s="21" customFormat="1" ht="11.25" hidden="1" x14ac:dyDescent="0.2">
      <c r="A1595" s="17"/>
      <c r="B1595" s="18"/>
      <c r="C1595" s="19"/>
      <c r="D1595" s="19"/>
      <c r="E1595" s="20"/>
      <c r="F1595" s="138"/>
      <c r="G1595" s="138"/>
      <c r="H1595" s="138"/>
      <c r="I1595" s="138"/>
      <c r="J1595" s="138"/>
      <c r="K1595" s="138"/>
      <c r="L1595" s="138"/>
      <c r="M1595" s="138"/>
      <c r="N1595" s="138"/>
      <c r="O1595" s="138"/>
      <c r="P1595" s="138"/>
      <c r="Q1595" s="138"/>
      <c r="R1595" s="138"/>
      <c r="S1595" s="138"/>
      <c r="T1595" s="138"/>
      <c r="U1595" s="138"/>
      <c r="V1595" s="138"/>
      <c r="W1595" s="138"/>
      <c r="X1595" s="138"/>
      <c r="Y1595" s="138"/>
      <c r="Z1595" s="138"/>
      <c r="AA1595" s="138"/>
      <c r="AB1595" s="138"/>
      <c r="AC1595" s="138"/>
      <c r="AD1595" s="138"/>
      <c r="AE1595" s="138"/>
      <c r="AF1595" s="138"/>
      <c r="AG1595" s="138"/>
      <c r="AH1595" s="138"/>
      <c r="AI1595" s="138"/>
      <c r="AJ1595" s="138"/>
      <c r="AK1595" s="138"/>
      <c r="AL1595" s="138"/>
      <c r="AM1595" s="138"/>
      <c r="AN1595" s="138"/>
      <c r="AO1595" s="138"/>
      <c r="AP1595" s="138"/>
      <c r="AQ1595" s="138"/>
      <c r="AR1595" s="138"/>
      <c r="AS1595" s="138"/>
      <c r="AT1595" s="138"/>
      <c r="AU1595" s="138"/>
      <c r="AV1595" s="12"/>
    </row>
    <row r="1596" spans="1:48" s="21" customFormat="1" ht="11.25" hidden="1" x14ac:dyDescent="0.2">
      <c r="A1596" s="17"/>
      <c r="B1596" s="18"/>
      <c r="C1596" s="19"/>
      <c r="D1596" s="19"/>
      <c r="E1596" s="20"/>
      <c r="F1596" s="138"/>
      <c r="G1596" s="138"/>
      <c r="H1596" s="138"/>
      <c r="I1596" s="138"/>
      <c r="J1596" s="138"/>
      <c r="K1596" s="138"/>
      <c r="L1596" s="138"/>
      <c r="M1596" s="138"/>
      <c r="N1596" s="138"/>
      <c r="O1596" s="138"/>
      <c r="P1596" s="138"/>
      <c r="Q1596" s="138"/>
      <c r="R1596" s="138"/>
      <c r="S1596" s="138"/>
      <c r="T1596" s="138"/>
      <c r="U1596" s="138"/>
      <c r="V1596" s="138"/>
      <c r="W1596" s="138"/>
      <c r="X1596" s="138"/>
      <c r="Y1596" s="138"/>
      <c r="Z1596" s="138"/>
      <c r="AA1596" s="138"/>
      <c r="AB1596" s="138"/>
      <c r="AC1596" s="138"/>
      <c r="AD1596" s="138"/>
      <c r="AE1596" s="138"/>
      <c r="AF1596" s="138"/>
      <c r="AG1596" s="138"/>
      <c r="AH1596" s="138"/>
      <c r="AI1596" s="138"/>
      <c r="AJ1596" s="138"/>
      <c r="AK1596" s="138"/>
      <c r="AL1596" s="138"/>
      <c r="AM1596" s="138"/>
      <c r="AN1596" s="138"/>
      <c r="AO1596" s="138"/>
      <c r="AP1596" s="138"/>
      <c r="AQ1596" s="138"/>
      <c r="AR1596" s="138"/>
      <c r="AS1596" s="138"/>
      <c r="AT1596" s="138"/>
      <c r="AU1596" s="138"/>
      <c r="AV1596" s="12"/>
    </row>
    <row r="1597" spans="1:48" s="21" customFormat="1" ht="11.25" hidden="1" x14ac:dyDescent="0.2">
      <c r="A1597" s="17"/>
      <c r="B1597" s="18"/>
      <c r="C1597" s="19"/>
      <c r="D1597" s="19"/>
      <c r="E1597" s="20"/>
      <c r="F1597" s="138"/>
      <c r="G1597" s="138"/>
      <c r="H1597" s="138"/>
      <c r="I1597" s="138"/>
      <c r="J1597" s="138"/>
      <c r="K1597" s="138"/>
      <c r="L1597" s="138"/>
      <c r="M1597" s="138"/>
      <c r="N1597" s="138"/>
      <c r="O1597" s="138"/>
      <c r="P1597" s="138"/>
      <c r="Q1597" s="138"/>
      <c r="R1597" s="138"/>
      <c r="S1597" s="138"/>
      <c r="T1597" s="138"/>
      <c r="U1597" s="138"/>
      <c r="V1597" s="138"/>
      <c r="W1597" s="138"/>
      <c r="X1597" s="138"/>
      <c r="Y1597" s="138"/>
      <c r="Z1597" s="138"/>
      <c r="AA1597" s="138"/>
      <c r="AB1597" s="138"/>
      <c r="AC1597" s="138"/>
      <c r="AD1597" s="138"/>
      <c r="AE1597" s="138"/>
      <c r="AF1597" s="138"/>
      <c r="AG1597" s="138"/>
      <c r="AH1597" s="138"/>
      <c r="AI1597" s="138"/>
      <c r="AJ1597" s="138"/>
      <c r="AK1597" s="138"/>
      <c r="AL1597" s="138"/>
      <c r="AM1597" s="138"/>
      <c r="AN1597" s="138"/>
      <c r="AO1597" s="138"/>
      <c r="AP1597" s="138"/>
      <c r="AQ1597" s="138"/>
      <c r="AR1597" s="138"/>
      <c r="AS1597" s="138"/>
      <c r="AT1597" s="138"/>
      <c r="AU1597" s="138"/>
      <c r="AV1597" s="12"/>
    </row>
    <row r="1598" spans="1:48" s="21" customFormat="1" ht="11.25" hidden="1" x14ac:dyDescent="0.2">
      <c r="A1598" s="17"/>
      <c r="B1598" s="18"/>
      <c r="C1598" s="19"/>
      <c r="D1598" s="19"/>
      <c r="E1598" s="20"/>
      <c r="F1598" s="138"/>
      <c r="G1598" s="138"/>
      <c r="H1598" s="138"/>
      <c r="I1598" s="138"/>
      <c r="J1598" s="138"/>
      <c r="K1598" s="138"/>
      <c r="L1598" s="138"/>
      <c r="M1598" s="138"/>
      <c r="N1598" s="138"/>
      <c r="O1598" s="138"/>
      <c r="P1598" s="138"/>
      <c r="Q1598" s="138"/>
      <c r="R1598" s="138"/>
      <c r="S1598" s="138"/>
      <c r="T1598" s="138"/>
      <c r="U1598" s="138"/>
      <c r="V1598" s="138"/>
      <c r="W1598" s="138"/>
      <c r="X1598" s="138"/>
      <c r="Y1598" s="138"/>
      <c r="Z1598" s="138"/>
      <c r="AA1598" s="138"/>
      <c r="AB1598" s="138"/>
      <c r="AC1598" s="138"/>
      <c r="AD1598" s="138"/>
      <c r="AE1598" s="138"/>
      <c r="AF1598" s="138"/>
      <c r="AG1598" s="138"/>
      <c r="AH1598" s="138"/>
      <c r="AI1598" s="138"/>
      <c r="AJ1598" s="138"/>
      <c r="AK1598" s="138"/>
      <c r="AL1598" s="138"/>
      <c r="AM1598" s="138"/>
      <c r="AN1598" s="138"/>
      <c r="AO1598" s="138"/>
      <c r="AP1598" s="138"/>
      <c r="AQ1598" s="138"/>
      <c r="AR1598" s="138"/>
      <c r="AS1598" s="138"/>
      <c r="AT1598" s="138"/>
      <c r="AU1598" s="138"/>
      <c r="AV1598" s="12"/>
    </row>
    <row r="1599" spans="1:48" s="21" customFormat="1" ht="11.25" hidden="1" x14ac:dyDescent="0.2">
      <c r="A1599" s="17"/>
      <c r="B1599" s="18"/>
      <c r="C1599" s="19"/>
      <c r="D1599" s="19"/>
      <c r="E1599" s="20"/>
      <c r="F1599" s="138"/>
      <c r="G1599" s="138"/>
      <c r="H1599" s="138"/>
      <c r="I1599" s="138"/>
      <c r="J1599" s="138"/>
      <c r="K1599" s="138"/>
      <c r="L1599" s="138"/>
      <c r="M1599" s="138"/>
      <c r="N1599" s="138"/>
      <c r="O1599" s="138"/>
      <c r="P1599" s="138"/>
      <c r="Q1599" s="138"/>
      <c r="R1599" s="138"/>
      <c r="S1599" s="138"/>
      <c r="T1599" s="138"/>
      <c r="U1599" s="138"/>
      <c r="V1599" s="138"/>
      <c r="W1599" s="138"/>
      <c r="X1599" s="138"/>
      <c r="Y1599" s="138"/>
      <c r="Z1599" s="138"/>
      <c r="AA1599" s="138"/>
      <c r="AB1599" s="138"/>
      <c r="AC1599" s="138"/>
      <c r="AD1599" s="138"/>
      <c r="AE1599" s="138"/>
      <c r="AF1599" s="138"/>
      <c r="AG1599" s="138"/>
      <c r="AH1599" s="138"/>
      <c r="AI1599" s="138"/>
      <c r="AJ1599" s="138"/>
      <c r="AK1599" s="138"/>
      <c r="AL1599" s="138"/>
      <c r="AM1599" s="138"/>
      <c r="AN1599" s="138"/>
      <c r="AO1599" s="138"/>
      <c r="AP1599" s="138"/>
      <c r="AQ1599" s="138"/>
      <c r="AR1599" s="138"/>
      <c r="AS1599" s="138"/>
      <c r="AT1599" s="138"/>
      <c r="AU1599" s="138"/>
      <c r="AV1599" s="12"/>
    </row>
    <row r="1600" spans="1:48" s="21" customFormat="1" ht="11.25" hidden="1" x14ac:dyDescent="0.2">
      <c r="A1600" s="17"/>
      <c r="B1600" s="18"/>
      <c r="C1600" s="19"/>
      <c r="D1600" s="19"/>
      <c r="E1600" s="20"/>
      <c r="F1600" s="138"/>
      <c r="G1600" s="138"/>
      <c r="H1600" s="138"/>
      <c r="I1600" s="138"/>
      <c r="J1600" s="138"/>
      <c r="K1600" s="138"/>
      <c r="L1600" s="138"/>
      <c r="M1600" s="138"/>
      <c r="N1600" s="138"/>
      <c r="O1600" s="138"/>
      <c r="P1600" s="138"/>
      <c r="Q1600" s="138"/>
      <c r="R1600" s="138"/>
      <c r="S1600" s="138"/>
      <c r="T1600" s="138"/>
      <c r="U1600" s="138"/>
      <c r="V1600" s="138"/>
      <c r="W1600" s="138"/>
      <c r="X1600" s="138"/>
      <c r="Y1600" s="138"/>
      <c r="Z1600" s="138"/>
      <c r="AA1600" s="138"/>
      <c r="AB1600" s="138"/>
      <c r="AC1600" s="138"/>
      <c r="AD1600" s="138"/>
      <c r="AE1600" s="138"/>
      <c r="AF1600" s="138"/>
      <c r="AG1600" s="138"/>
      <c r="AH1600" s="138"/>
      <c r="AI1600" s="138"/>
      <c r="AJ1600" s="138"/>
      <c r="AK1600" s="138"/>
      <c r="AL1600" s="138"/>
      <c r="AM1600" s="138"/>
      <c r="AN1600" s="138"/>
      <c r="AO1600" s="138"/>
      <c r="AP1600" s="138"/>
      <c r="AQ1600" s="138"/>
      <c r="AR1600" s="138"/>
      <c r="AS1600" s="138"/>
      <c r="AT1600" s="138"/>
      <c r="AU1600" s="138"/>
      <c r="AV1600" s="12"/>
    </row>
    <row r="1601" spans="1:48" s="21" customFormat="1" ht="11.25" hidden="1" x14ac:dyDescent="0.2">
      <c r="A1601" s="17"/>
      <c r="B1601" s="18"/>
      <c r="C1601" s="19"/>
      <c r="D1601" s="19"/>
      <c r="E1601" s="20"/>
      <c r="F1601" s="138"/>
      <c r="G1601" s="138"/>
      <c r="H1601" s="138"/>
      <c r="I1601" s="138"/>
      <c r="J1601" s="138"/>
      <c r="K1601" s="138"/>
      <c r="L1601" s="138"/>
      <c r="M1601" s="138"/>
      <c r="N1601" s="138"/>
      <c r="O1601" s="138"/>
      <c r="P1601" s="138"/>
      <c r="Q1601" s="138"/>
      <c r="R1601" s="138"/>
      <c r="S1601" s="138"/>
      <c r="T1601" s="138"/>
      <c r="U1601" s="138"/>
      <c r="V1601" s="138"/>
      <c r="W1601" s="138"/>
      <c r="X1601" s="138"/>
      <c r="Y1601" s="138"/>
      <c r="Z1601" s="138"/>
      <c r="AA1601" s="138"/>
      <c r="AB1601" s="138"/>
      <c r="AC1601" s="138"/>
      <c r="AD1601" s="138"/>
      <c r="AE1601" s="138"/>
      <c r="AF1601" s="138"/>
      <c r="AG1601" s="138"/>
      <c r="AH1601" s="138"/>
      <c r="AI1601" s="138"/>
      <c r="AJ1601" s="138"/>
      <c r="AK1601" s="138"/>
      <c r="AL1601" s="138"/>
      <c r="AM1601" s="138"/>
      <c r="AN1601" s="138"/>
      <c r="AO1601" s="138"/>
      <c r="AP1601" s="138"/>
      <c r="AQ1601" s="138"/>
      <c r="AR1601" s="138"/>
      <c r="AS1601" s="138"/>
      <c r="AT1601" s="138"/>
      <c r="AU1601" s="138"/>
      <c r="AV1601" s="12"/>
    </row>
    <row r="1602" spans="1:48" s="21" customFormat="1" ht="11.25" hidden="1" x14ac:dyDescent="0.2">
      <c r="A1602" s="17"/>
      <c r="B1602" s="18"/>
      <c r="C1602" s="19"/>
      <c r="D1602" s="19"/>
      <c r="E1602" s="20"/>
      <c r="F1602" s="138"/>
      <c r="G1602" s="138"/>
      <c r="H1602" s="138"/>
      <c r="I1602" s="138"/>
      <c r="J1602" s="138"/>
      <c r="K1602" s="138"/>
      <c r="L1602" s="138"/>
      <c r="M1602" s="138"/>
      <c r="N1602" s="138"/>
      <c r="O1602" s="138"/>
      <c r="P1602" s="138"/>
      <c r="Q1602" s="138"/>
      <c r="R1602" s="138"/>
      <c r="S1602" s="138"/>
      <c r="T1602" s="138"/>
      <c r="U1602" s="138"/>
      <c r="V1602" s="138"/>
      <c r="W1602" s="138"/>
      <c r="X1602" s="138"/>
      <c r="Y1602" s="138"/>
      <c r="Z1602" s="138"/>
      <c r="AA1602" s="138"/>
      <c r="AB1602" s="138"/>
      <c r="AC1602" s="138"/>
      <c r="AD1602" s="138"/>
      <c r="AE1602" s="138"/>
      <c r="AF1602" s="138"/>
      <c r="AG1602" s="138"/>
      <c r="AH1602" s="138"/>
      <c r="AI1602" s="138"/>
      <c r="AJ1602" s="138"/>
      <c r="AK1602" s="138"/>
      <c r="AL1602" s="138"/>
      <c r="AM1602" s="138"/>
      <c r="AN1602" s="138"/>
      <c r="AO1602" s="138"/>
      <c r="AP1602" s="138"/>
      <c r="AQ1602" s="138"/>
      <c r="AR1602" s="138"/>
      <c r="AS1602" s="138"/>
      <c r="AT1602" s="138"/>
      <c r="AU1602" s="138"/>
      <c r="AV1602" s="12"/>
    </row>
    <row r="1603" spans="1:48" s="21" customFormat="1" ht="11.25" hidden="1" x14ac:dyDescent="0.2">
      <c r="A1603" s="17"/>
      <c r="B1603" s="18"/>
      <c r="C1603" s="19"/>
      <c r="D1603" s="19"/>
      <c r="E1603" s="20"/>
      <c r="F1603" s="138"/>
      <c r="G1603" s="138"/>
      <c r="H1603" s="138"/>
      <c r="I1603" s="138"/>
      <c r="J1603" s="138"/>
      <c r="K1603" s="138"/>
      <c r="L1603" s="138"/>
      <c r="M1603" s="138"/>
      <c r="N1603" s="138"/>
      <c r="O1603" s="138"/>
      <c r="P1603" s="138"/>
      <c r="Q1603" s="138"/>
      <c r="R1603" s="138"/>
      <c r="S1603" s="138"/>
      <c r="T1603" s="138"/>
      <c r="U1603" s="138"/>
      <c r="V1603" s="138"/>
      <c r="W1603" s="138"/>
      <c r="X1603" s="138"/>
      <c r="Y1603" s="138"/>
      <c r="Z1603" s="138"/>
      <c r="AA1603" s="138"/>
      <c r="AB1603" s="138"/>
      <c r="AC1603" s="138"/>
      <c r="AD1603" s="138"/>
      <c r="AE1603" s="138"/>
      <c r="AF1603" s="138"/>
      <c r="AG1603" s="138"/>
      <c r="AH1603" s="138"/>
      <c r="AI1603" s="138"/>
      <c r="AJ1603" s="138"/>
      <c r="AK1603" s="138"/>
      <c r="AL1603" s="138"/>
      <c r="AM1603" s="138"/>
      <c r="AN1603" s="138"/>
      <c r="AO1603" s="138"/>
      <c r="AP1603" s="138"/>
      <c r="AQ1603" s="138"/>
      <c r="AR1603" s="138"/>
      <c r="AS1603" s="138"/>
      <c r="AT1603" s="138"/>
      <c r="AU1603" s="138"/>
      <c r="AV1603" s="12"/>
    </row>
    <row r="1604" spans="1:48" s="21" customFormat="1" ht="11.25" hidden="1" x14ac:dyDescent="0.2">
      <c r="A1604" s="17"/>
      <c r="B1604" s="18"/>
      <c r="C1604" s="19"/>
      <c r="D1604" s="19"/>
      <c r="E1604" s="20"/>
      <c r="F1604" s="138"/>
      <c r="G1604" s="138"/>
      <c r="H1604" s="138"/>
      <c r="I1604" s="138"/>
      <c r="J1604" s="138"/>
      <c r="K1604" s="138"/>
      <c r="L1604" s="138"/>
      <c r="M1604" s="138"/>
      <c r="N1604" s="138"/>
      <c r="O1604" s="138"/>
      <c r="P1604" s="138"/>
      <c r="Q1604" s="138"/>
      <c r="R1604" s="138"/>
      <c r="S1604" s="138"/>
      <c r="T1604" s="138"/>
      <c r="U1604" s="138"/>
      <c r="V1604" s="138"/>
      <c r="W1604" s="138"/>
      <c r="X1604" s="138"/>
      <c r="Y1604" s="138"/>
      <c r="Z1604" s="138"/>
      <c r="AA1604" s="138"/>
      <c r="AB1604" s="138"/>
      <c r="AC1604" s="138"/>
      <c r="AD1604" s="138"/>
      <c r="AE1604" s="138"/>
      <c r="AF1604" s="138"/>
      <c r="AG1604" s="138"/>
      <c r="AH1604" s="138"/>
      <c r="AI1604" s="138"/>
      <c r="AJ1604" s="138"/>
      <c r="AK1604" s="138"/>
      <c r="AL1604" s="138"/>
      <c r="AM1604" s="138"/>
      <c r="AN1604" s="138"/>
      <c r="AO1604" s="138"/>
      <c r="AP1604" s="138"/>
      <c r="AQ1604" s="138"/>
      <c r="AR1604" s="138"/>
      <c r="AS1604" s="138"/>
      <c r="AT1604" s="138"/>
      <c r="AU1604" s="138"/>
      <c r="AV1604" s="12"/>
    </row>
    <row r="1605" spans="1:48" s="21" customFormat="1" ht="11.25" hidden="1" x14ac:dyDescent="0.2">
      <c r="A1605" s="17"/>
      <c r="B1605" s="18"/>
      <c r="C1605" s="19"/>
      <c r="D1605" s="19"/>
      <c r="E1605" s="20"/>
      <c r="F1605" s="138"/>
      <c r="G1605" s="138"/>
      <c r="H1605" s="138"/>
      <c r="I1605" s="138"/>
      <c r="J1605" s="138"/>
      <c r="K1605" s="138"/>
      <c r="L1605" s="138"/>
      <c r="M1605" s="138"/>
      <c r="N1605" s="138"/>
      <c r="O1605" s="138"/>
      <c r="P1605" s="138"/>
      <c r="Q1605" s="138"/>
      <c r="R1605" s="138"/>
      <c r="S1605" s="138"/>
      <c r="T1605" s="138"/>
      <c r="U1605" s="138"/>
      <c r="V1605" s="138"/>
      <c r="W1605" s="138"/>
      <c r="X1605" s="138"/>
      <c r="Y1605" s="138"/>
      <c r="Z1605" s="138"/>
      <c r="AA1605" s="138"/>
      <c r="AB1605" s="138"/>
      <c r="AC1605" s="138"/>
      <c r="AD1605" s="138"/>
      <c r="AE1605" s="138"/>
      <c r="AF1605" s="138"/>
      <c r="AG1605" s="138"/>
      <c r="AH1605" s="138"/>
      <c r="AI1605" s="138"/>
      <c r="AJ1605" s="138"/>
      <c r="AK1605" s="138"/>
      <c r="AL1605" s="138"/>
      <c r="AM1605" s="138"/>
      <c r="AN1605" s="138"/>
      <c r="AO1605" s="138"/>
      <c r="AP1605" s="138"/>
      <c r="AQ1605" s="138"/>
      <c r="AR1605" s="138"/>
      <c r="AS1605" s="138"/>
      <c r="AT1605" s="138"/>
      <c r="AU1605" s="138"/>
      <c r="AV1605" s="12"/>
    </row>
    <row r="1606" spans="1:48" s="21" customFormat="1" ht="11.25" hidden="1" x14ac:dyDescent="0.2">
      <c r="A1606" s="17"/>
      <c r="B1606" s="18"/>
      <c r="C1606" s="19"/>
      <c r="D1606" s="19"/>
      <c r="E1606" s="20"/>
      <c r="F1606" s="138"/>
      <c r="G1606" s="138"/>
      <c r="H1606" s="138"/>
      <c r="I1606" s="138"/>
      <c r="J1606" s="138"/>
      <c r="K1606" s="138"/>
      <c r="L1606" s="138"/>
      <c r="M1606" s="138"/>
      <c r="N1606" s="138"/>
      <c r="O1606" s="138"/>
      <c r="P1606" s="138"/>
      <c r="Q1606" s="138"/>
      <c r="R1606" s="138"/>
      <c r="S1606" s="138"/>
      <c r="T1606" s="138"/>
      <c r="U1606" s="138"/>
      <c r="V1606" s="138"/>
      <c r="W1606" s="138"/>
      <c r="X1606" s="138"/>
      <c r="Y1606" s="138"/>
      <c r="Z1606" s="138"/>
      <c r="AA1606" s="138"/>
      <c r="AB1606" s="138"/>
      <c r="AC1606" s="138"/>
      <c r="AD1606" s="138"/>
      <c r="AE1606" s="138"/>
      <c r="AF1606" s="138"/>
      <c r="AG1606" s="138"/>
      <c r="AH1606" s="138"/>
      <c r="AI1606" s="138"/>
      <c r="AJ1606" s="138"/>
      <c r="AK1606" s="138"/>
      <c r="AL1606" s="138"/>
      <c r="AM1606" s="138"/>
      <c r="AN1606" s="138"/>
      <c r="AO1606" s="138"/>
      <c r="AP1606" s="138"/>
      <c r="AQ1606" s="138"/>
      <c r="AR1606" s="138"/>
      <c r="AS1606" s="138"/>
      <c r="AT1606" s="138"/>
      <c r="AU1606" s="138"/>
      <c r="AV1606" s="12"/>
    </row>
    <row r="1607" spans="1:48" s="21" customFormat="1" ht="11.25" hidden="1" x14ac:dyDescent="0.2">
      <c r="A1607" s="17"/>
      <c r="B1607" s="18"/>
      <c r="C1607" s="19"/>
      <c r="D1607" s="19"/>
      <c r="E1607" s="20"/>
      <c r="F1607" s="138"/>
      <c r="G1607" s="138"/>
      <c r="H1607" s="138"/>
      <c r="I1607" s="138"/>
      <c r="J1607" s="138"/>
      <c r="K1607" s="138"/>
      <c r="L1607" s="138"/>
      <c r="M1607" s="138"/>
      <c r="N1607" s="138"/>
      <c r="O1607" s="138"/>
      <c r="P1607" s="138"/>
      <c r="Q1607" s="138"/>
      <c r="R1607" s="138"/>
      <c r="S1607" s="138"/>
      <c r="T1607" s="138"/>
      <c r="U1607" s="138"/>
      <c r="V1607" s="138"/>
      <c r="W1607" s="138"/>
      <c r="X1607" s="138"/>
      <c r="Y1607" s="138"/>
      <c r="Z1607" s="138"/>
      <c r="AA1607" s="138"/>
      <c r="AB1607" s="138"/>
      <c r="AC1607" s="138"/>
      <c r="AD1607" s="138"/>
      <c r="AE1607" s="138"/>
      <c r="AF1607" s="138"/>
      <c r="AG1607" s="138"/>
      <c r="AH1607" s="138"/>
      <c r="AI1607" s="138"/>
      <c r="AJ1607" s="138"/>
      <c r="AK1607" s="138"/>
      <c r="AL1607" s="138"/>
      <c r="AM1607" s="138"/>
      <c r="AN1607" s="138"/>
      <c r="AO1607" s="138"/>
      <c r="AP1607" s="138"/>
      <c r="AQ1607" s="138"/>
      <c r="AR1607" s="138"/>
      <c r="AS1607" s="138"/>
      <c r="AT1607" s="138"/>
      <c r="AU1607" s="138"/>
      <c r="AV1607" s="12"/>
    </row>
    <row r="1608" spans="1:48" s="21" customFormat="1" ht="11.25" hidden="1" x14ac:dyDescent="0.2">
      <c r="A1608" s="17"/>
      <c r="B1608" s="18"/>
      <c r="C1608" s="19"/>
      <c r="D1608" s="19"/>
      <c r="E1608" s="20"/>
      <c r="F1608" s="138"/>
      <c r="G1608" s="138"/>
      <c r="H1608" s="138"/>
      <c r="I1608" s="138"/>
      <c r="J1608" s="138"/>
      <c r="K1608" s="138"/>
      <c r="L1608" s="138"/>
      <c r="M1608" s="138"/>
      <c r="N1608" s="138"/>
      <c r="O1608" s="138"/>
      <c r="P1608" s="138"/>
      <c r="Q1608" s="138"/>
      <c r="R1608" s="138"/>
      <c r="S1608" s="138"/>
      <c r="T1608" s="138"/>
      <c r="U1608" s="138"/>
      <c r="V1608" s="138"/>
      <c r="W1608" s="138"/>
      <c r="X1608" s="138"/>
      <c r="Y1608" s="138"/>
      <c r="Z1608" s="138"/>
      <c r="AA1608" s="138"/>
      <c r="AB1608" s="138"/>
      <c r="AC1608" s="138"/>
      <c r="AD1608" s="138"/>
      <c r="AE1608" s="138"/>
      <c r="AF1608" s="138"/>
      <c r="AG1608" s="138"/>
      <c r="AH1608" s="138"/>
      <c r="AI1608" s="138"/>
      <c r="AJ1608" s="138"/>
      <c r="AK1608" s="138"/>
      <c r="AL1608" s="138"/>
      <c r="AM1608" s="138"/>
      <c r="AN1608" s="138"/>
      <c r="AO1608" s="138"/>
      <c r="AP1608" s="138"/>
      <c r="AQ1608" s="138"/>
      <c r="AR1608" s="138"/>
      <c r="AS1608" s="138"/>
      <c r="AT1608" s="138"/>
      <c r="AU1608" s="138"/>
      <c r="AV1608" s="12"/>
    </row>
    <row r="1609" spans="1:48" s="21" customFormat="1" ht="11.25" hidden="1" x14ac:dyDescent="0.2">
      <c r="A1609" s="17"/>
      <c r="B1609" s="18"/>
      <c r="C1609" s="19"/>
      <c r="D1609" s="19"/>
      <c r="E1609" s="20"/>
      <c r="F1609" s="138"/>
      <c r="G1609" s="138"/>
      <c r="H1609" s="138"/>
      <c r="I1609" s="138"/>
      <c r="J1609" s="138"/>
      <c r="K1609" s="138"/>
      <c r="L1609" s="138"/>
      <c r="M1609" s="138"/>
      <c r="N1609" s="138"/>
      <c r="O1609" s="138"/>
      <c r="P1609" s="138"/>
      <c r="Q1609" s="138"/>
      <c r="R1609" s="138"/>
      <c r="S1609" s="138"/>
      <c r="T1609" s="138"/>
      <c r="U1609" s="138"/>
      <c r="V1609" s="138"/>
      <c r="W1609" s="138"/>
      <c r="X1609" s="138"/>
      <c r="Y1609" s="138"/>
      <c r="Z1609" s="138"/>
      <c r="AA1609" s="138"/>
      <c r="AB1609" s="138"/>
      <c r="AC1609" s="138"/>
      <c r="AD1609" s="138"/>
      <c r="AE1609" s="138"/>
      <c r="AF1609" s="138"/>
      <c r="AG1609" s="138"/>
      <c r="AH1609" s="138"/>
      <c r="AI1609" s="138"/>
      <c r="AJ1609" s="138"/>
      <c r="AK1609" s="138"/>
      <c r="AL1609" s="138"/>
      <c r="AM1609" s="138"/>
      <c r="AN1609" s="138"/>
      <c r="AO1609" s="138"/>
      <c r="AP1609" s="138"/>
      <c r="AQ1609" s="138"/>
      <c r="AR1609" s="138"/>
      <c r="AS1609" s="138"/>
      <c r="AT1609" s="138"/>
      <c r="AU1609" s="138"/>
      <c r="AV1609" s="12"/>
    </row>
    <row r="1610" spans="1:48" s="21" customFormat="1" ht="11.25" hidden="1" x14ac:dyDescent="0.2">
      <c r="A1610" s="17"/>
      <c r="B1610" s="18"/>
      <c r="C1610" s="19"/>
      <c r="D1610" s="19"/>
      <c r="E1610" s="20"/>
      <c r="F1610" s="138"/>
      <c r="G1610" s="138"/>
      <c r="H1610" s="138"/>
      <c r="I1610" s="138"/>
      <c r="J1610" s="138"/>
      <c r="K1610" s="138"/>
      <c r="L1610" s="138"/>
      <c r="M1610" s="138"/>
      <c r="N1610" s="138"/>
      <c r="O1610" s="138"/>
      <c r="P1610" s="138"/>
      <c r="Q1610" s="138"/>
      <c r="R1610" s="138"/>
      <c r="S1610" s="138"/>
      <c r="T1610" s="138"/>
      <c r="U1610" s="138"/>
      <c r="V1610" s="138"/>
      <c r="W1610" s="138"/>
      <c r="X1610" s="138"/>
      <c r="Y1610" s="138"/>
      <c r="Z1610" s="138"/>
      <c r="AA1610" s="138"/>
      <c r="AB1610" s="138"/>
      <c r="AC1610" s="138"/>
      <c r="AD1610" s="138"/>
      <c r="AE1610" s="138"/>
      <c r="AF1610" s="138"/>
      <c r="AG1610" s="138"/>
      <c r="AH1610" s="138"/>
      <c r="AI1610" s="138"/>
      <c r="AJ1610" s="138"/>
      <c r="AK1610" s="138"/>
      <c r="AL1610" s="138"/>
      <c r="AM1610" s="138"/>
      <c r="AN1610" s="138"/>
      <c r="AO1610" s="138"/>
      <c r="AP1610" s="138"/>
      <c r="AQ1610" s="138"/>
      <c r="AR1610" s="138"/>
      <c r="AS1610" s="138"/>
      <c r="AT1610" s="138"/>
      <c r="AU1610" s="138"/>
      <c r="AV1610" s="12"/>
    </row>
    <row r="1611" spans="1:48" s="21" customFormat="1" ht="11.25" hidden="1" x14ac:dyDescent="0.2">
      <c r="A1611" s="17"/>
      <c r="B1611" s="18"/>
      <c r="C1611" s="19"/>
      <c r="D1611" s="19"/>
      <c r="E1611" s="20"/>
      <c r="F1611" s="138"/>
      <c r="G1611" s="138"/>
      <c r="H1611" s="138"/>
      <c r="I1611" s="138"/>
      <c r="J1611" s="138"/>
      <c r="K1611" s="138"/>
      <c r="L1611" s="138"/>
      <c r="M1611" s="138"/>
      <c r="N1611" s="138"/>
      <c r="O1611" s="138"/>
      <c r="P1611" s="138"/>
      <c r="Q1611" s="138"/>
      <c r="R1611" s="138"/>
      <c r="S1611" s="138"/>
      <c r="T1611" s="138"/>
      <c r="U1611" s="138"/>
      <c r="V1611" s="138"/>
      <c r="W1611" s="138"/>
      <c r="X1611" s="138"/>
      <c r="Y1611" s="138"/>
      <c r="Z1611" s="138"/>
      <c r="AA1611" s="138"/>
      <c r="AB1611" s="138"/>
      <c r="AC1611" s="138"/>
      <c r="AD1611" s="138"/>
      <c r="AE1611" s="138"/>
      <c r="AF1611" s="138"/>
      <c r="AG1611" s="138"/>
      <c r="AH1611" s="138"/>
      <c r="AI1611" s="138"/>
      <c r="AJ1611" s="138"/>
      <c r="AK1611" s="138"/>
      <c r="AL1611" s="138"/>
      <c r="AM1611" s="138"/>
      <c r="AN1611" s="138"/>
      <c r="AO1611" s="138"/>
      <c r="AP1611" s="138"/>
      <c r="AQ1611" s="138"/>
      <c r="AR1611" s="138"/>
      <c r="AS1611" s="138"/>
      <c r="AT1611" s="138"/>
      <c r="AU1611" s="138"/>
      <c r="AV1611" s="12"/>
    </row>
    <row r="1612" spans="1:48" s="21" customFormat="1" ht="11.25" hidden="1" x14ac:dyDescent="0.2">
      <c r="A1612" s="17"/>
      <c r="B1612" s="18"/>
      <c r="C1612" s="19"/>
      <c r="D1612" s="19"/>
      <c r="E1612" s="20"/>
      <c r="F1612" s="138"/>
      <c r="G1612" s="138"/>
      <c r="H1612" s="138"/>
      <c r="I1612" s="138"/>
      <c r="J1612" s="138"/>
      <c r="K1612" s="138"/>
      <c r="L1612" s="138"/>
      <c r="M1612" s="138"/>
      <c r="N1612" s="138"/>
      <c r="O1612" s="138"/>
      <c r="P1612" s="138"/>
      <c r="Q1612" s="138"/>
      <c r="R1612" s="138"/>
      <c r="S1612" s="138"/>
      <c r="T1612" s="138"/>
      <c r="U1612" s="138"/>
      <c r="V1612" s="138"/>
      <c r="W1612" s="138"/>
      <c r="X1612" s="138"/>
      <c r="Y1612" s="138"/>
      <c r="Z1612" s="138"/>
      <c r="AA1612" s="138"/>
      <c r="AB1612" s="138"/>
      <c r="AC1612" s="138"/>
      <c r="AD1612" s="138"/>
      <c r="AE1612" s="138"/>
      <c r="AF1612" s="138"/>
      <c r="AG1612" s="138"/>
      <c r="AH1612" s="138"/>
      <c r="AI1612" s="138"/>
      <c r="AJ1612" s="138"/>
      <c r="AK1612" s="138"/>
      <c r="AL1612" s="138"/>
      <c r="AM1612" s="138"/>
      <c r="AN1612" s="138"/>
      <c r="AO1612" s="138"/>
      <c r="AP1612" s="138"/>
      <c r="AQ1612" s="138"/>
      <c r="AR1612" s="138"/>
      <c r="AS1612" s="138"/>
      <c r="AT1612" s="138"/>
      <c r="AU1612" s="138"/>
      <c r="AV1612" s="12"/>
    </row>
    <row r="1613" spans="1:48" s="21" customFormat="1" ht="11.25" hidden="1" x14ac:dyDescent="0.2">
      <c r="A1613" s="17"/>
      <c r="B1613" s="18"/>
      <c r="C1613" s="19"/>
      <c r="D1613" s="19"/>
      <c r="E1613" s="20"/>
      <c r="F1613" s="138"/>
      <c r="G1613" s="138"/>
      <c r="H1613" s="138"/>
      <c r="I1613" s="138"/>
      <c r="J1613" s="138"/>
      <c r="K1613" s="138"/>
      <c r="L1613" s="138"/>
      <c r="M1613" s="138"/>
      <c r="N1613" s="138"/>
      <c r="O1613" s="138"/>
      <c r="P1613" s="138"/>
      <c r="Q1613" s="138"/>
      <c r="R1613" s="138"/>
      <c r="S1613" s="138"/>
      <c r="T1613" s="138"/>
      <c r="U1613" s="138"/>
      <c r="V1613" s="138"/>
      <c r="W1613" s="138"/>
      <c r="X1613" s="138"/>
      <c r="Y1613" s="138"/>
      <c r="Z1613" s="138"/>
      <c r="AA1613" s="138"/>
      <c r="AB1613" s="138"/>
      <c r="AC1613" s="138"/>
      <c r="AD1613" s="138"/>
      <c r="AE1613" s="138"/>
      <c r="AF1613" s="138"/>
      <c r="AG1613" s="138"/>
      <c r="AH1613" s="138"/>
      <c r="AI1613" s="138"/>
      <c r="AJ1613" s="138"/>
      <c r="AK1613" s="138"/>
      <c r="AL1613" s="138"/>
      <c r="AM1613" s="138"/>
      <c r="AN1613" s="138"/>
      <c r="AO1613" s="138"/>
      <c r="AP1613" s="138"/>
      <c r="AQ1613" s="138"/>
      <c r="AR1613" s="138"/>
      <c r="AS1613" s="138"/>
      <c r="AT1613" s="138"/>
      <c r="AU1613" s="138"/>
      <c r="AV1613" s="12"/>
    </row>
    <row r="1614" spans="1:48" s="21" customFormat="1" ht="11.25" hidden="1" x14ac:dyDescent="0.2">
      <c r="A1614" s="17"/>
      <c r="B1614" s="18"/>
      <c r="C1614" s="19"/>
      <c r="D1614" s="19"/>
      <c r="E1614" s="20"/>
      <c r="F1614" s="138"/>
      <c r="G1614" s="138"/>
      <c r="H1614" s="138"/>
      <c r="I1614" s="138"/>
      <c r="J1614" s="138"/>
      <c r="K1614" s="138"/>
      <c r="L1614" s="138"/>
      <c r="M1614" s="138"/>
      <c r="N1614" s="138"/>
      <c r="O1614" s="138"/>
      <c r="P1614" s="138"/>
      <c r="Q1614" s="138"/>
      <c r="R1614" s="138"/>
      <c r="S1614" s="138"/>
      <c r="T1614" s="138"/>
      <c r="U1614" s="138"/>
      <c r="V1614" s="138"/>
      <c r="W1614" s="138"/>
      <c r="X1614" s="138"/>
      <c r="Y1614" s="138"/>
      <c r="Z1614" s="138"/>
      <c r="AA1614" s="138"/>
      <c r="AB1614" s="138"/>
      <c r="AC1614" s="138"/>
      <c r="AD1614" s="138"/>
      <c r="AE1614" s="138"/>
      <c r="AF1614" s="138"/>
      <c r="AG1614" s="138"/>
      <c r="AH1614" s="138"/>
      <c r="AI1614" s="138"/>
      <c r="AJ1614" s="138"/>
      <c r="AK1614" s="138"/>
      <c r="AL1614" s="138"/>
      <c r="AM1614" s="138"/>
      <c r="AN1614" s="138"/>
      <c r="AO1614" s="138"/>
      <c r="AP1614" s="138"/>
      <c r="AQ1614" s="138"/>
      <c r="AR1614" s="138"/>
      <c r="AS1614" s="138"/>
      <c r="AT1614" s="138"/>
      <c r="AU1614" s="138"/>
      <c r="AV1614" s="12"/>
    </row>
    <row r="1615" spans="1:48" s="21" customFormat="1" ht="11.25" hidden="1" x14ac:dyDescent="0.2">
      <c r="A1615" s="17"/>
      <c r="B1615" s="18"/>
      <c r="C1615" s="19"/>
      <c r="D1615" s="19"/>
      <c r="E1615" s="20"/>
      <c r="F1615" s="138"/>
      <c r="G1615" s="138"/>
      <c r="H1615" s="138"/>
      <c r="I1615" s="138"/>
      <c r="J1615" s="138"/>
      <c r="K1615" s="138"/>
      <c r="L1615" s="138"/>
      <c r="M1615" s="138"/>
      <c r="N1615" s="138"/>
      <c r="O1615" s="138"/>
      <c r="P1615" s="138"/>
      <c r="Q1615" s="138"/>
      <c r="R1615" s="138"/>
      <c r="S1615" s="138"/>
      <c r="T1615" s="138"/>
      <c r="U1615" s="138"/>
      <c r="V1615" s="138"/>
      <c r="W1615" s="138"/>
      <c r="X1615" s="138"/>
      <c r="Y1615" s="138"/>
      <c r="Z1615" s="138"/>
      <c r="AA1615" s="138"/>
      <c r="AB1615" s="138"/>
      <c r="AC1615" s="138"/>
      <c r="AD1615" s="138"/>
      <c r="AE1615" s="138"/>
      <c r="AF1615" s="138"/>
      <c r="AG1615" s="138"/>
      <c r="AH1615" s="138"/>
      <c r="AI1615" s="138"/>
      <c r="AJ1615" s="138"/>
      <c r="AK1615" s="138"/>
      <c r="AL1615" s="138"/>
      <c r="AM1615" s="138"/>
      <c r="AN1615" s="138"/>
      <c r="AO1615" s="138"/>
      <c r="AP1615" s="138"/>
      <c r="AQ1615" s="138"/>
      <c r="AR1615" s="138"/>
      <c r="AS1615" s="138"/>
      <c r="AT1615" s="138"/>
      <c r="AU1615" s="138"/>
      <c r="AV1615" s="12"/>
    </row>
    <row r="1616" spans="1:48" s="21" customFormat="1" ht="11.25" hidden="1" x14ac:dyDescent="0.2">
      <c r="A1616" s="17"/>
      <c r="B1616" s="18"/>
      <c r="C1616" s="19"/>
      <c r="D1616" s="19"/>
      <c r="E1616" s="20"/>
      <c r="F1616" s="138"/>
      <c r="G1616" s="138"/>
      <c r="H1616" s="138"/>
      <c r="I1616" s="138"/>
      <c r="J1616" s="138"/>
      <c r="K1616" s="138"/>
      <c r="L1616" s="138"/>
      <c r="M1616" s="138"/>
      <c r="N1616" s="138"/>
      <c r="O1616" s="138"/>
      <c r="P1616" s="138"/>
      <c r="Q1616" s="138"/>
      <c r="R1616" s="138"/>
      <c r="S1616" s="138"/>
      <c r="T1616" s="138"/>
      <c r="U1616" s="138"/>
      <c r="V1616" s="138"/>
      <c r="W1616" s="138"/>
      <c r="X1616" s="138"/>
      <c r="Y1616" s="138"/>
      <c r="Z1616" s="138"/>
      <c r="AA1616" s="138"/>
      <c r="AB1616" s="138"/>
      <c r="AC1616" s="138"/>
      <c r="AD1616" s="138"/>
      <c r="AE1616" s="138"/>
      <c r="AF1616" s="138"/>
      <c r="AG1616" s="138"/>
      <c r="AH1616" s="138"/>
      <c r="AI1616" s="138"/>
      <c r="AJ1616" s="138"/>
      <c r="AK1616" s="138"/>
      <c r="AL1616" s="138"/>
      <c r="AM1616" s="138"/>
      <c r="AN1616" s="138"/>
      <c r="AO1616" s="138"/>
      <c r="AP1616" s="138"/>
      <c r="AQ1616" s="138"/>
      <c r="AR1616" s="138"/>
      <c r="AS1616" s="138"/>
      <c r="AT1616" s="138"/>
      <c r="AU1616" s="138"/>
      <c r="AV1616" s="12"/>
    </row>
    <row r="1617" spans="1:48" s="21" customFormat="1" ht="11.25" hidden="1" x14ac:dyDescent="0.2">
      <c r="A1617" s="17"/>
      <c r="B1617" s="18"/>
      <c r="C1617" s="19"/>
      <c r="D1617" s="19"/>
      <c r="E1617" s="20"/>
      <c r="F1617" s="138"/>
      <c r="G1617" s="138"/>
      <c r="H1617" s="138"/>
      <c r="I1617" s="138"/>
      <c r="J1617" s="138"/>
      <c r="K1617" s="138"/>
      <c r="L1617" s="138"/>
      <c r="M1617" s="138"/>
      <c r="N1617" s="138"/>
      <c r="O1617" s="138"/>
      <c r="P1617" s="138"/>
      <c r="Q1617" s="138"/>
      <c r="R1617" s="138"/>
      <c r="S1617" s="138"/>
      <c r="T1617" s="138"/>
      <c r="U1617" s="138"/>
      <c r="V1617" s="138"/>
      <c r="W1617" s="138"/>
      <c r="X1617" s="138"/>
      <c r="Y1617" s="138"/>
      <c r="Z1617" s="138"/>
      <c r="AA1617" s="138"/>
      <c r="AB1617" s="138"/>
      <c r="AC1617" s="138"/>
      <c r="AD1617" s="138"/>
      <c r="AE1617" s="138"/>
      <c r="AF1617" s="138"/>
      <c r="AG1617" s="138"/>
      <c r="AH1617" s="138"/>
      <c r="AI1617" s="138"/>
      <c r="AJ1617" s="138"/>
      <c r="AK1617" s="138"/>
      <c r="AL1617" s="138"/>
      <c r="AM1617" s="138"/>
      <c r="AN1617" s="138"/>
      <c r="AO1617" s="138"/>
      <c r="AP1617" s="138"/>
      <c r="AQ1617" s="138"/>
      <c r="AR1617" s="138"/>
      <c r="AS1617" s="138"/>
      <c r="AT1617" s="138"/>
      <c r="AU1617" s="138"/>
      <c r="AV1617" s="12"/>
    </row>
    <row r="1618" spans="1:48" s="21" customFormat="1" ht="11.25" hidden="1" x14ac:dyDescent="0.2">
      <c r="A1618" s="17"/>
      <c r="B1618" s="18"/>
      <c r="C1618" s="19"/>
      <c r="D1618" s="19"/>
      <c r="E1618" s="20"/>
      <c r="F1618" s="138"/>
      <c r="G1618" s="138"/>
      <c r="H1618" s="138"/>
      <c r="I1618" s="138"/>
      <c r="J1618" s="138"/>
      <c r="K1618" s="138"/>
      <c r="L1618" s="138"/>
      <c r="M1618" s="138"/>
      <c r="N1618" s="138"/>
      <c r="O1618" s="138"/>
      <c r="P1618" s="138"/>
      <c r="Q1618" s="138"/>
      <c r="R1618" s="138"/>
      <c r="S1618" s="138"/>
      <c r="T1618" s="138"/>
      <c r="U1618" s="138"/>
      <c r="V1618" s="138"/>
      <c r="W1618" s="138"/>
      <c r="X1618" s="138"/>
      <c r="Y1618" s="138"/>
      <c r="Z1618" s="138"/>
      <c r="AA1618" s="138"/>
      <c r="AB1618" s="138"/>
      <c r="AC1618" s="138"/>
      <c r="AD1618" s="138"/>
      <c r="AE1618" s="138"/>
      <c r="AF1618" s="138"/>
      <c r="AG1618" s="138"/>
      <c r="AH1618" s="138"/>
      <c r="AI1618" s="138"/>
      <c r="AJ1618" s="138"/>
      <c r="AK1618" s="138"/>
      <c r="AL1618" s="138"/>
      <c r="AM1618" s="138"/>
      <c r="AN1618" s="138"/>
      <c r="AO1618" s="138"/>
      <c r="AP1618" s="138"/>
      <c r="AQ1618" s="138"/>
      <c r="AR1618" s="138"/>
      <c r="AS1618" s="138"/>
      <c r="AT1618" s="138"/>
      <c r="AU1618" s="138"/>
      <c r="AV1618" s="12"/>
    </row>
    <row r="1619" spans="1:48" s="21" customFormat="1" ht="11.25" hidden="1" x14ac:dyDescent="0.2">
      <c r="A1619" s="17"/>
      <c r="B1619" s="18"/>
      <c r="C1619" s="19"/>
      <c r="D1619" s="19"/>
      <c r="E1619" s="20"/>
      <c r="F1619" s="138"/>
      <c r="G1619" s="138"/>
      <c r="H1619" s="138"/>
      <c r="I1619" s="138"/>
      <c r="J1619" s="138"/>
      <c r="K1619" s="138"/>
      <c r="L1619" s="138"/>
      <c r="M1619" s="138"/>
      <c r="N1619" s="138"/>
      <c r="O1619" s="138"/>
      <c r="P1619" s="138"/>
      <c r="Q1619" s="138"/>
      <c r="R1619" s="138"/>
      <c r="S1619" s="138"/>
      <c r="T1619" s="138"/>
      <c r="U1619" s="138"/>
      <c r="V1619" s="138"/>
      <c r="W1619" s="138"/>
      <c r="X1619" s="138"/>
      <c r="Y1619" s="138"/>
      <c r="Z1619" s="138"/>
      <c r="AA1619" s="138"/>
      <c r="AB1619" s="138"/>
      <c r="AC1619" s="138"/>
      <c r="AD1619" s="138"/>
      <c r="AE1619" s="138"/>
      <c r="AF1619" s="138"/>
      <c r="AG1619" s="138"/>
      <c r="AH1619" s="138"/>
      <c r="AI1619" s="138"/>
      <c r="AJ1619" s="138"/>
      <c r="AK1619" s="138"/>
      <c r="AL1619" s="138"/>
      <c r="AM1619" s="138"/>
      <c r="AN1619" s="138"/>
      <c r="AO1619" s="138"/>
      <c r="AP1619" s="138"/>
      <c r="AQ1619" s="138"/>
      <c r="AR1619" s="138"/>
      <c r="AS1619" s="138"/>
      <c r="AT1619" s="138"/>
      <c r="AU1619" s="138"/>
      <c r="AV1619" s="12"/>
    </row>
    <row r="1620" spans="1:48" s="21" customFormat="1" ht="11.25" hidden="1" x14ac:dyDescent="0.2">
      <c r="A1620" s="17"/>
      <c r="B1620" s="18"/>
      <c r="C1620" s="19"/>
      <c r="D1620" s="19"/>
      <c r="E1620" s="20"/>
      <c r="F1620" s="138"/>
      <c r="G1620" s="138"/>
      <c r="H1620" s="138"/>
      <c r="I1620" s="138"/>
      <c r="J1620" s="138"/>
      <c r="K1620" s="138"/>
      <c r="L1620" s="138"/>
      <c r="M1620" s="138"/>
      <c r="N1620" s="138"/>
      <c r="O1620" s="138"/>
      <c r="P1620" s="138"/>
      <c r="Q1620" s="138"/>
      <c r="R1620" s="138"/>
      <c r="S1620" s="138"/>
      <c r="T1620" s="138"/>
      <c r="U1620" s="138"/>
      <c r="V1620" s="138"/>
      <c r="W1620" s="138"/>
      <c r="X1620" s="138"/>
      <c r="Y1620" s="138"/>
      <c r="Z1620" s="138"/>
      <c r="AA1620" s="138"/>
      <c r="AB1620" s="138"/>
      <c r="AC1620" s="138"/>
      <c r="AD1620" s="138"/>
      <c r="AE1620" s="138"/>
      <c r="AF1620" s="138"/>
      <c r="AG1620" s="138"/>
      <c r="AH1620" s="138"/>
      <c r="AI1620" s="138"/>
      <c r="AJ1620" s="138"/>
      <c r="AK1620" s="138"/>
      <c r="AL1620" s="138"/>
      <c r="AM1620" s="138"/>
      <c r="AN1620" s="138"/>
      <c r="AO1620" s="138"/>
      <c r="AP1620" s="138"/>
      <c r="AQ1620" s="138"/>
      <c r="AR1620" s="138"/>
      <c r="AS1620" s="138"/>
      <c r="AT1620" s="138"/>
      <c r="AU1620" s="138"/>
      <c r="AV1620" s="12"/>
    </row>
    <row r="1621" spans="1:48" s="21" customFormat="1" ht="11.25" hidden="1" x14ac:dyDescent="0.2">
      <c r="A1621" s="17"/>
      <c r="B1621" s="18"/>
      <c r="C1621" s="19"/>
      <c r="D1621" s="19"/>
      <c r="E1621" s="20"/>
      <c r="F1621" s="138"/>
      <c r="G1621" s="138"/>
      <c r="H1621" s="138"/>
      <c r="I1621" s="138"/>
      <c r="J1621" s="138"/>
      <c r="K1621" s="138"/>
      <c r="L1621" s="138"/>
      <c r="M1621" s="138"/>
      <c r="N1621" s="138"/>
      <c r="O1621" s="138"/>
      <c r="P1621" s="138"/>
      <c r="Q1621" s="138"/>
      <c r="R1621" s="138"/>
      <c r="S1621" s="138"/>
      <c r="T1621" s="138"/>
      <c r="U1621" s="138"/>
      <c r="V1621" s="138"/>
      <c r="W1621" s="138"/>
      <c r="X1621" s="138"/>
      <c r="Y1621" s="138"/>
      <c r="Z1621" s="138"/>
      <c r="AA1621" s="138"/>
      <c r="AB1621" s="138"/>
      <c r="AC1621" s="138"/>
      <c r="AD1621" s="138"/>
      <c r="AE1621" s="138"/>
      <c r="AF1621" s="138"/>
      <c r="AG1621" s="138"/>
      <c r="AH1621" s="138"/>
      <c r="AI1621" s="138"/>
      <c r="AJ1621" s="138"/>
      <c r="AK1621" s="138"/>
      <c r="AL1621" s="138"/>
      <c r="AM1621" s="138"/>
      <c r="AN1621" s="138"/>
      <c r="AO1621" s="138"/>
      <c r="AP1621" s="138"/>
      <c r="AQ1621" s="138"/>
      <c r="AR1621" s="138"/>
      <c r="AS1621" s="138"/>
      <c r="AT1621" s="138"/>
      <c r="AU1621" s="138"/>
      <c r="AV1621" s="12"/>
    </row>
    <row r="1622" spans="1:48" s="21" customFormat="1" ht="11.25" hidden="1" x14ac:dyDescent="0.2">
      <c r="A1622" s="17"/>
      <c r="B1622" s="18"/>
      <c r="C1622" s="19"/>
      <c r="D1622" s="19"/>
      <c r="E1622" s="20"/>
      <c r="F1622" s="138"/>
      <c r="G1622" s="138"/>
      <c r="H1622" s="138"/>
      <c r="I1622" s="138"/>
      <c r="J1622" s="138"/>
      <c r="K1622" s="138"/>
      <c r="L1622" s="138"/>
      <c r="M1622" s="138"/>
      <c r="N1622" s="138"/>
      <c r="O1622" s="138"/>
      <c r="P1622" s="138"/>
      <c r="Q1622" s="138"/>
      <c r="R1622" s="138"/>
      <c r="S1622" s="138"/>
      <c r="T1622" s="138"/>
      <c r="U1622" s="138"/>
      <c r="V1622" s="138"/>
      <c r="W1622" s="138"/>
      <c r="X1622" s="138"/>
      <c r="Y1622" s="138"/>
      <c r="Z1622" s="138"/>
      <c r="AA1622" s="138"/>
      <c r="AB1622" s="138"/>
      <c r="AC1622" s="138"/>
      <c r="AD1622" s="138"/>
      <c r="AE1622" s="138"/>
      <c r="AF1622" s="138"/>
      <c r="AG1622" s="138"/>
      <c r="AH1622" s="138"/>
      <c r="AI1622" s="138"/>
      <c r="AJ1622" s="138"/>
      <c r="AK1622" s="138"/>
      <c r="AL1622" s="138"/>
      <c r="AM1622" s="138"/>
      <c r="AN1622" s="138"/>
      <c r="AO1622" s="138"/>
      <c r="AP1622" s="138"/>
      <c r="AQ1622" s="138"/>
      <c r="AR1622" s="138"/>
      <c r="AS1622" s="138"/>
      <c r="AT1622" s="138"/>
      <c r="AU1622" s="138"/>
      <c r="AV1622" s="12"/>
    </row>
    <row r="1623" spans="1:48" s="21" customFormat="1" ht="11.25" hidden="1" x14ac:dyDescent="0.2">
      <c r="A1623" s="17"/>
      <c r="B1623" s="18"/>
      <c r="C1623" s="19"/>
      <c r="D1623" s="19"/>
      <c r="E1623" s="20"/>
      <c r="F1623" s="138"/>
      <c r="G1623" s="138"/>
      <c r="H1623" s="138"/>
      <c r="I1623" s="138"/>
      <c r="J1623" s="138"/>
      <c r="K1623" s="138"/>
      <c r="L1623" s="138"/>
      <c r="M1623" s="138"/>
      <c r="N1623" s="138"/>
      <c r="O1623" s="138"/>
      <c r="P1623" s="138"/>
      <c r="Q1623" s="138"/>
      <c r="R1623" s="138"/>
      <c r="S1623" s="138"/>
      <c r="T1623" s="138"/>
      <c r="U1623" s="138"/>
      <c r="V1623" s="138"/>
      <c r="W1623" s="138"/>
      <c r="X1623" s="138"/>
      <c r="Y1623" s="138"/>
      <c r="Z1623" s="138"/>
      <c r="AA1623" s="138"/>
      <c r="AB1623" s="138"/>
      <c r="AC1623" s="138"/>
      <c r="AD1623" s="138"/>
      <c r="AE1623" s="138"/>
      <c r="AF1623" s="138"/>
      <c r="AG1623" s="138"/>
      <c r="AH1623" s="138"/>
      <c r="AI1623" s="138"/>
      <c r="AJ1623" s="138"/>
      <c r="AK1623" s="138"/>
      <c r="AL1623" s="138"/>
      <c r="AM1623" s="138"/>
      <c r="AN1623" s="138"/>
      <c r="AO1623" s="138"/>
      <c r="AP1623" s="138"/>
      <c r="AQ1623" s="138"/>
      <c r="AR1623" s="138"/>
      <c r="AS1623" s="138"/>
      <c r="AT1623" s="138"/>
      <c r="AU1623" s="138"/>
      <c r="AV1623" s="12"/>
    </row>
    <row r="1624" spans="1:48" s="21" customFormat="1" ht="11.25" hidden="1" x14ac:dyDescent="0.2">
      <c r="A1624" s="17"/>
      <c r="B1624" s="18"/>
      <c r="C1624" s="19"/>
      <c r="D1624" s="19"/>
      <c r="E1624" s="20"/>
      <c r="F1624" s="138"/>
      <c r="G1624" s="138"/>
      <c r="H1624" s="138"/>
      <c r="I1624" s="138"/>
      <c r="J1624" s="138"/>
      <c r="K1624" s="138"/>
      <c r="L1624" s="138"/>
      <c r="M1624" s="138"/>
      <c r="N1624" s="138"/>
      <c r="O1624" s="138"/>
      <c r="P1624" s="138"/>
      <c r="Q1624" s="138"/>
      <c r="R1624" s="138"/>
      <c r="S1624" s="138"/>
      <c r="T1624" s="138"/>
      <c r="U1624" s="138"/>
      <c r="V1624" s="138"/>
      <c r="W1624" s="138"/>
      <c r="X1624" s="138"/>
      <c r="Y1624" s="138"/>
      <c r="Z1624" s="138"/>
      <c r="AA1624" s="138"/>
      <c r="AB1624" s="138"/>
      <c r="AC1624" s="138"/>
      <c r="AD1624" s="138"/>
      <c r="AE1624" s="138"/>
      <c r="AF1624" s="138"/>
      <c r="AG1624" s="138"/>
      <c r="AH1624" s="138"/>
      <c r="AI1624" s="138"/>
      <c r="AJ1624" s="138"/>
      <c r="AK1624" s="138"/>
      <c r="AL1624" s="138"/>
      <c r="AM1624" s="138"/>
      <c r="AN1624" s="138"/>
      <c r="AO1624" s="138"/>
      <c r="AP1624" s="138"/>
      <c r="AQ1624" s="138"/>
      <c r="AR1624" s="138"/>
      <c r="AS1624" s="138"/>
      <c r="AT1624" s="138"/>
      <c r="AU1624" s="138"/>
      <c r="AV1624" s="12"/>
    </row>
    <row r="1625" spans="1:48" s="21" customFormat="1" ht="11.25" hidden="1" x14ac:dyDescent="0.2">
      <c r="A1625" s="17"/>
      <c r="B1625" s="18"/>
      <c r="C1625" s="19"/>
      <c r="D1625" s="19"/>
      <c r="E1625" s="20"/>
      <c r="F1625" s="138"/>
      <c r="G1625" s="138"/>
      <c r="H1625" s="138"/>
      <c r="I1625" s="138"/>
      <c r="J1625" s="138"/>
      <c r="K1625" s="138"/>
      <c r="L1625" s="138"/>
      <c r="M1625" s="138"/>
      <c r="N1625" s="138"/>
      <c r="O1625" s="138"/>
      <c r="P1625" s="138"/>
      <c r="Q1625" s="138"/>
      <c r="R1625" s="138"/>
      <c r="S1625" s="138"/>
      <c r="T1625" s="138"/>
      <c r="U1625" s="138"/>
      <c r="V1625" s="138"/>
      <c r="W1625" s="138"/>
      <c r="X1625" s="138"/>
      <c r="Y1625" s="138"/>
      <c r="Z1625" s="138"/>
      <c r="AA1625" s="138"/>
      <c r="AB1625" s="138"/>
      <c r="AC1625" s="138"/>
      <c r="AD1625" s="138"/>
      <c r="AE1625" s="138"/>
      <c r="AF1625" s="138"/>
      <c r="AG1625" s="138"/>
      <c r="AH1625" s="138"/>
      <c r="AI1625" s="138"/>
      <c r="AJ1625" s="138"/>
      <c r="AK1625" s="138"/>
      <c r="AL1625" s="138"/>
      <c r="AM1625" s="138"/>
      <c r="AN1625" s="138"/>
      <c r="AO1625" s="138"/>
      <c r="AP1625" s="138"/>
      <c r="AQ1625" s="138"/>
      <c r="AR1625" s="138"/>
      <c r="AS1625" s="138"/>
      <c r="AT1625" s="138"/>
      <c r="AU1625" s="138"/>
      <c r="AV1625" s="12"/>
    </row>
    <row r="1626" spans="1:48" s="21" customFormat="1" ht="11.25" hidden="1" x14ac:dyDescent="0.2">
      <c r="A1626" s="17"/>
      <c r="B1626" s="18"/>
      <c r="C1626" s="19"/>
      <c r="D1626" s="19"/>
      <c r="E1626" s="20"/>
      <c r="F1626" s="138"/>
      <c r="G1626" s="138"/>
      <c r="H1626" s="138"/>
      <c r="I1626" s="138"/>
      <c r="J1626" s="138"/>
      <c r="K1626" s="138"/>
      <c r="L1626" s="138"/>
      <c r="M1626" s="138"/>
      <c r="N1626" s="138"/>
      <c r="O1626" s="138"/>
      <c r="P1626" s="138"/>
      <c r="Q1626" s="138"/>
      <c r="R1626" s="138"/>
      <c r="S1626" s="138"/>
      <c r="T1626" s="138"/>
      <c r="U1626" s="138"/>
      <c r="V1626" s="138"/>
      <c r="W1626" s="138"/>
      <c r="X1626" s="138"/>
      <c r="Y1626" s="138"/>
      <c r="Z1626" s="138"/>
      <c r="AA1626" s="138"/>
      <c r="AB1626" s="138"/>
      <c r="AC1626" s="138"/>
      <c r="AD1626" s="138"/>
      <c r="AE1626" s="138"/>
      <c r="AF1626" s="138"/>
      <c r="AG1626" s="138"/>
      <c r="AH1626" s="138"/>
      <c r="AI1626" s="138"/>
      <c r="AJ1626" s="138"/>
      <c r="AK1626" s="138"/>
      <c r="AL1626" s="138"/>
      <c r="AM1626" s="138"/>
      <c r="AN1626" s="138"/>
      <c r="AO1626" s="138"/>
      <c r="AP1626" s="138"/>
      <c r="AQ1626" s="138"/>
      <c r="AR1626" s="138"/>
      <c r="AS1626" s="138"/>
      <c r="AT1626" s="138"/>
      <c r="AU1626" s="138"/>
      <c r="AV1626" s="12"/>
    </row>
    <row r="1627" spans="1:48" s="21" customFormat="1" ht="11.25" hidden="1" x14ac:dyDescent="0.2">
      <c r="A1627" s="17"/>
      <c r="B1627" s="18"/>
      <c r="C1627" s="19"/>
      <c r="D1627" s="19"/>
      <c r="E1627" s="20"/>
      <c r="F1627" s="138"/>
      <c r="G1627" s="138"/>
      <c r="H1627" s="138"/>
      <c r="I1627" s="138"/>
      <c r="J1627" s="138"/>
      <c r="K1627" s="138"/>
      <c r="L1627" s="138"/>
      <c r="M1627" s="138"/>
      <c r="N1627" s="138"/>
      <c r="O1627" s="138"/>
      <c r="P1627" s="138"/>
      <c r="Q1627" s="138"/>
      <c r="R1627" s="138"/>
      <c r="S1627" s="138"/>
      <c r="T1627" s="138"/>
      <c r="U1627" s="138"/>
      <c r="V1627" s="138"/>
      <c r="W1627" s="138"/>
      <c r="X1627" s="138"/>
      <c r="Y1627" s="138"/>
      <c r="Z1627" s="138"/>
      <c r="AA1627" s="138"/>
      <c r="AB1627" s="138"/>
      <c r="AC1627" s="138"/>
      <c r="AD1627" s="138"/>
      <c r="AE1627" s="138"/>
      <c r="AF1627" s="138"/>
      <c r="AG1627" s="138"/>
      <c r="AH1627" s="138"/>
      <c r="AI1627" s="138"/>
      <c r="AJ1627" s="138"/>
      <c r="AK1627" s="138"/>
      <c r="AL1627" s="138"/>
      <c r="AM1627" s="138"/>
      <c r="AN1627" s="138"/>
      <c r="AO1627" s="138"/>
      <c r="AP1627" s="138"/>
      <c r="AQ1627" s="138"/>
      <c r="AR1627" s="138"/>
      <c r="AS1627" s="138"/>
      <c r="AT1627" s="138"/>
      <c r="AU1627" s="138"/>
      <c r="AV1627" s="12"/>
    </row>
    <row r="1628" spans="1:48" s="21" customFormat="1" ht="11.25" hidden="1" x14ac:dyDescent="0.2">
      <c r="A1628" s="17"/>
      <c r="B1628" s="18"/>
      <c r="C1628" s="19"/>
      <c r="D1628" s="19"/>
      <c r="E1628" s="20"/>
      <c r="F1628" s="138"/>
      <c r="G1628" s="138"/>
      <c r="H1628" s="138"/>
      <c r="I1628" s="138"/>
      <c r="J1628" s="138"/>
      <c r="K1628" s="138"/>
      <c r="L1628" s="138"/>
      <c r="M1628" s="138"/>
      <c r="N1628" s="138"/>
      <c r="O1628" s="138"/>
      <c r="P1628" s="138"/>
      <c r="Q1628" s="138"/>
      <c r="R1628" s="138"/>
      <c r="S1628" s="138"/>
      <c r="T1628" s="138"/>
      <c r="U1628" s="138"/>
      <c r="V1628" s="138"/>
      <c r="W1628" s="138"/>
      <c r="X1628" s="138"/>
      <c r="Y1628" s="138"/>
      <c r="Z1628" s="138"/>
      <c r="AA1628" s="138"/>
      <c r="AB1628" s="138"/>
      <c r="AC1628" s="138"/>
      <c r="AD1628" s="138"/>
      <c r="AE1628" s="138"/>
      <c r="AF1628" s="138"/>
      <c r="AG1628" s="138"/>
      <c r="AH1628" s="138"/>
      <c r="AI1628" s="138"/>
      <c r="AJ1628" s="138"/>
      <c r="AK1628" s="138"/>
      <c r="AL1628" s="138"/>
      <c r="AM1628" s="138"/>
      <c r="AN1628" s="138"/>
      <c r="AO1628" s="138"/>
      <c r="AP1628" s="138"/>
      <c r="AQ1628" s="138"/>
      <c r="AR1628" s="138"/>
      <c r="AS1628" s="138"/>
      <c r="AT1628" s="138"/>
      <c r="AU1628" s="138"/>
      <c r="AV1628" s="12"/>
    </row>
    <row r="1629" spans="1:48" s="21" customFormat="1" ht="11.25" hidden="1" x14ac:dyDescent="0.2">
      <c r="A1629" s="17"/>
      <c r="B1629" s="18"/>
      <c r="C1629" s="19"/>
      <c r="D1629" s="19"/>
      <c r="E1629" s="20"/>
      <c r="F1629" s="138"/>
      <c r="G1629" s="138"/>
      <c r="H1629" s="138"/>
      <c r="I1629" s="138"/>
      <c r="J1629" s="138"/>
      <c r="K1629" s="138"/>
      <c r="L1629" s="138"/>
      <c r="M1629" s="138"/>
      <c r="N1629" s="138"/>
      <c r="O1629" s="138"/>
      <c r="P1629" s="138"/>
      <c r="Q1629" s="138"/>
      <c r="R1629" s="138"/>
      <c r="S1629" s="138"/>
      <c r="T1629" s="138"/>
      <c r="U1629" s="138"/>
      <c r="V1629" s="138"/>
      <c r="W1629" s="138"/>
      <c r="X1629" s="138"/>
      <c r="Y1629" s="138"/>
      <c r="Z1629" s="138"/>
      <c r="AA1629" s="138"/>
      <c r="AB1629" s="138"/>
      <c r="AC1629" s="138"/>
      <c r="AD1629" s="138"/>
      <c r="AE1629" s="138"/>
      <c r="AF1629" s="138"/>
      <c r="AG1629" s="138"/>
      <c r="AH1629" s="138"/>
      <c r="AI1629" s="138"/>
      <c r="AJ1629" s="138"/>
      <c r="AK1629" s="138"/>
      <c r="AL1629" s="138"/>
      <c r="AM1629" s="138"/>
      <c r="AN1629" s="138"/>
      <c r="AO1629" s="138"/>
      <c r="AP1629" s="138"/>
      <c r="AQ1629" s="138"/>
      <c r="AR1629" s="138"/>
      <c r="AS1629" s="138"/>
      <c r="AT1629" s="138"/>
      <c r="AU1629" s="138"/>
      <c r="AV1629" s="12"/>
    </row>
    <row r="1630" spans="1:48" s="21" customFormat="1" ht="11.25" hidden="1" x14ac:dyDescent="0.2">
      <c r="A1630" s="17"/>
      <c r="B1630" s="18"/>
      <c r="C1630" s="19"/>
      <c r="D1630" s="19"/>
      <c r="E1630" s="20"/>
      <c r="F1630" s="138"/>
      <c r="G1630" s="138"/>
      <c r="H1630" s="138"/>
      <c r="I1630" s="138"/>
      <c r="J1630" s="138"/>
      <c r="K1630" s="138"/>
      <c r="L1630" s="138"/>
      <c r="M1630" s="138"/>
      <c r="N1630" s="138"/>
      <c r="O1630" s="138"/>
      <c r="P1630" s="138"/>
      <c r="Q1630" s="138"/>
      <c r="R1630" s="138"/>
      <c r="S1630" s="138"/>
      <c r="T1630" s="138"/>
      <c r="U1630" s="138"/>
      <c r="V1630" s="138"/>
      <c r="W1630" s="138"/>
      <c r="X1630" s="138"/>
      <c r="Y1630" s="138"/>
      <c r="Z1630" s="138"/>
      <c r="AA1630" s="138"/>
      <c r="AB1630" s="138"/>
      <c r="AC1630" s="138"/>
      <c r="AD1630" s="138"/>
      <c r="AE1630" s="138"/>
      <c r="AF1630" s="138"/>
      <c r="AG1630" s="138"/>
      <c r="AH1630" s="138"/>
      <c r="AI1630" s="138"/>
      <c r="AJ1630" s="138"/>
      <c r="AK1630" s="138"/>
      <c r="AL1630" s="138"/>
      <c r="AM1630" s="138"/>
      <c r="AN1630" s="138"/>
      <c r="AO1630" s="138"/>
      <c r="AP1630" s="138"/>
      <c r="AQ1630" s="138"/>
      <c r="AR1630" s="138"/>
      <c r="AS1630" s="138"/>
      <c r="AT1630" s="138"/>
      <c r="AU1630" s="138"/>
      <c r="AV1630" s="12"/>
    </row>
    <row r="1631" spans="1:48" s="21" customFormat="1" ht="11.25" hidden="1" x14ac:dyDescent="0.2">
      <c r="A1631" s="17"/>
      <c r="B1631" s="18"/>
      <c r="C1631" s="19"/>
      <c r="D1631" s="19"/>
      <c r="E1631" s="20"/>
      <c r="F1631" s="138"/>
      <c r="G1631" s="138"/>
      <c r="H1631" s="138"/>
      <c r="I1631" s="138"/>
      <c r="J1631" s="138"/>
      <c r="K1631" s="138"/>
      <c r="L1631" s="138"/>
      <c r="M1631" s="138"/>
      <c r="N1631" s="138"/>
      <c r="O1631" s="138"/>
      <c r="P1631" s="138"/>
      <c r="Q1631" s="138"/>
      <c r="R1631" s="138"/>
      <c r="S1631" s="138"/>
      <c r="T1631" s="138"/>
      <c r="U1631" s="138"/>
      <c r="V1631" s="138"/>
      <c r="W1631" s="138"/>
      <c r="X1631" s="138"/>
      <c r="Y1631" s="138"/>
      <c r="Z1631" s="138"/>
      <c r="AA1631" s="138"/>
      <c r="AB1631" s="138"/>
      <c r="AC1631" s="138"/>
      <c r="AD1631" s="138"/>
      <c r="AE1631" s="138"/>
      <c r="AF1631" s="138"/>
      <c r="AG1631" s="138"/>
      <c r="AH1631" s="138"/>
      <c r="AI1631" s="138"/>
      <c r="AJ1631" s="138"/>
      <c r="AK1631" s="138"/>
      <c r="AL1631" s="138"/>
      <c r="AM1631" s="138"/>
      <c r="AN1631" s="138"/>
      <c r="AO1631" s="138"/>
      <c r="AP1631" s="138"/>
      <c r="AQ1631" s="138"/>
      <c r="AR1631" s="138"/>
      <c r="AS1631" s="138"/>
      <c r="AT1631" s="138"/>
      <c r="AU1631" s="138"/>
      <c r="AV1631" s="12"/>
    </row>
    <row r="1632" spans="1:48" s="21" customFormat="1" ht="11.25" hidden="1" x14ac:dyDescent="0.2">
      <c r="A1632" s="17"/>
      <c r="B1632" s="18"/>
      <c r="C1632" s="19"/>
      <c r="D1632" s="19"/>
      <c r="E1632" s="20"/>
      <c r="F1632" s="138"/>
      <c r="G1632" s="138"/>
      <c r="H1632" s="138"/>
      <c r="I1632" s="138"/>
      <c r="J1632" s="138"/>
      <c r="K1632" s="138"/>
      <c r="L1632" s="138"/>
      <c r="M1632" s="138"/>
      <c r="N1632" s="138"/>
      <c r="O1632" s="138"/>
      <c r="P1632" s="138"/>
      <c r="Q1632" s="138"/>
      <c r="R1632" s="138"/>
      <c r="S1632" s="138"/>
      <c r="T1632" s="138"/>
      <c r="U1632" s="138"/>
      <c r="V1632" s="138"/>
      <c r="W1632" s="138"/>
      <c r="X1632" s="138"/>
      <c r="Y1632" s="138"/>
      <c r="Z1632" s="138"/>
      <c r="AA1632" s="138"/>
      <c r="AB1632" s="138"/>
      <c r="AC1632" s="138"/>
      <c r="AD1632" s="138"/>
      <c r="AE1632" s="138"/>
      <c r="AF1632" s="138"/>
      <c r="AG1632" s="138"/>
      <c r="AH1632" s="138"/>
      <c r="AI1632" s="138"/>
      <c r="AJ1632" s="138"/>
      <c r="AK1632" s="138"/>
      <c r="AL1632" s="138"/>
      <c r="AM1632" s="138"/>
      <c r="AN1632" s="138"/>
      <c r="AO1632" s="138"/>
      <c r="AP1632" s="138"/>
      <c r="AQ1632" s="138"/>
      <c r="AR1632" s="138"/>
      <c r="AS1632" s="138"/>
      <c r="AT1632" s="138"/>
      <c r="AU1632" s="138"/>
      <c r="AV1632" s="12"/>
    </row>
    <row r="1633" spans="1:48" s="21" customFormat="1" ht="11.25" hidden="1" x14ac:dyDescent="0.2">
      <c r="A1633" s="17"/>
      <c r="B1633" s="18"/>
      <c r="C1633" s="19"/>
      <c r="D1633" s="19"/>
      <c r="E1633" s="20"/>
      <c r="F1633" s="138"/>
      <c r="G1633" s="138"/>
      <c r="H1633" s="138"/>
      <c r="I1633" s="138"/>
      <c r="J1633" s="138"/>
      <c r="K1633" s="138"/>
      <c r="L1633" s="138"/>
      <c r="M1633" s="138"/>
      <c r="N1633" s="138"/>
      <c r="O1633" s="138"/>
      <c r="P1633" s="138"/>
      <c r="Q1633" s="138"/>
      <c r="R1633" s="138"/>
      <c r="S1633" s="138"/>
      <c r="T1633" s="138"/>
      <c r="U1633" s="138"/>
      <c r="V1633" s="138"/>
      <c r="W1633" s="138"/>
      <c r="X1633" s="138"/>
      <c r="Y1633" s="138"/>
      <c r="Z1633" s="138"/>
      <c r="AA1633" s="138"/>
      <c r="AB1633" s="138"/>
      <c r="AC1633" s="138"/>
      <c r="AD1633" s="138"/>
      <c r="AE1633" s="138"/>
      <c r="AF1633" s="138"/>
      <c r="AG1633" s="138"/>
      <c r="AH1633" s="138"/>
      <c r="AI1633" s="138"/>
      <c r="AJ1633" s="138"/>
      <c r="AK1633" s="138"/>
      <c r="AL1633" s="138"/>
      <c r="AM1633" s="138"/>
      <c r="AN1633" s="138"/>
      <c r="AO1633" s="138"/>
      <c r="AP1633" s="138"/>
      <c r="AQ1633" s="138"/>
      <c r="AR1633" s="138"/>
      <c r="AS1633" s="138"/>
      <c r="AT1633" s="138"/>
      <c r="AU1633" s="138"/>
      <c r="AV1633" s="12"/>
    </row>
    <row r="1634" spans="1:48" s="21" customFormat="1" ht="11.25" hidden="1" x14ac:dyDescent="0.2">
      <c r="A1634" s="17"/>
      <c r="B1634" s="18"/>
      <c r="C1634" s="19"/>
      <c r="D1634" s="19"/>
      <c r="E1634" s="20"/>
      <c r="F1634" s="138"/>
      <c r="G1634" s="138"/>
      <c r="H1634" s="138"/>
      <c r="I1634" s="138"/>
      <c r="J1634" s="138"/>
      <c r="K1634" s="138"/>
      <c r="L1634" s="138"/>
      <c r="M1634" s="138"/>
      <c r="N1634" s="138"/>
      <c r="O1634" s="138"/>
      <c r="P1634" s="138"/>
      <c r="Q1634" s="138"/>
      <c r="R1634" s="138"/>
      <c r="S1634" s="138"/>
      <c r="T1634" s="138"/>
      <c r="U1634" s="138"/>
      <c r="V1634" s="138"/>
      <c r="W1634" s="138"/>
      <c r="X1634" s="138"/>
      <c r="Y1634" s="138"/>
      <c r="Z1634" s="138"/>
      <c r="AA1634" s="138"/>
      <c r="AB1634" s="138"/>
      <c r="AC1634" s="138"/>
      <c r="AD1634" s="138"/>
      <c r="AE1634" s="138"/>
      <c r="AF1634" s="138"/>
      <c r="AG1634" s="138"/>
      <c r="AH1634" s="138"/>
      <c r="AI1634" s="138"/>
      <c r="AJ1634" s="138"/>
      <c r="AK1634" s="138"/>
      <c r="AL1634" s="138"/>
      <c r="AM1634" s="138"/>
      <c r="AN1634" s="138"/>
      <c r="AO1634" s="138"/>
      <c r="AP1634" s="138"/>
      <c r="AQ1634" s="138"/>
      <c r="AR1634" s="138"/>
      <c r="AS1634" s="138"/>
      <c r="AT1634" s="138"/>
      <c r="AU1634" s="138"/>
      <c r="AV1634" s="12"/>
    </row>
    <row r="1635" spans="1:48" s="21" customFormat="1" ht="11.25" hidden="1" x14ac:dyDescent="0.2">
      <c r="A1635" s="17"/>
      <c r="B1635" s="18"/>
      <c r="C1635" s="19"/>
      <c r="D1635" s="19"/>
      <c r="E1635" s="20"/>
      <c r="F1635" s="138"/>
      <c r="G1635" s="138"/>
      <c r="H1635" s="138"/>
      <c r="I1635" s="138"/>
      <c r="J1635" s="138"/>
      <c r="K1635" s="138"/>
      <c r="L1635" s="138"/>
      <c r="M1635" s="138"/>
      <c r="N1635" s="138"/>
      <c r="O1635" s="138"/>
      <c r="P1635" s="138"/>
      <c r="Q1635" s="138"/>
      <c r="R1635" s="138"/>
      <c r="S1635" s="138"/>
      <c r="T1635" s="138"/>
      <c r="U1635" s="138"/>
      <c r="V1635" s="138"/>
      <c r="W1635" s="138"/>
      <c r="X1635" s="138"/>
      <c r="Y1635" s="138"/>
      <c r="Z1635" s="138"/>
      <c r="AA1635" s="138"/>
      <c r="AB1635" s="138"/>
      <c r="AC1635" s="138"/>
      <c r="AD1635" s="138"/>
      <c r="AE1635" s="138"/>
      <c r="AF1635" s="138"/>
      <c r="AG1635" s="138"/>
      <c r="AH1635" s="138"/>
      <c r="AI1635" s="138"/>
      <c r="AJ1635" s="138"/>
      <c r="AK1635" s="138"/>
      <c r="AL1635" s="138"/>
      <c r="AM1635" s="138"/>
      <c r="AN1635" s="138"/>
      <c r="AO1635" s="138"/>
      <c r="AP1635" s="138"/>
      <c r="AQ1635" s="138"/>
      <c r="AR1635" s="138"/>
      <c r="AS1635" s="138"/>
      <c r="AT1635" s="138"/>
      <c r="AU1635" s="138"/>
      <c r="AV1635" s="12"/>
    </row>
    <row r="1636" spans="1:48" s="21" customFormat="1" ht="11.25" hidden="1" x14ac:dyDescent="0.2">
      <c r="A1636" s="17"/>
      <c r="B1636" s="18"/>
      <c r="C1636" s="19"/>
      <c r="D1636" s="19"/>
      <c r="E1636" s="20"/>
      <c r="F1636" s="138"/>
      <c r="G1636" s="138"/>
      <c r="H1636" s="138"/>
      <c r="I1636" s="138"/>
      <c r="J1636" s="138"/>
      <c r="K1636" s="138"/>
      <c r="L1636" s="138"/>
      <c r="M1636" s="138"/>
      <c r="N1636" s="138"/>
      <c r="O1636" s="138"/>
      <c r="P1636" s="138"/>
      <c r="Q1636" s="138"/>
      <c r="R1636" s="138"/>
      <c r="S1636" s="138"/>
      <c r="T1636" s="138"/>
      <c r="U1636" s="138"/>
      <c r="V1636" s="138"/>
      <c r="W1636" s="138"/>
      <c r="X1636" s="138"/>
      <c r="Y1636" s="138"/>
      <c r="Z1636" s="138"/>
      <c r="AA1636" s="138"/>
      <c r="AB1636" s="138"/>
      <c r="AC1636" s="138"/>
      <c r="AD1636" s="138"/>
      <c r="AE1636" s="138"/>
      <c r="AF1636" s="138"/>
      <c r="AG1636" s="138"/>
      <c r="AH1636" s="138"/>
      <c r="AI1636" s="138"/>
      <c r="AJ1636" s="138"/>
      <c r="AK1636" s="138"/>
      <c r="AL1636" s="138"/>
      <c r="AM1636" s="138"/>
      <c r="AN1636" s="138"/>
      <c r="AO1636" s="138"/>
      <c r="AP1636" s="138"/>
      <c r="AQ1636" s="138"/>
      <c r="AR1636" s="138"/>
      <c r="AS1636" s="138"/>
      <c r="AT1636" s="138"/>
      <c r="AU1636" s="138"/>
      <c r="AV1636" s="12"/>
    </row>
    <row r="1637" spans="1:48" s="21" customFormat="1" ht="11.25" hidden="1" x14ac:dyDescent="0.2">
      <c r="A1637" s="17"/>
      <c r="B1637" s="18"/>
      <c r="C1637" s="19"/>
      <c r="D1637" s="19"/>
      <c r="E1637" s="20"/>
      <c r="F1637" s="138"/>
      <c r="G1637" s="138"/>
      <c r="H1637" s="138"/>
      <c r="I1637" s="138"/>
      <c r="J1637" s="138"/>
      <c r="K1637" s="138"/>
      <c r="L1637" s="138"/>
      <c r="M1637" s="138"/>
      <c r="N1637" s="138"/>
      <c r="O1637" s="138"/>
      <c r="P1637" s="138"/>
      <c r="Q1637" s="138"/>
      <c r="R1637" s="138"/>
      <c r="S1637" s="138"/>
      <c r="T1637" s="138"/>
      <c r="U1637" s="138"/>
      <c r="V1637" s="138"/>
      <c r="W1637" s="138"/>
      <c r="X1637" s="138"/>
      <c r="Y1637" s="138"/>
      <c r="Z1637" s="138"/>
      <c r="AA1637" s="138"/>
      <c r="AB1637" s="138"/>
      <c r="AC1637" s="138"/>
      <c r="AD1637" s="138"/>
      <c r="AE1637" s="138"/>
      <c r="AF1637" s="138"/>
      <c r="AG1637" s="138"/>
      <c r="AH1637" s="138"/>
      <c r="AI1637" s="138"/>
      <c r="AJ1637" s="138"/>
      <c r="AK1637" s="138"/>
      <c r="AL1637" s="138"/>
      <c r="AM1637" s="138"/>
      <c r="AN1637" s="138"/>
      <c r="AO1637" s="138"/>
      <c r="AP1637" s="138"/>
      <c r="AQ1637" s="138"/>
      <c r="AR1637" s="138"/>
      <c r="AS1637" s="138"/>
      <c r="AT1637" s="138"/>
      <c r="AU1637" s="138"/>
      <c r="AV1637" s="12"/>
    </row>
    <row r="1638" spans="1:48" s="21" customFormat="1" ht="11.25" hidden="1" x14ac:dyDescent="0.2">
      <c r="A1638" s="17"/>
      <c r="B1638" s="18"/>
      <c r="C1638" s="19"/>
      <c r="D1638" s="19"/>
      <c r="E1638" s="20"/>
      <c r="F1638" s="138"/>
      <c r="G1638" s="138"/>
      <c r="H1638" s="138"/>
      <c r="I1638" s="138"/>
      <c r="J1638" s="138"/>
      <c r="K1638" s="138"/>
      <c r="L1638" s="138"/>
      <c r="M1638" s="138"/>
      <c r="N1638" s="138"/>
      <c r="O1638" s="138"/>
      <c r="P1638" s="138"/>
      <c r="Q1638" s="138"/>
      <c r="R1638" s="138"/>
      <c r="S1638" s="138"/>
      <c r="T1638" s="138"/>
      <c r="U1638" s="138"/>
      <c r="V1638" s="138"/>
      <c r="W1638" s="138"/>
      <c r="X1638" s="138"/>
      <c r="Y1638" s="138"/>
      <c r="Z1638" s="138"/>
      <c r="AA1638" s="138"/>
      <c r="AB1638" s="138"/>
      <c r="AC1638" s="138"/>
      <c r="AD1638" s="138"/>
      <c r="AE1638" s="138"/>
      <c r="AF1638" s="138"/>
      <c r="AG1638" s="138"/>
      <c r="AH1638" s="138"/>
      <c r="AI1638" s="138"/>
      <c r="AJ1638" s="138"/>
      <c r="AK1638" s="138"/>
      <c r="AL1638" s="138"/>
      <c r="AM1638" s="138"/>
      <c r="AN1638" s="138"/>
      <c r="AO1638" s="138"/>
      <c r="AP1638" s="138"/>
      <c r="AQ1638" s="138"/>
      <c r="AR1638" s="138"/>
      <c r="AS1638" s="138"/>
      <c r="AT1638" s="138"/>
      <c r="AU1638" s="138"/>
      <c r="AV1638" s="12"/>
    </row>
    <row r="1639" spans="1:48" s="21" customFormat="1" ht="11.25" hidden="1" x14ac:dyDescent="0.2">
      <c r="A1639" s="17"/>
      <c r="B1639" s="18"/>
      <c r="C1639" s="19"/>
      <c r="D1639" s="19"/>
      <c r="E1639" s="20"/>
      <c r="F1639" s="138"/>
      <c r="G1639" s="138"/>
      <c r="H1639" s="138"/>
      <c r="I1639" s="138"/>
      <c r="J1639" s="138"/>
      <c r="K1639" s="138"/>
      <c r="L1639" s="138"/>
      <c r="M1639" s="138"/>
      <c r="N1639" s="138"/>
      <c r="O1639" s="138"/>
      <c r="P1639" s="138"/>
      <c r="Q1639" s="138"/>
      <c r="R1639" s="138"/>
      <c r="S1639" s="138"/>
      <c r="T1639" s="138"/>
      <c r="U1639" s="138"/>
      <c r="V1639" s="138"/>
      <c r="W1639" s="138"/>
      <c r="X1639" s="138"/>
      <c r="Y1639" s="138"/>
      <c r="Z1639" s="138"/>
      <c r="AA1639" s="138"/>
      <c r="AB1639" s="138"/>
      <c r="AC1639" s="138"/>
      <c r="AD1639" s="138"/>
      <c r="AE1639" s="138"/>
      <c r="AF1639" s="138"/>
      <c r="AG1639" s="138"/>
      <c r="AH1639" s="138"/>
      <c r="AI1639" s="138"/>
      <c r="AJ1639" s="138"/>
      <c r="AK1639" s="138"/>
      <c r="AL1639" s="138"/>
      <c r="AM1639" s="138"/>
      <c r="AN1639" s="138"/>
      <c r="AO1639" s="138"/>
      <c r="AP1639" s="138"/>
      <c r="AQ1639" s="138"/>
      <c r="AR1639" s="138"/>
      <c r="AS1639" s="138"/>
      <c r="AT1639" s="138"/>
      <c r="AU1639" s="138"/>
      <c r="AV1639" s="12"/>
    </row>
    <row r="1640" spans="1:48" s="21" customFormat="1" ht="11.25" hidden="1" x14ac:dyDescent="0.2">
      <c r="A1640" s="17"/>
      <c r="B1640" s="18"/>
      <c r="C1640" s="19"/>
      <c r="D1640" s="19"/>
      <c r="E1640" s="20"/>
      <c r="F1640" s="138"/>
      <c r="G1640" s="138"/>
      <c r="H1640" s="138"/>
      <c r="I1640" s="138"/>
      <c r="J1640" s="138"/>
      <c r="K1640" s="138"/>
      <c r="L1640" s="138"/>
      <c r="M1640" s="138"/>
      <c r="N1640" s="138"/>
      <c r="O1640" s="138"/>
      <c r="P1640" s="138"/>
      <c r="Q1640" s="138"/>
      <c r="R1640" s="138"/>
      <c r="S1640" s="138"/>
      <c r="T1640" s="138"/>
      <c r="U1640" s="138"/>
      <c r="V1640" s="138"/>
      <c r="W1640" s="138"/>
      <c r="X1640" s="138"/>
      <c r="Y1640" s="138"/>
      <c r="Z1640" s="138"/>
      <c r="AA1640" s="138"/>
      <c r="AB1640" s="138"/>
      <c r="AC1640" s="138"/>
      <c r="AD1640" s="138"/>
      <c r="AE1640" s="138"/>
      <c r="AF1640" s="138"/>
      <c r="AG1640" s="138"/>
      <c r="AH1640" s="138"/>
      <c r="AI1640" s="138"/>
      <c r="AJ1640" s="138"/>
      <c r="AK1640" s="138"/>
      <c r="AL1640" s="138"/>
      <c r="AM1640" s="138"/>
      <c r="AN1640" s="138"/>
      <c r="AO1640" s="138"/>
      <c r="AP1640" s="138"/>
      <c r="AQ1640" s="138"/>
      <c r="AR1640" s="138"/>
      <c r="AS1640" s="138"/>
      <c r="AT1640" s="138"/>
      <c r="AU1640" s="138"/>
      <c r="AV1640" s="12"/>
    </row>
    <row r="1641" spans="1:48" s="21" customFormat="1" ht="11.25" hidden="1" x14ac:dyDescent="0.2">
      <c r="A1641" s="17"/>
      <c r="B1641" s="18"/>
      <c r="C1641" s="19"/>
      <c r="D1641" s="19"/>
      <c r="E1641" s="20"/>
      <c r="F1641" s="138"/>
      <c r="G1641" s="138"/>
      <c r="H1641" s="138"/>
      <c r="I1641" s="138"/>
      <c r="J1641" s="138"/>
      <c r="K1641" s="138"/>
      <c r="L1641" s="138"/>
      <c r="M1641" s="138"/>
      <c r="N1641" s="138"/>
      <c r="O1641" s="138"/>
      <c r="P1641" s="138"/>
      <c r="Q1641" s="138"/>
      <c r="R1641" s="138"/>
      <c r="S1641" s="138"/>
      <c r="T1641" s="138"/>
      <c r="U1641" s="138"/>
      <c r="V1641" s="138"/>
      <c r="W1641" s="138"/>
      <c r="X1641" s="138"/>
      <c r="Y1641" s="138"/>
      <c r="Z1641" s="138"/>
      <c r="AA1641" s="138"/>
      <c r="AB1641" s="138"/>
      <c r="AC1641" s="138"/>
      <c r="AD1641" s="138"/>
      <c r="AE1641" s="138"/>
      <c r="AF1641" s="138"/>
      <c r="AG1641" s="138"/>
      <c r="AH1641" s="138"/>
      <c r="AI1641" s="138"/>
      <c r="AJ1641" s="138"/>
      <c r="AK1641" s="138"/>
      <c r="AL1641" s="138"/>
      <c r="AM1641" s="138"/>
      <c r="AN1641" s="138"/>
      <c r="AO1641" s="138"/>
      <c r="AP1641" s="138"/>
      <c r="AQ1641" s="138"/>
      <c r="AR1641" s="138"/>
      <c r="AS1641" s="138"/>
      <c r="AT1641" s="138"/>
      <c r="AU1641" s="138"/>
      <c r="AV1641" s="12"/>
    </row>
    <row r="1642" spans="1:48" s="21" customFormat="1" ht="11.25" hidden="1" x14ac:dyDescent="0.2">
      <c r="A1642" s="17"/>
      <c r="B1642" s="18"/>
      <c r="C1642" s="19"/>
      <c r="D1642" s="19"/>
      <c r="E1642" s="20"/>
      <c r="F1642" s="138"/>
      <c r="G1642" s="138"/>
      <c r="H1642" s="138"/>
      <c r="I1642" s="138"/>
      <c r="J1642" s="138"/>
      <c r="K1642" s="138"/>
      <c r="L1642" s="138"/>
      <c r="M1642" s="138"/>
      <c r="N1642" s="138"/>
      <c r="O1642" s="138"/>
      <c r="P1642" s="138"/>
      <c r="Q1642" s="138"/>
      <c r="R1642" s="138"/>
      <c r="S1642" s="138"/>
      <c r="T1642" s="138"/>
      <c r="U1642" s="138"/>
      <c r="V1642" s="138"/>
      <c r="W1642" s="138"/>
      <c r="X1642" s="138"/>
      <c r="Y1642" s="138"/>
      <c r="Z1642" s="138"/>
      <c r="AA1642" s="138"/>
      <c r="AB1642" s="138"/>
      <c r="AC1642" s="138"/>
      <c r="AD1642" s="138"/>
      <c r="AE1642" s="138"/>
      <c r="AF1642" s="138"/>
      <c r="AG1642" s="138"/>
      <c r="AH1642" s="138"/>
      <c r="AI1642" s="138"/>
      <c r="AJ1642" s="138"/>
      <c r="AK1642" s="138"/>
      <c r="AL1642" s="138"/>
      <c r="AM1642" s="138"/>
      <c r="AN1642" s="138"/>
      <c r="AO1642" s="138"/>
      <c r="AP1642" s="138"/>
      <c r="AQ1642" s="138"/>
      <c r="AR1642" s="138"/>
      <c r="AS1642" s="138"/>
      <c r="AT1642" s="138"/>
      <c r="AU1642" s="138"/>
      <c r="AV1642" s="12"/>
    </row>
    <row r="1643" spans="1:48" s="21" customFormat="1" ht="11.25" hidden="1" x14ac:dyDescent="0.2">
      <c r="A1643" s="17"/>
      <c r="B1643" s="18"/>
      <c r="C1643" s="19"/>
      <c r="D1643" s="19"/>
      <c r="E1643" s="20"/>
      <c r="F1643" s="138"/>
      <c r="G1643" s="138"/>
      <c r="H1643" s="138"/>
      <c r="I1643" s="138"/>
      <c r="J1643" s="138"/>
      <c r="K1643" s="138"/>
      <c r="L1643" s="138"/>
      <c r="M1643" s="138"/>
      <c r="N1643" s="138"/>
      <c r="O1643" s="138"/>
      <c r="P1643" s="138"/>
      <c r="Q1643" s="138"/>
      <c r="R1643" s="138"/>
      <c r="S1643" s="138"/>
      <c r="T1643" s="138"/>
      <c r="U1643" s="138"/>
      <c r="V1643" s="138"/>
      <c r="W1643" s="138"/>
      <c r="X1643" s="138"/>
      <c r="Y1643" s="138"/>
      <c r="Z1643" s="138"/>
      <c r="AA1643" s="138"/>
      <c r="AB1643" s="138"/>
      <c r="AC1643" s="138"/>
      <c r="AD1643" s="138"/>
      <c r="AE1643" s="138"/>
      <c r="AF1643" s="138"/>
      <c r="AG1643" s="138"/>
      <c r="AH1643" s="138"/>
      <c r="AI1643" s="138"/>
      <c r="AJ1643" s="138"/>
      <c r="AK1643" s="138"/>
      <c r="AL1643" s="138"/>
      <c r="AM1643" s="138"/>
      <c r="AN1643" s="138"/>
      <c r="AO1643" s="138"/>
      <c r="AP1643" s="138"/>
      <c r="AQ1643" s="138"/>
      <c r="AR1643" s="138"/>
      <c r="AS1643" s="138"/>
      <c r="AT1643" s="138"/>
      <c r="AU1643" s="138"/>
      <c r="AV1643" s="12"/>
    </row>
    <row r="1644" spans="1:48" s="21" customFormat="1" ht="11.25" hidden="1" x14ac:dyDescent="0.2">
      <c r="A1644" s="17"/>
      <c r="B1644" s="18"/>
      <c r="C1644" s="19"/>
      <c r="D1644" s="19"/>
      <c r="E1644" s="20"/>
      <c r="F1644" s="138"/>
      <c r="G1644" s="138"/>
      <c r="H1644" s="138"/>
      <c r="I1644" s="138"/>
      <c r="J1644" s="138"/>
      <c r="K1644" s="138"/>
      <c r="L1644" s="138"/>
      <c r="M1644" s="138"/>
      <c r="N1644" s="138"/>
      <c r="O1644" s="138"/>
      <c r="P1644" s="138"/>
      <c r="Q1644" s="138"/>
      <c r="R1644" s="138"/>
      <c r="S1644" s="138"/>
      <c r="T1644" s="138"/>
      <c r="U1644" s="138"/>
      <c r="V1644" s="138"/>
      <c r="W1644" s="138"/>
      <c r="X1644" s="138"/>
      <c r="Y1644" s="138"/>
      <c r="Z1644" s="138"/>
      <c r="AA1644" s="138"/>
      <c r="AB1644" s="138"/>
      <c r="AC1644" s="138"/>
      <c r="AD1644" s="138"/>
      <c r="AE1644" s="138"/>
      <c r="AF1644" s="138"/>
      <c r="AG1644" s="138"/>
      <c r="AH1644" s="138"/>
      <c r="AI1644" s="138"/>
      <c r="AJ1644" s="138"/>
      <c r="AK1644" s="138"/>
      <c r="AL1644" s="138"/>
      <c r="AM1644" s="138"/>
      <c r="AN1644" s="138"/>
      <c r="AO1644" s="138"/>
      <c r="AP1644" s="138"/>
      <c r="AQ1644" s="138"/>
      <c r="AR1644" s="138"/>
      <c r="AS1644" s="138"/>
      <c r="AT1644" s="138"/>
      <c r="AU1644" s="138"/>
      <c r="AV1644" s="12"/>
    </row>
    <row r="1645" spans="1:48" s="21" customFormat="1" ht="11.25" hidden="1" x14ac:dyDescent="0.2">
      <c r="A1645" s="17"/>
      <c r="B1645" s="18"/>
      <c r="C1645" s="19"/>
      <c r="D1645" s="19"/>
      <c r="E1645" s="20"/>
      <c r="F1645" s="138"/>
      <c r="G1645" s="138"/>
      <c r="H1645" s="138"/>
      <c r="I1645" s="138"/>
      <c r="J1645" s="138"/>
      <c r="K1645" s="138"/>
      <c r="L1645" s="138"/>
      <c r="M1645" s="138"/>
      <c r="N1645" s="138"/>
      <c r="O1645" s="138"/>
      <c r="P1645" s="138"/>
      <c r="Q1645" s="138"/>
      <c r="R1645" s="138"/>
      <c r="S1645" s="138"/>
      <c r="T1645" s="138"/>
      <c r="U1645" s="138"/>
      <c r="V1645" s="138"/>
      <c r="W1645" s="138"/>
      <c r="X1645" s="138"/>
      <c r="Y1645" s="138"/>
      <c r="Z1645" s="138"/>
      <c r="AA1645" s="138"/>
      <c r="AB1645" s="138"/>
      <c r="AC1645" s="138"/>
      <c r="AD1645" s="138"/>
      <c r="AE1645" s="138"/>
      <c r="AF1645" s="138"/>
      <c r="AG1645" s="138"/>
      <c r="AH1645" s="138"/>
      <c r="AI1645" s="138"/>
      <c r="AJ1645" s="138"/>
      <c r="AK1645" s="138"/>
      <c r="AL1645" s="138"/>
      <c r="AM1645" s="138"/>
      <c r="AN1645" s="138"/>
      <c r="AO1645" s="138"/>
      <c r="AP1645" s="138"/>
      <c r="AQ1645" s="138"/>
      <c r="AR1645" s="138"/>
      <c r="AS1645" s="138"/>
      <c r="AT1645" s="138"/>
      <c r="AU1645" s="138"/>
      <c r="AV1645" s="12"/>
    </row>
    <row r="1646" spans="1:48" s="21" customFormat="1" ht="11.25" hidden="1" x14ac:dyDescent="0.2">
      <c r="A1646" s="17"/>
      <c r="B1646" s="18"/>
      <c r="C1646" s="19"/>
      <c r="D1646" s="19"/>
      <c r="E1646" s="20"/>
      <c r="F1646" s="138"/>
      <c r="G1646" s="138"/>
      <c r="H1646" s="138"/>
      <c r="I1646" s="138"/>
      <c r="J1646" s="138"/>
      <c r="K1646" s="138"/>
      <c r="L1646" s="138"/>
      <c r="M1646" s="138"/>
      <c r="N1646" s="138"/>
      <c r="O1646" s="138"/>
      <c r="P1646" s="138"/>
      <c r="Q1646" s="138"/>
      <c r="R1646" s="138"/>
      <c r="S1646" s="138"/>
      <c r="T1646" s="138"/>
      <c r="U1646" s="138"/>
      <c r="V1646" s="138"/>
      <c r="W1646" s="138"/>
      <c r="X1646" s="138"/>
      <c r="Y1646" s="138"/>
      <c r="Z1646" s="138"/>
      <c r="AA1646" s="138"/>
      <c r="AB1646" s="138"/>
      <c r="AC1646" s="138"/>
      <c r="AD1646" s="138"/>
      <c r="AE1646" s="138"/>
      <c r="AF1646" s="138"/>
      <c r="AG1646" s="138"/>
      <c r="AH1646" s="138"/>
      <c r="AI1646" s="138"/>
      <c r="AJ1646" s="138"/>
      <c r="AK1646" s="138"/>
      <c r="AL1646" s="138"/>
      <c r="AM1646" s="138"/>
      <c r="AN1646" s="138"/>
      <c r="AO1646" s="138"/>
      <c r="AP1646" s="138"/>
      <c r="AQ1646" s="138"/>
      <c r="AR1646" s="138"/>
      <c r="AS1646" s="138"/>
      <c r="AT1646" s="138"/>
      <c r="AU1646" s="138"/>
      <c r="AV1646" s="12"/>
    </row>
    <row r="1647" spans="1:48" s="21" customFormat="1" ht="11.25" hidden="1" x14ac:dyDescent="0.2">
      <c r="A1647" s="17"/>
      <c r="B1647" s="18"/>
      <c r="C1647" s="19"/>
      <c r="D1647" s="19"/>
      <c r="E1647" s="20"/>
      <c r="F1647" s="138"/>
      <c r="G1647" s="138"/>
      <c r="H1647" s="138"/>
      <c r="I1647" s="138"/>
      <c r="J1647" s="138"/>
      <c r="K1647" s="138"/>
      <c r="L1647" s="138"/>
      <c r="M1647" s="138"/>
      <c r="N1647" s="138"/>
      <c r="O1647" s="138"/>
      <c r="P1647" s="138"/>
      <c r="Q1647" s="138"/>
      <c r="R1647" s="138"/>
      <c r="S1647" s="138"/>
      <c r="T1647" s="138"/>
      <c r="U1647" s="138"/>
      <c r="V1647" s="138"/>
      <c r="W1647" s="138"/>
      <c r="X1647" s="138"/>
      <c r="Y1647" s="138"/>
      <c r="Z1647" s="138"/>
      <c r="AA1647" s="138"/>
      <c r="AB1647" s="138"/>
      <c r="AC1647" s="138"/>
      <c r="AD1647" s="138"/>
      <c r="AE1647" s="138"/>
      <c r="AF1647" s="138"/>
      <c r="AG1647" s="138"/>
      <c r="AH1647" s="138"/>
      <c r="AI1647" s="138"/>
      <c r="AJ1647" s="138"/>
      <c r="AK1647" s="138"/>
      <c r="AL1647" s="138"/>
      <c r="AM1647" s="138"/>
      <c r="AN1647" s="138"/>
      <c r="AO1647" s="138"/>
      <c r="AP1647" s="138"/>
      <c r="AQ1647" s="138"/>
      <c r="AR1647" s="138"/>
      <c r="AS1647" s="138"/>
      <c r="AT1647" s="138"/>
      <c r="AU1647" s="138"/>
      <c r="AV1647" s="12"/>
    </row>
    <row r="1648" spans="1:48" s="21" customFormat="1" ht="11.25" hidden="1" x14ac:dyDescent="0.2">
      <c r="A1648" s="17"/>
      <c r="B1648" s="18"/>
      <c r="C1648" s="19"/>
      <c r="D1648" s="19"/>
      <c r="E1648" s="20"/>
      <c r="F1648" s="138"/>
      <c r="G1648" s="138"/>
      <c r="H1648" s="138"/>
      <c r="I1648" s="138"/>
      <c r="J1648" s="138"/>
      <c r="K1648" s="138"/>
      <c r="L1648" s="138"/>
      <c r="M1648" s="138"/>
      <c r="N1648" s="138"/>
      <c r="O1648" s="138"/>
      <c r="P1648" s="138"/>
      <c r="Q1648" s="138"/>
      <c r="R1648" s="138"/>
      <c r="S1648" s="138"/>
      <c r="T1648" s="138"/>
      <c r="U1648" s="138"/>
      <c r="V1648" s="138"/>
      <c r="W1648" s="138"/>
      <c r="X1648" s="138"/>
      <c r="Y1648" s="138"/>
      <c r="Z1648" s="138"/>
      <c r="AA1648" s="138"/>
      <c r="AB1648" s="138"/>
      <c r="AC1648" s="138"/>
      <c r="AD1648" s="138"/>
      <c r="AE1648" s="138"/>
      <c r="AF1648" s="138"/>
      <c r="AG1648" s="138"/>
      <c r="AH1648" s="138"/>
      <c r="AI1648" s="138"/>
      <c r="AJ1648" s="138"/>
      <c r="AK1648" s="138"/>
      <c r="AL1648" s="138"/>
      <c r="AM1648" s="138"/>
      <c r="AN1648" s="138"/>
      <c r="AO1648" s="138"/>
      <c r="AP1648" s="138"/>
      <c r="AQ1648" s="138"/>
      <c r="AR1648" s="138"/>
      <c r="AS1648" s="138"/>
      <c r="AT1648" s="138"/>
      <c r="AU1648" s="138"/>
      <c r="AV1648" s="12"/>
    </row>
    <row r="1649" spans="1:48" s="21" customFormat="1" ht="11.25" hidden="1" x14ac:dyDescent="0.2">
      <c r="A1649" s="17"/>
      <c r="B1649" s="18"/>
      <c r="C1649" s="19"/>
      <c r="D1649" s="19"/>
      <c r="E1649" s="20"/>
      <c r="F1649" s="138"/>
      <c r="G1649" s="138"/>
      <c r="H1649" s="138"/>
      <c r="I1649" s="138"/>
      <c r="J1649" s="138"/>
      <c r="K1649" s="138"/>
      <c r="L1649" s="138"/>
      <c r="M1649" s="138"/>
      <c r="N1649" s="138"/>
      <c r="O1649" s="138"/>
      <c r="P1649" s="138"/>
      <c r="Q1649" s="138"/>
      <c r="R1649" s="138"/>
      <c r="S1649" s="138"/>
      <c r="T1649" s="138"/>
      <c r="U1649" s="138"/>
      <c r="V1649" s="138"/>
      <c r="W1649" s="138"/>
      <c r="X1649" s="138"/>
      <c r="Y1649" s="138"/>
      <c r="Z1649" s="138"/>
      <c r="AA1649" s="138"/>
      <c r="AB1649" s="138"/>
      <c r="AC1649" s="138"/>
      <c r="AD1649" s="138"/>
      <c r="AE1649" s="138"/>
      <c r="AF1649" s="138"/>
      <c r="AG1649" s="138"/>
      <c r="AH1649" s="138"/>
      <c r="AI1649" s="138"/>
      <c r="AJ1649" s="138"/>
      <c r="AK1649" s="138"/>
      <c r="AL1649" s="138"/>
      <c r="AM1649" s="138"/>
      <c r="AN1649" s="138"/>
      <c r="AO1649" s="138"/>
      <c r="AP1649" s="138"/>
      <c r="AQ1649" s="138"/>
      <c r="AR1649" s="138"/>
      <c r="AS1649" s="138"/>
      <c r="AT1649" s="138"/>
      <c r="AU1649" s="138"/>
      <c r="AV1649" s="12"/>
    </row>
    <row r="1650" spans="1:48" s="21" customFormat="1" ht="11.25" hidden="1" x14ac:dyDescent="0.2">
      <c r="A1650" s="17"/>
      <c r="B1650" s="18"/>
      <c r="C1650" s="19"/>
      <c r="D1650" s="19"/>
      <c r="E1650" s="20"/>
      <c r="F1650" s="138"/>
      <c r="G1650" s="138"/>
      <c r="H1650" s="138"/>
      <c r="I1650" s="138"/>
      <c r="J1650" s="138"/>
      <c r="K1650" s="138"/>
      <c r="L1650" s="138"/>
      <c r="M1650" s="138"/>
      <c r="N1650" s="138"/>
      <c r="O1650" s="138"/>
      <c r="P1650" s="138"/>
      <c r="Q1650" s="138"/>
      <c r="R1650" s="138"/>
      <c r="S1650" s="138"/>
      <c r="T1650" s="138"/>
      <c r="U1650" s="138"/>
      <c r="V1650" s="138"/>
      <c r="W1650" s="138"/>
      <c r="X1650" s="138"/>
      <c r="Y1650" s="138"/>
      <c r="Z1650" s="138"/>
      <c r="AA1650" s="138"/>
      <c r="AB1650" s="138"/>
      <c r="AC1650" s="138"/>
      <c r="AD1650" s="138"/>
      <c r="AE1650" s="138"/>
      <c r="AF1650" s="138"/>
      <c r="AG1650" s="138"/>
      <c r="AH1650" s="138"/>
      <c r="AI1650" s="138"/>
      <c r="AJ1650" s="138"/>
      <c r="AK1650" s="138"/>
      <c r="AL1650" s="138"/>
      <c r="AM1650" s="138"/>
      <c r="AN1650" s="138"/>
      <c r="AO1650" s="138"/>
      <c r="AP1650" s="138"/>
      <c r="AQ1650" s="138"/>
      <c r="AR1650" s="138"/>
      <c r="AS1650" s="138"/>
      <c r="AT1650" s="138"/>
      <c r="AU1650" s="138"/>
      <c r="AV1650" s="12"/>
    </row>
    <row r="1651" spans="1:48" s="21" customFormat="1" ht="11.25" hidden="1" x14ac:dyDescent="0.2">
      <c r="A1651" s="17"/>
      <c r="B1651" s="18"/>
      <c r="C1651" s="19"/>
      <c r="D1651" s="19"/>
      <c r="E1651" s="20"/>
      <c r="F1651" s="138"/>
      <c r="G1651" s="138"/>
      <c r="H1651" s="138"/>
      <c r="I1651" s="138"/>
      <c r="J1651" s="138"/>
      <c r="K1651" s="138"/>
      <c r="L1651" s="138"/>
      <c r="M1651" s="138"/>
      <c r="N1651" s="138"/>
      <c r="O1651" s="138"/>
      <c r="P1651" s="138"/>
      <c r="Q1651" s="138"/>
      <c r="R1651" s="138"/>
      <c r="S1651" s="138"/>
      <c r="T1651" s="138"/>
      <c r="U1651" s="138"/>
      <c r="V1651" s="138"/>
      <c r="W1651" s="138"/>
      <c r="X1651" s="138"/>
      <c r="Y1651" s="138"/>
      <c r="Z1651" s="138"/>
      <c r="AA1651" s="138"/>
      <c r="AB1651" s="138"/>
      <c r="AC1651" s="138"/>
      <c r="AD1651" s="138"/>
      <c r="AE1651" s="138"/>
      <c r="AF1651" s="138"/>
      <c r="AG1651" s="138"/>
      <c r="AH1651" s="138"/>
      <c r="AI1651" s="138"/>
      <c r="AJ1651" s="138"/>
      <c r="AK1651" s="138"/>
      <c r="AL1651" s="138"/>
      <c r="AM1651" s="138"/>
      <c r="AN1651" s="138"/>
      <c r="AO1651" s="138"/>
      <c r="AP1651" s="138"/>
      <c r="AQ1651" s="138"/>
      <c r="AR1651" s="138"/>
      <c r="AS1651" s="138"/>
      <c r="AT1651" s="138"/>
      <c r="AU1651" s="138"/>
      <c r="AV1651" s="12"/>
    </row>
    <row r="1652" spans="1:48" s="21" customFormat="1" ht="11.25" hidden="1" x14ac:dyDescent="0.2">
      <c r="A1652" s="17"/>
      <c r="B1652" s="18"/>
      <c r="C1652" s="19"/>
      <c r="D1652" s="19"/>
      <c r="E1652" s="20"/>
      <c r="F1652" s="138"/>
      <c r="G1652" s="138"/>
      <c r="H1652" s="138"/>
      <c r="I1652" s="138"/>
      <c r="J1652" s="138"/>
      <c r="K1652" s="138"/>
      <c r="L1652" s="138"/>
      <c r="M1652" s="138"/>
      <c r="N1652" s="138"/>
      <c r="O1652" s="138"/>
      <c r="P1652" s="138"/>
      <c r="Q1652" s="138"/>
      <c r="R1652" s="138"/>
      <c r="S1652" s="138"/>
      <c r="T1652" s="138"/>
      <c r="U1652" s="138"/>
      <c r="V1652" s="138"/>
      <c r="W1652" s="138"/>
      <c r="X1652" s="138"/>
      <c r="Y1652" s="138"/>
      <c r="Z1652" s="138"/>
      <c r="AA1652" s="138"/>
      <c r="AB1652" s="138"/>
      <c r="AC1652" s="138"/>
      <c r="AD1652" s="138"/>
      <c r="AE1652" s="138"/>
      <c r="AF1652" s="138"/>
      <c r="AG1652" s="138"/>
      <c r="AH1652" s="138"/>
      <c r="AI1652" s="138"/>
      <c r="AJ1652" s="138"/>
      <c r="AK1652" s="138"/>
      <c r="AL1652" s="138"/>
      <c r="AM1652" s="138"/>
      <c r="AN1652" s="138"/>
      <c r="AO1652" s="138"/>
      <c r="AP1652" s="138"/>
      <c r="AQ1652" s="138"/>
      <c r="AR1652" s="138"/>
      <c r="AS1652" s="138"/>
      <c r="AT1652" s="138"/>
      <c r="AU1652" s="138"/>
      <c r="AV1652" s="12"/>
    </row>
    <row r="1653" spans="1:48" s="21" customFormat="1" ht="11.25" hidden="1" x14ac:dyDescent="0.2">
      <c r="A1653" s="17"/>
      <c r="B1653" s="18"/>
      <c r="C1653" s="19"/>
      <c r="D1653" s="19"/>
      <c r="E1653" s="20"/>
      <c r="F1653" s="138"/>
      <c r="G1653" s="138"/>
      <c r="H1653" s="138"/>
      <c r="I1653" s="138"/>
      <c r="J1653" s="138"/>
      <c r="K1653" s="138"/>
      <c r="L1653" s="138"/>
      <c r="M1653" s="138"/>
      <c r="N1653" s="138"/>
      <c r="O1653" s="138"/>
      <c r="P1653" s="138"/>
      <c r="Q1653" s="138"/>
      <c r="R1653" s="138"/>
      <c r="S1653" s="138"/>
      <c r="T1653" s="138"/>
      <c r="U1653" s="138"/>
      <c r="V1653" s="138"/>
      <c r="W1653" s="138"/>
      <c r="X1653" s="138"/>
      <c r="Y1653" s="138"/>
      <c r="Z1653" s="138"/>
      <c r="AA1653" s="138"/>
      <c r="AB1653" s="138"/>
      <c r="AC1653" s="138"/>
      <c r="AD1653" s="138"/>
      <c r="AE1653" s="138"/>
      <c r="AF1653" s="138"/>
      <c r="AG1653" s="138"/>
      <c r="AH1653" s="138"/>
      <c r="AI1653" s="138"/>
      <c r="AJ1653" s="138"/>
      <c r="AK1653" s="138"/>
      <c r="AL1653" s="138"/>
      <c r="AM1653" s="138"/>
      <c r="AN1653" s="138"/>
      <c r="AO1653" s="138"/>
      <c r="AP1653" s="138"/>
      <c r="AQ1653" s="138"/>
      <c r="AR1653" s="138"/>
      <c r="AS1653" s="138"/>
      <c r="AT1653" s="138"/>
      <c r="AU1653" s="138"/>
      <c r="AV1653" s="12"/>
    </row>
    <row r="1654" spans="1:48" s="21" customFormat="1" ht="11.25" hidden="1" x14ac:dyDescent="0.2">
      <c r="A1654" s="17"/>
      <c r="B1654" s="18"/>
      <c r="C1654" s="19"/>
      <c r="D1654" s="19"/>
      <c r="E1654" s="20"/>
      <c r="F1654" s="138"/>
      <c r="G1654" s="138"/>
      <c r="H1654" s="138"/>
      <c r="I1654" s="138"/>
      <c r="J1654" s="138"/>
      <c r="K1654" s="138"/>
      <c r="L1654" s="138"/>
      <c r="M1654" s="138"/>
      <c r="N1654" s="138"/>
      <c r="O1654" s="138"/>
      <c r="P1654" s="138"/>
      <c r="Q1654" s="138"/>
      <c r="R1654" s="138"/>
      <c r="S1654" s="138"/>
      <c r="T1654" s="138"/>
      <c r="U1654" s="138"/>
      <c r="V1654" s="138"/>
      <c r="W1654" s="138"/>
      <c r="X1654" s="138"/>
      <c r="Y1654" s="138"/>
      <c r="Z1654" s="138"/>
      <c r="AA1654" s="138"/>
      <c r="AB1654" s="138"/>
      <c r="AC1654" s="138"/>
      <c r="AD1654" s="138"/>
      <c r="AE1654" s="138"/>
      <c r="AF1654" s="138"/>
      <c r="AG1654" s="138"/>
      <c r="AH1654" s="138"/>
      <c r="AI1654" s="138"/>
      <c r="AJ1654" s="138"/>
      <c r="AK1654" s="138"/>
      <c r="AL1654" s="138"/>
      <c r="AM1654" s="138"/>
      <c r="AN1654" s="138"/>
      <c r="AO1654" s="138"/>
      <c r="AP1654" s="138"/>
      <c r="AQ1654" s="138"/>
      <c r="AR1654" s="138"/>
      <c r="AS1654" s="138"/>
      <c r="AT1654" s="138"/>
      <c r="AU1654" s="138"/>
      <c r="AV1654" s="12"/>
    </row>
    <row r="1655" spans="1:48" s="21" customFormat="1" ht="11.25" hidden="1" x14ac:dyDescent="0.2">
      <c r="A1655" s="17"/>
      <c r="B1655" s="18"/>
      <c r="C1655" s="19"/>
      <c r="D1655" s="19"/>
      <c r="E1655" s="20"/>
      <c r="F1655" s="138"/>
      <c r="G1655" s="138"/>
      <c r="H1655" s="138"/>
      <c r="I1655" s="138"/>
      <c r="J1655" s="138"/>
      <c r="K1655" s="138"/>
      <c r="L1655" s="138"/>
      <c r="M1655" s="138"/>
      <c r="N1655" s="138"/>
      <c r="O1655" s="138"/>
      <c r="P1655" s="138"/>
      <c r="Q1655" s="138"/>
      <c r="R1655" s="138"/>
      <c r="S1655" s="138"/>
      <c r="T1655" s="138"/>
      <c r="U1655" s="138"/>
      <c r="V1655" s="138"/>
      <c r="W1655" s="138"/>
      <c r="X1655" s="138"/>
      <c r="Y1655" s="138"/>
      <c r="Z1655" s="138"/>
      <c r="AA1655" s="138"/>
      <c r="AB1655" s="138"/>
      <c r="AC1655" s="138"/>
      <c r="AD1655" s="138"/>
      <c r="AE1655" s="138"/>
      <c r="AF1655" s="138"/>
      <c r="AG1655" s="138"/>
      <c r="AH1655" s="138"/>
      <c r="AI1655" s="138"/>
      <c r="AJ1655" s="138"/>
      <c r="AK1655" s="138"/>
      <c r="AL1655" s="138"/>
      <c r="AM1655" s="138"/>
      <c r="AN1655" s="138"/>
      <c r="AO1655" s="138"/>
      <c r="AP1655" s="138"/>
      <c r="AQ1655" s="138"/>
      <c r="AR1655" s="138"/>
      <c r="AS1655" s="138"/>
      <c r="AT1655" s="138"/>
      <c r="AU1655" s="138"/>
      <c r="AV1655" s="12"/>
    </row>
    <row r="1656" spans="1:48" s="21" customFormat="1" ht="11.25" hidden="1" x14ac:dyDescent="0.2">
      <c r="A1656" s="17"/>
      <c r="B1656" s="18"/>
      <c r="C1656" s="19"/>
      <c r="D1656" s="19"/>
      <c r="E1656" s="20"/>
      <c r="F1656" s="138"/>
      <c r="G1656" s="138"/>
      <c r="H1656" s="138"/>
      <c r="I1656" s="138"/>
      <c r="J1656" s="138"/>
      <c r="K1656" s="138"/>
      <c r="L1656" s="138"/>
      <c r="M1656" s="138"/>
      <c r="N1656" s="138"/>
      <c r="O1656" s="138"/>
      <c r="P1656" s="138"/>
      <c r="Q1656" s="138"/>
      <c r="R1656" s="138"/>
      <c r="S1656" s="138"/>
      <c r="T1656" s="138"/>
      <c r="U1656" s="138"/>
      <c r="V1656" s="138"/>
      <c r="W1656" s="138"/>
      <c r="X1656" s="138"/>
      <c r="Y1656" s="138"/>
      <c r="Z1656" s="138"/>
      <c r="AA1656" s="138"/>
      <c r="AB1656" s="138"/>
      <c r="AC1656" s="138"/>
      <c r="AD1656" s="138"/>
      <c r="AE1656" s="138"/>
      <c r="AF1656" s="138"/>
      <c r="AG1656" s="138"/>
      <c r="AH1656" s="138"/>
      <c r="AI1656" s="138"/>
      <c r="AJ1656" s="138"/>
      <c r="AK1656" s="138"/>
      <c r="AL1656" s="138"/>
      <c r="AM1656" s="138"/>
      <c r="AN1656" s="138"/>
      <c r="AO1656" s="138"/>
      <c r="AP1656" s="138"/>
      <c r="AQ1656" s="138"/>
      <c r="AR1656" s="138"/>
      <c r="AS1656" s="138"/>
      <c r="AT1656" s="138"/>
      <c r="AU1656" s="138"/>
      <c r="AV1656" s="12"/>
    </row>
    <row r="1657" spans="1:48" s="21" customFormat="1" ht="11.25" hidden="1" x14ac:dyDescent="0.2">
      <c r="A1657" s="17"/>
      <c r="B1657" s="18"/>
      <c r="C1657" s="19"/>
      <c r="D1657" s="19"/>
      <c r="E1657" s="20"/>
      <c r="F1657" s="138"/>
      <c r="G1657" s="138"/>
      <c r="H1657" s="138"/>
      <c r="I1657" s="138"/>
      <c r="J1657" s="138"/>
      <c r="K1657" s="138"/>
      <c r="L1657" s="138"/>
      <c r="M1657" s="138"/>
      <c r="N1657" s="138"/>
      <c r="O1657" s="138"/>
      <c r="P1657" s="138"/>
      <c r="Q1657" s="138"/>
      <c r="R1657" s="138"/>
      <c r="S1657" s="138"/>
      <c r="T1657" s="138"/>
      <c r="U1657" s="138"/>
      <c r="V1657" s="138"/>
      <c r="W1657" s="138"/>
      <c r="X1657" s="138"/>
      <c r="Y1657" s="138"/>
      <c r="Z1657" s="138"/>
      <c r="AA1657" s="138"/>
      <c r="AB1657" s="138"/>
      <c r="AC1657" s="138"/>
      <c r="AD1657" s="138"/>
      <c r="AE1657" s="138"/>
      <c r="AF1657" s="138"/>
      <c r="AG1657" s="138"/>
      <c r="AH1657" s="138"/>
      <c r="AI1657" s="138"/>
      <c r="AJ1657" s="138"/>
      <c r="AK1657" s="138"/>
      <c r="AL1657" s="138"/>
      <c r="AM1657" s="138"/>
      <c r="AN1657" s="138"/>
      <c r="AO1657" s="138"/>
      <c r="AP1657" s="138"/>
      <c r="AQ1657" s="138"/>
      <c r="AR1657" s="138"/>
      <c r="AS1657" s="138"/>
      <c r="AT1657" s="138"/>
      <c r="AU1657" s="138"/>
      <c r="AV1657" s="12"/>
    </row>
    <row r="1658" spans="1:48" s="21" customFormat="1" ht="11.25" hidden="1" x14ac:dyDescent="0.2">
      <c r="A1658" s="17"/>
      <c r="B1658" s="18"/>
      <c r="C1658" s="19"/>
      <c r="D1658" s="19"/>
      <c r="E1658" s="20"/>
      <c r="F1658" s="138"/>
      <c r="G1658" s="138"/>
      <c r="H1658" s="138"/>
      <c r="I1658" s="138"/>
      <c r="J1658" s="138"/>
      <c r="K1658" s="138"/>
      <c r="L1658" s="138"/>
      <c r="M1658" s="138"/>
      <c r="N1658" s="138"/>
      <c r="O1658" s="138"/>
      <c r="P1658" s="138"/>
      <c r="Q1658" s="138"/>
      <c r="R1658" s="138"/>
      <c r="S1658" s="138"/>
      <c r="T1658" s="138"/>
      <c r="U1658" s="138"/>
      <c r="V1658" s="138"/>
      <c r="W1658" s="138"/>
      <c r="X1658" s="138"/>
      <c r="Y1658" s="138"/>
      <c r="Z1658" s="138"/>
      <c r="AA1658" s="138"/>
      <c r="AB1658" s="138"/>
      <c r="AC1658" s="138"/>
      <c r="AD1658" s="138"/>
      <c r="AE1658" s="138"/>
      <c r="AF1658" s="138"/>
      <c r="AG1658" s="138"/>
      <c r="AH1658" s="138"/>
      <c r="AI1658" s="138"/>
      <c r="AJ1658" s="138"/>
      <c r="AK1658" s="138"/>
      <c r="AL1658" s="138"/>
      <c r="AM1658" s="138"/>
      <c r="AN1658" s="138"/>
      <c r="AO1658" s="138"/>
      <c r="AP1658" s="138"/>
      <c r="AQ1658" s="138"/>
      <c r="AR1658" s="138"/>
      <c r="AS1658" s="138"/>
      <c r="AT1658" s="138"/>
      <c r="AU1658" s="138"/>
      <c r="AV1658" s="12"/>
    </row>
    <row r="1659" spans="1:48" s="21" customFormat="1" ht="11.25" hidden="1" x14ac:dyDescent="0.2">
      <c r="A1659" s="17"/>
      <c r="B1659" s="18"/>
      <c r="C1659" s="19"/>
      <c r="D1659" s="19"/>
      <c r="E1659" s="20"/>
      <c r="F1659" s="138"/>
      <c r="G1659" s="138"/>
      <c r="H1659" s="138"/>
      <c r="I1659" s="138"/>
      <c r="J1659" s="138"/>
      <c r="K1659" s="138"/>
      <c r="L1659" s="138"/>
      <c r="M1659" s="138"/>
      <c r="N1659" s="138"/>
      <c r="O1659" s="138"/>
      <c r="P1659" s="138"/>
      <c r="Q1659" s="138"/>
      <c r="R1659" s="138"/>
      <c r="S1659" s="138"/>
      <c r="T1659" s="138"/>
      <c r="U1659" s="138"/>
      <c r="V1659" s="138"/>
      <c r="W1659" s="138"/>
      <c r="X1659" s="138"/>
      <c r="Y1659" s="138"/>
      <c r="Z1659" s="138"/>
      <c r="AA1659" s="138"/>
      <c r="AB1659" s="138"/>
      <c r="AC1659" s="138"/>
      <c r="AD1659" s="138"/>
      <c r="AE1659" s="138"/>
      <c r="AF1659" s="138"/>
      <c r="AG1659" s="138"/>
      <c r="AH1659" s="138"/>
      <c r="AI1659" s="138"/>
      <c r="AJ1659" s="138"/>
      <c r="AK1659" s="138"/>
      <c r="AL1659" s="138"/>
      <c r="AM1659" s="138"/>
      <c r="AN1659" s="138"/>
      <c r="AO1659" s="138"/>
      <c r="AP1659" s="138"/>
      <c r="AQ1659" s="138"/>
      <c r="AR1659" s="138"/>
      <c r="AS1659" s="138"/>
      <c r="AT1659" s="138"/>
      <c r="AU1659" s="138"/>
      <c r="AV1659" s="12"/>
    </row>
    <row r="1660" spans="1:48" s="21" customFormat="1" ht="11.25" hidden="1" x14ac:dyDescent="0.2">
      <c r="A1660" s="17"/>
      <c r="B1660" s="18"/>
      <c r="C1660" s="19"/>
      <c r="D1660" s="19"/>
      <c r="E1660" s="20"/>
      <c r="F1660" s="138"/>
      <c r="G1660" s="138"/>
      <c r="H1660" s="138"/>
      <c r="I1660" s="138"/>
      <c r="J1660" s="138"/>
      <c r="K1660" s="138"/>
      <c r="L1660" s="138"/>
      <c r="M1660" s="138"/>
      <c r="N1660" s="138"/>
      <c r="O1660" s="138"/>
      <c r="P1660" s="138"/>
      <c r="Q1660" s="138"/>
      <c r="R1660" s="138"/>
      <c r="S1660" s="138"/>
      <c r="T1660" s="138"/>
      <c r="U1660" s="138"/>
      <c r="V1660" s="138"/>
      <c r="W1660" s="138"/>
      <c r="X1660" s="138"/>
      <c r="Y1660" s="138"/>
      <c r="Z1660" s="138"/>
      <c r="AA1660" s="138"/>
      <c r="AB1660" s="138"/>
      <c r="AC1660" s="138"/>
      <c r="AD1660" s="138"/>
      <c r="AE1660" s="138"/>
      <c r="AF1660" s="138"/>
      <c r="AG1660" s="138"/>
      <c r="AH1660" s="138"/>
      <c r="AI1660" s="138"/>
      <c r="AJ1660" s="138"/>
      <c r="AK1660" s="138"/>
      <c r="AL1660" s="138"/>
      <c r="AM1660" s="138"/>
      <c r="AN1660" s="138"/>
      <c r="AO1660" s="138"/>
      <c r="AP1660" s="138"/>
      <c r="AQ1660" s="138"/>
      <c r="AR1660" s="138"/>
      <c r="AS1660" s="138"/>
      <c r="AT1660" s="138"/>
      <c r="AU1660" s="138"/>
      <c r="AV1660" s="12"/>
    </row>
    <row r="1661" spans="1:48" s="21" customFormat="1" ht="11.25" hidden="1" x14ac:dyDescent="0.2">
      <c r="A1661" s="17"/>
      <c r="B1661" s="18"/>
      <c r="C1661" s="19"/>
      <c r="D1661" s="19"/>
      <c r="E1661" s="20"/>
      <c r="F1661" s="138"/>
      <c r="G1661" s="138"/>
      <c r="H1661" s="138"/>
      <c r="I1661" s="138"/>
      <c r="J1661" s="138"/>
      <c r="K1661" s="138"/>
      <c r="L1661" s="138"/>
      <c r="M1661" s="138"/>
      <c r="N1661" s="138"/>
      <c r="O1661" s="138"/>
      <c r="P1661" s="138"/>
      <c r="Q1661" s="138"/>
      <c r="R1661" s="138"/>
      <c r="S1661" s="138"/>
      <c r="T1661" s="138"/>
      <c r="U1661" s="138"/>
      <c r="V1661" s="138"/>
      <c r="W1661" s="138"/>
      <c r="X1661" s="138"/>
      <c r="Y1661" s="138"/>
      <c r="Z1661" s="138"/>
      <c r="AA1661" s="138"/>
      <c r="AB1661" s="138"/>
      <c r="AC1661" s="138"/>
      <c r="AD1661" s="138"/>
      <c r="AE1661" s="138"/>
      <c r="AF1661" s="138"/>
      <c r="AG1661" s="138"/>
      <c r="AH1661" s="138"/>
      <c r="AI1661" s="138"/>
      <c r="AJ1661" s="138"/>
      <c r="AK1661" s="138"/>
      <c r="AL1661" s="138"/>
      <c r="AM1661" s="138"/>
      <c r="AN1661" s="138"/>
      <c r="AO1661" s="138"/>
      <c r="AP1661" s="138"/>
      <c r="AQ1661" s="138"/>
      <c r="AR1661" s="138"/>
      <c r="AS1661" s="138"/>
      <c r="AT1661" s="138"/>
      <c r="AU1661" s="138"/>
      <c r="AV1661" s="12"/>
    </row>
    <row r="1662" spans="1:48" s="21" customFormat="1" ht="11.25" hidden="1" x14ac:dyDescent="0.2">
      <c r="A1662" s="17"/>
      <c r="B1662" s="18"/>
      <c r="C1662" s="19"/>
      <c r="D1662" s="19"/>
      <c r="E1662" s="20"/>
      <c r="F1662" s="138"/>
      <c r="G1662" s="138"/>
      <c r="H1662" s="138"/>
      <c r="I1662" s="138"/>
      <c r="J1662" s="138"/>
      <c r="K1662" s="138"/>
      <c r="L1662" s="138"/>
      <c r="M1662" s="138"/>
      <c r="N1662" s="138"/>
      <c r="O1662" s="138"/>
      <c r="P1662" s="138"/>
      <c r="Q1662" s="138"/>
      <c r="R1662" s="138"/>
      <c r="S1662" s="138"/>
      <c r="T1662" s="138"/>
      <c r="U1662" s="138"/>
      <c r="V1662" s="138"/>
      <c r="W1662" s="138"/>
      <c r="X1662" s="138"/>
      <c r="Y1662" s="138"/>
      <c r="Z1662" s="138"/>
      <c r="AA1662" s="138"/>
      <c r="AB1662" s="138"/>
      <c r="AC1662" s="138"/>
      <c r="AD1662" s="138"/>
      <c r="AE1662" s="138"/>
      <c r="AF1662" s="138"/>
      <c r="AG1662" s="138"/>
      <c r="AH1662" s="138"/>
      <c r="AI1662" s="138"/>
      <c r="AJ1662" s="138"/>
      <c r="AK1662" s="138"/>
      <c r="AL1662" s="138"/>
      <c r="AM1662" s="138"/>
      <c r="AN1662" s="138"/>
      <c r="AO1662" s="138"/>
      <c r="AP1662" s="138"/>
      <c r="AQ1662" s="138"/>
      <c r="AR1662" s="138"/>
      <c r="AS1662" s="138"/>
      <c r="AT1662" s="138"/>
      <c r="AU1662" s="138"/>
      <c r="AV1662" s="12"/>
    </row>
    <row r="1663" spans="1:48" s="21" customFormat="1" ht="11.25" hidden="1" x14ac:dyDescent="0.2">
      <c r="A1663" s="17"/>
      <c r="B1663" s="18"/>
      <c r="C1663" s="19"/>
      <c r="D1663" s="19"/>
      <c r="E1663" s="20"/>
      <c r="F1663" s="138"/>
      <c r="G1663" s="138"/>
      <c r="H1663" s="138"/>
      <c r="I1663" s="138"/>
      <c r="J1663" s="138"/>
      <c r="K1663" s="138"/>
      <c r="L1663" s="138"/>
      <c r="M1663" s="138"/>
      <c r="N1663" s="138"/>
      <c r="O1663" s="138"/>
      <c r="P1663" s="138"/>
      <c r="Q1663" s="138"/>
      <c r="R1663" s="138"/>
      <c r="S1663" s="138"/>
      <c r="T1663" s="138"/>
      <c r="U1663" s="138"/>
      <c r="V1663" s="138"/>
      <c r="W1663" s="138"/>
      <c r="X1663" s="138"/>
      <c r="Y1663" s="138"/>
      <c r="Z1663" s="138"/>
      <c r="AA1663" s="138"/>
      <c r="AB1663" s="138"/>
      <c r="AC1663" s="138"/>
      <c r="AD1663" s="138"/>
      <c r="AE1663" s="138"/>
      <c r="AF1663" s="138"/>
      <c r="AG1663" s="138"/>
      <c r="AH1663" s="138"/>
      <c r="AI1663" s="138"/>
      <c r="AJ1663" s="138"/>
      <c r="AK1663" s="138"/>
      <c r="AL1663" s="138"/>
      <c r="AM1663" s="138"/>
      <c r="AN1663" s="138"/>
      <c r="AO1663" s="138"/>
      <c r="AP1663" s="138"/>
      <c r="AQ1663" s="138"/>
      <c r="AR1663" s="138"/>
      <c r="AS1663" s="138"/>
      <c r="AT1663" s="138"/>
      <c r="AU1663" s="138"/>
      <c r="AV1663" s="12"/>
    </row>
    <row r="1664" spans="1:48" s="21" customFormat="1" ht="11.25" hidden="1" x14ac:dyDescent="0.2">
      <c r="A1664" s="17"/>
      <c r="B1664" s="18"/>
      <c r="C1664" s="19"/>
      <c r="D1664" s="19"/>
      <c r="E1664" s="20"/>
      <c r="F1664" s="138"/>
      <c r="G1664" s="138"/>
      <c r="H1664" s="138"/>
      <c r="I1664" s="138"/>
      <c r="J1664" s="138"/>
      <c r="K1664" s="138"/>
      <c r="L1664" s="138"/>
      <c r="M1664" s="138"/>
      <c r="N1664" s="138"/>
      <c r="O1664" s="138"/>
      <c r="P1664" s="138"/>
      <c r="Q1664" s="138"/>
      <c r="R1664" s="138"/>
      <c r="S1664" s="138"/>
      <c r="T1664" s="138"/>
      <c r="U1664" s="138"/>
      <c r="V1664" s="138"/>
      <c r="W1664" s="138"/>
      <c r="X1664" s="138"/>
      <c r="Y1664" s="138"/>
      <c r="Z1664" s="138"/>
      <c r="AA1664" s="138"/>
      <c r="AB1664" s="138"/>
      <c r="AC1664" s="138"/>
      <c r="AD1664" s="138"/>
      <c r="AE1664" s="138"/>
      <c r="AF1664" s="138"/>
      <c r="AG1664" s="138"/>
      <c r="AH1664" s="138"/>
      <c r="AI1664" s="138"/>
      <c r="AJ1664" s="138"/>
      <c r="AK1664" s="138"/>
      <c r="AL1664" s="138"/>
      <c r="AM1664" s="138"/>
      <c r="AN1664" s="138"/>
      <c r="AO1664" s="138"/>
      <c r="AP1664" s="138"/>
      <c r="AQ1664" s="138"/>
      <c r="AR1664" s="138"/>
      <c r="AS1664" s="138"/>
      <c r="AT1664" s="138"/>
      <c r="AU1664" s="138"/>
      <c r="AV1664" s="12"/>
    </row>
    <row r="1665" spans="1:48" s="21" customFormat="1" ht="11.25" hidden="1" x14ac:dyDescent="0.2">
      <c r="A1665" s="17"/>
      <c r="B1665" s="18"/>
      <c r="C1665" s="19"/>
      <c r="D1665" s="19"/>
      <c r="E1665" s="20"/>
      <c r="F1665" s="138"/>
      <c r="G1665" s="138"/>
      <c r="H1665" s="138"/>
      <c r="I1665" s="138"/>
      <c r="J1665" s="138"/>
      <c r="K1665" s="138"/>
      <c r="L1665" s="138"/>
      <c r="M1665" s="138"/>
      <c r="N1665" s="138"/>
      <c r="O1665" s="138"/>
      <c r="P1665" s="138"/>
      <c r="Q1665" s="138"/>
      <c r="R1665" s="138"/>
      <c r="S1665" s="138"/>
      <c r="T1665" s="138"/>
      <c r="U1665" s="138"/>
      <c r="V1665" s="138"/>
      <c r="W1665" s="138"/>
      <c r="X1665" s="138"/>
      <c r="Y1665" s="138"/>
      <c r="Z1665" s="138"/>
      <c r="AA1665" s="138"/>
      <c r="AB1665" s="138"/>
      <c r="AC1665" s="138"/>
      <c r="AD1665" s="138"/>
      <c r="AE1665" s="138"/>
      <c r="AF1665" s="138"/>
      <c r="AG1665" s="138"/>
      <c r="AH1665" s="138"/>
      <c r="AI1665" s="138"/>
      <c r="AJ1665" s="138"/>
      <c r="AK1665" s="138"/>
      <c r="AL1665" s="138"/>
      <c r="AM1665" s="138"/>
      <c r="AN1665" s="138"/>
      <c r="AO1665" s="138"/>
      <c r="AP1665" s="138"/>
      <c r="AQ1665" s="138"/>
      <c r="AR1665" s="138"/>
      <c r="AS1665" s="138"/>
      <c r="AT1665" s="138"/>
      <c r="AU1665" s="138"/>
      <c r="AV1665" s="12"/>
    </row>
    <row r="1666" spans="1:48" s="21" customFormat="1" ht="11.25" hidden="1" x14ac:dyDescent="0.2">
      <c r="A1666" s="17"/>
      <c r="B1666" s="18"/>
      <c r="C1666" s="19"/>
      <c r="D1666" s="19"/>
      <c r="E1666" s="20"/>
      <c r="F1666" s="138"/>
      <c r="G1666" s="138"/>
      <c r="H1666" s="138"/>
      <c r="I1666" s="138"/>
      <c r="J1666" s="138"/>
      <c r="K1666" s="138"/>
      <c r="L1666" s="138"/>
      <c r="M1666" s="138"/>
      <c r="N1666" s="138"/>
      <c r="O1666" s="138"/>
      <c r="P1666" s="138"/>
      <c r="Q1666" s="138"/>
      <c r="R1666" s="138"/>
      <c r="S1666" s="138"/>
      <c r="T1666" s="138"/>
      <c r="U1666" s="138"/>
      <c r="V1666" s="138"/>
      <c r="W1666" s="138"/>
      <c r="X1666" s="138"/>
      <c r="Y1666" s="138"/>
      <c r="Z1666" s="138"/>
      <c r="AA1666" s="138"/>
      <c r="AB1666" s="138"/>
      <c r="AC1666" s="138"/>
      <c r="AD1666" s="138"/>
      <c r="AE1666" s="138"/>
      <c r="AF1666" s="138"/>
      <c r="AG1666" s="138"/>
      <c r="AH1666" s="138"/>
      <c r="AI1666" s="138"/>
      <c r="AJ1666" s="138"/>
      <c r="AK1666" s="138"/>
      <c r="AL1666" s="138"/>
      <c r="AM1666" s="138"/>
      <c r="AN1666" s="138"/>
      <c r="AO1666" s="138"/>
      <c r="AP1666" s="138"/>
      <c r="AQ1666" s="138"/>
      <c r="AR1666" s="138"/>
      <c r="AS1666" s="138"/>
      <c r="AT1666" s="138"/>
      <c r="AU1666" s="138"/>
      <c r="AV1666" s="12"/>
    </row>
    <row r="1667" spans="1:48" s="21" customFormat="1" ht="11.25" hidden="1" x14ac:dyDescent="0.2">
      <c r="A1667" s="17"/>
      <c r="B1667" s="18"/>
      <c r="C1667" s="19"/>
      <c r="D1667" s="19"/>
      <c r="E1667" s="20"/>
      <c r="F1667" s="138"/>
      <c r="G1667" s="138"/>
      <c r="H1667" s="138"/>
      <c r="I1667" s="138"/>
      <c r="J1667" s="138"/>
      <c r="K1667" s="138"/>
      <c r="L1667" s="138"/>
      <c r="M1667" s="138"/>
      <c r="N1667" s="138"/>
      <c r="O1667" s="138"/>
      <c r="P1667" s="138"/>
      <c r="Q1667" s="138"/>
      <c r="R1667" s="138"/>
      <c r="S1667" s="138"/>
      <c r="T1667" s="138"/>
      <c r="U1667" s="138"/>
      <c r="V1667" s="138"/>
      <c r="W1667" s="138"/>
      <c r="X1667" s="138"/>
      <c r="Y1667" s="138"/>
      <c r="Z1667" s="138"/>
      <c r="AA1667" s="138"/>
      <c r="AB1667" s="138"/>
      <c r="AC1667" s="138"/>
      <c r="AD1667" s="138"/>
      <c r="AE1667" s="138"/>
      <c r="AF1667" s="138"/>
      <c r="AG1667" s="138"/>
      <c r="AH1667" s="138"/>
      <c r="AI1667" s="138"/>
      <c r="AJ1667" s="138"/>
      <c r="AK1667" s="138"/>
      <c r="AL1667" s="138"/>
      <c r="AM1667" s="138"/>
      <c r="AN1667" s="138"/>
      <c r="AO1667" s="138"/>
      <c r="AP1667" s="138"/>
      <c r="AQ1667" s="138"/>
      <c r="AR1667" s="138"/>
      <c r="AS1667" s="138"/>
      <c r="AT1667" s="138"/>
      <c r="AU1667" s="138"/>
      <c r="AV1667" s="12"/>
    </row>
    <row r="1668" spans="1:48" s="21" customFormat="1" ht="11.25" hidden="1" x14ac:dyDescent="0.2">
      <c r="A1668" s="17"/>
      <c r="B1668" s="18"/>
      <c r="C1668" s="19"/>
      <c r="D1668" s="19"/>
      <c r="E1668" s="20"/>
      <c r="F1668" s="138"/>
      <c r="G1668" s="138"/>
      <c r="H1668" s="138"/>
      <c r="I1668" s="138"/>
      <c r="J1668" s="138"/>
      <c r="K1668" s="138"/>
      <c r="L1668" s="138"/>
      <c r="M1668" s="138"/>
      <c r="N1668" s="138"/>
      <c r="O1668" s="138"/>
      <c r="P1668" s="138"/>
      <c r="Q1668" s="138"/>
      <c r="R1668" s="138"/>
      <c r="S1668" s="138"/>
      <c r="T1668" s="138"/>
      <c r="U1668" s="138"/>
      <c r="V1668" s="138"/>
      <c r="W1668" s="138"/>
      <c r="X1668" s="138"/>
      <c r="Y1668" s="138"/>
      <c r="Z1668" s="138"/>
      <c r="AA1668" s="138"/>
      <c r="AB1668" s="138"/>
      <c r="AC1668" s="138"/>
      <c r="AD1668" s="138"/>
      <c r="AE1668" s="138"/>
      <c r="AF1668" s="138"/>
      <c r="AG1668" s="138"/>
      <c r="AH1668" s="138"/>
      <c r="AI1668" s="138"/>
      <c r="AJ1668" s="138"/>
      <c r="AK1668" s="138"/>
      <c r="AL1668" s="138"/>
      <c r="AM1668" s="138"/>
      <c r="AN1668" s="138"/>
      <c r="AO1668" s="138"/>
      <c r="AP1668" s="138"/>
      <c r="AQ1668" s="138"/>
      <c r="AR1668" s="138"/>
      <c r="AS1668" s="138"/>
      <c r="AT1668" s="138"/>
      <c r="AU1668" s="138"/>
      <c r="AV1668" s="12"/>
    </row>
    <row r="1669" spans="1:48" s="21" customFormat="1" ht="11.25" hidden="1" x14ac:dyDescent="0.2">
      <c r="A1669" s="17"/>
      <c r="B1669" s="18"/>
      <c r="C1669" s="19"/>
      <c r="D1669" s="19"/>
      <c r="E1669" s="20"/>
      <c r="F1669" s="138"/>
      <c r="G1669" s="138"/>
      <c r="H1669" s="138"/>
      <c r="I1669" s="138"/>
      <c r="J1669" s="138"/>
      <c r="K1669" s="138"/>
      <c r="L1669" s="138"/>
      <c r="M1669" s="138"/>
      <c r="N1669" s="138"/>
      <c r="O1669" s="138"/>
      <c r="P1669" s="138"/>
      <c r="Q1669" s="138"/>
      <c r="R1669" s="138"/>
      <c r="S1669" s="138"/>
      <c r="T1669" s="138"/>
      <c r="U1669" s="138"/>
      <c r="V1669" s="138"/>
      <c r="W1669" s="138"/>
      <c r="X1669" s="138"/>
      <c r="Y1669" s="138"/>
      <c r="Z1669" s="138"/>
      <c r="AA1669" s="138"/>
      <c r="AB1669" s="138"/>
      <c r="AC1669" s="138"/>
      <c r="AD1669" s="138"/>
      <c r="AE1669" s="138"/>
      <c r="AF1669" s="138"/>
      <c r="AG1669" s="138"/>
      <c r="AH1669" s="138"/>
      <c r="AI1669" s="138"/>
      <c r="AJ1669" s="138"/>
      <c r="AK1669" s="138"/>
      <c r="AL1669" s="138"/>
      <c r="AM1669" s="138"/>
      <c r="AN1669" s="138"/>
      <c r="AO1669" s="138"/>
      <c r="AP1669" s="138"/>
      <c r="AQ1669" s="138"/>
      <c r="AR1669" s="138"/>
      <c r="AS1669" s="138"/>
      <c r="AT1669" s="138"/>
      <c r="AU1669" s="138"/>
      <c r="AV1669" s="12"/>
    </row>
    <row r="1670" spans="1:48" s="21" customFormat="1" ht="11.25" hidden="1" x14ac:dyDescent="0.2">
      <c r="A1670" s="17"/>
      <c r="B1670" s="18"/>
      <c r="C1670" s="19"/>
      <c r="D1670" s="19"/>
      <c r="E1670" s="20"/>
      <c r="F1670" s="138"/>
      <c r="G1670" s="138"/>
      <c r="H1670" s="138"/>
      <c r="I1670" s="138"/>
      <c r="J1670" s="138"/>
      <c r="K1670" s="138"/>
      <c r="L1670" s="138"/>
      <c r="M1670" s="138"/>
      <c r="N1670" s="138"/>
      <c r="O1670" s="138"/>
      <c r="P1670" s="138"/>
      <c r="Q1670" s="138"/>
      <c r="R1670" s="138"/>
      <c r="S1670" s="138"/>
      <c r="T1670" s="138"/>
      <c r="U1670" s="138"/>
      <c r="V1670" s="138"/>
      <c r="W1670" s="138"/>
      <c r="X1670" s="138"/>
      <c r="Y1670" s="138"/>
      <c r="Z1670" s="138"/>
      <c r="AA1670" s="138"/>
      <c r="AB1670" s="138"/>
      <c r="AC1670" s="138"/>
      <c r="AD1670" s="138"/>
      <c r="AE1670" s="138"/>
      <c r="AF1670" s="138"/>
      <c r="AG1670" s="138"/>
      <c r="AH1670" s="138"/>
      <c r="AI1670" s="138"/>
      <c r="AJ1670" s="138"/>
      <c r="AK1670" s="138"/>
      <c r="AL1670" s="138"/>
      <c r="AM1670" s="138"/>
      <c r="AN1670" s="138"/>
      <c r="AO1670" s="138"/>
      <c r="AP1670" s="138"/>
      <c r="AQ1670" s="138"/>
      <c r="AR1670" s="138"/>
      <c r="AS1670" s="138"/>
      <c r="AT1670" s="138"/>
      <c r="AU1670" s="138"/>
      <c r="AV1670" s="12"/>
    </row>
    <row r="1671" spans="1:48" s="21" customFormat="1" ht="11.25" hidden="1" x14ac:dyDescent="0.2">
      <c r="A1671" s="17"/>
      <c r="B1671" s="18"/>
      <c r="C1671" s="19"/>
      <c r="D1671" s="19"/>
      <c r="E1671" s="20"/>
      <c r="F1671" s="138"/>
      <c r="G1671" s="138"/>
      <c r="H1671" s="138"/>
      <c r="I1671" s="138"/>
      <c r="J1671" s="138"/>
      <c r="K1671" s="138"/>
      <c r="L1671" s="138"/>
      <c r="M1671" s="138"/>
      <c r="N1671" s="138"/>
      <c r="O1671" s="138"/>
      <c r="P1671" s="138"/>
      <c r="Q1671" s="138"/>
      <c r="R1671" s="138"/>
      <c r="S1671" s="138"/>
      <c r="T1671" s="138"/>
      <c r="U1671" s="138"/>
      <c r="V1671" s="138"/>
      <c r="W1671" s="138"/>
      <c r="X1671" s="138"/>
      <c r="Y1671" s="138"/>
      <c r="Z1671" s="138"/>
      <c r="AA1671" s="138"/>
      <c r="AB1671" s="138"/>
      <c r="AC1671" s="138"/>
      <c r="AD1671" s="138"/>
      <c r="AE1671" s="138"/>
      <c r="AF1671" s="138"/>
      <c r="AG1671" s="138"/>
      <c r="AH1671" s="138"/>
      <c r="AI1671" s="138"/>
      <c r="AJ1671" s="138"/>
      <c r="AK1671" s="138"/>
      <c r="AL1671" s="138"/>
      <c r="AM1671" s="138"/>
      <c r="AN1671" s="138"/>
      <c r="AO1671" s="138"/>
      <c r="AP1671" s="138"/>
      <c r="AQ1671" s="138"/>
      <c r="AR1671" s="138"/>
      <c r="AS1671" s="138"/>
      <c r="AT1671" s="138"/>
      <c r="AU1671" s="138"/>
      <c r="AV1671" s="12"/>
    </row>
    <row r="1672" spans="1:48" s="21" customFormat="1" ht="11.25" hidden="1" x14ac:dyDescent="0.2">
      <c r="A1672" s="17"/>
      <c r="B1672" s="18"/>
      <c r="C1672" s="19"/>
      <c r="D1672" s="19"/>
      <c r="E1672" s="20"/>
      <c r="F1672" s="138"/>
      <c r="G1672" s="138"/>
      <c r="H1672" s="138"/>
      <c r="I1672" s="138"/>
      <c r="J1672" s="138"/>
      <c r="K1672" s="138"/>
      <c r="L1672" s="138"/>
      <c r="M1672" s="138"/>
      <c r="N1672" s="138"/>
      <c r="O1672" s="138"/>
      <c r="P1672" s="138"/>
      <c r="Q1672" s="138"/>
      <c r="R1672" s="138"/>
      <c r="S1672" s="138"/>
      <c r="T1672" s="138"/>
      <c r="U1672" s="138"/>
      <c r="V1672" s="138"/>
      <c r="W1672" s="138"/>
      <c r="X1672" s="138"/>
      <c r="Y1672" s="138"/>
      <c r="Z1672" s="138"/>
      <c r="AA1672" s="138"/>
      <c r="AB1672" s="138"/>
      <c r="AC1672" s="138"/>
      <c r="AD1672" s="138"/>
      <c r="AE1672" s="138"/>
      <c r="AF1672" s="138"/>
      <c r="AG1672" s="138"/>
      <c r="AH1672" s="138"/>
      <c r="AI1672" s="138"/>
      <c r="AJ1672" s="138"/>
      <c r="AK1672" s="138"/>
      <c r="AL1672" s="138"/>
      <c r="AM1672" s="138"/>
      <c r="AN1672" s="138"/>
      <c r="AO1672" s="138"/>
      <c r="AP1672" s="138"/>
      <c r="AQ1672" s="138"/>
      <c r="AR1672" s="138"/>
      <c r="AS1672" s="138"/>
      <c r="AT1672" s="138"/>
      <c r="AU1672" s="138"/>
      <c r="AV1672" s="12"/>
    </row>
    <row r="1673" spans="1:48" s="21" customFormat="1" ht="11.25" hidden="1" x14ac:dyDescent="0.2">
      <c r="A1673" s="17"/>
      <c r="B1673" s="18"/>
      <c r="C1673" s="19"/>
      <c r="D1673" s="19"/>
      <c r="E1673" s="20"/>
      <c r="F1673" s="138"/>
      <c r="G1673" s="138"/>
      <c r="H1673" s="138"/>
      <c r="I1673" s="138"/>
      <c r="J1673" s="138"/>
      <c r="K1673" s="138"/>
      <c r="L1673" s="138"/>
      <c r="M1673" s="138"/>
      <c r="N1673" s="138"/>
      <c r="O1673" s="138"/>
      <c r="P1673" s="138"/>
      <c r="Q1673" s="138"/>
      <c r="R1673" s="138"/>
      <c r="S1673" s="138"/>
      <c r="T1673" s="138"/>
      <c r="U1673" s="138"/>
      <c r="V1673" s="138"/>
      <c r="W1673" s="138"/>
      <c r="X1673" s="138"/>
      <c r="Y1673" s="138"/>
      <c r="Z1673" s="138"/>
      <c r="AA1673" s="138"/>
      <c r="AB1673" s="138"/>
      <c r="AC1673" s="138"/>
      <c r="AD1673" s="138"/>
      <c r="AE1673" s="138"/>
      <c r="AF1673" s="138"/>
      <c r="AG1673" s="138"/>
      <c r="AH1673" s="138"/>
      <c r="AI1673" s="138"/>
      <c r="AJ1673" s="138"/>
      <c r="AK1673" s="138"/>
      <c r="AL1673" s="138"/>
      <c r="AM1673" s="138"/>
      <c r="AN1673" s="138"/>
      <c r="AO1673" s="138"/>
      <c r="AP1673" s="138"/>
      <c r="AQ1673" s="138"/>
      <c r="AR1673" s="138"/>
      <c r="AS1673" s="138"/>
      <c r="AT1673" s="138"/>
      <c r="AU1673" s="138"/>
      <c r="AV1673" s="12"/>
    </row>
    <row r="1674" spans="1:48" s="21" customFormat="1" ht="11.25" hidden="1" x14ac:dyDescent="0.2">
      <c r="A1674" s="17"/>
      <c r="B1674" s="18"/>
      <c r="C1674" s="19"/>
      <c r="D1674" s="19"/>
      <c r="E1674" s="20"/>
      <c r="F1674" s="138"/>
      <c r="G1674" s="138"/>
      <c r="H1674" s="138"/>
      <c r="I1674" s="138"/>
      <c r="J1674" s="138"/>
      <c r="K1674" s="138"/>
      <c r="L1674" s="138"/>
      <c r="M1674" s="138"/>
      <c r="N1674" s="138"/>
      <c r="O1674" s="138"/>
      <c r="P1674" s="138"/>
      <c r="Q1674" s="138"/>
      <c r="R1674" s="138"/>
      <c r="S1674" s="138"/>
      <c r="T1674" s="138"/>
      <c r="U1674" s="138"/>
      <c r="V1674" s="138"/>
      <c r="W1674" s="138"/>
      <c r="X1674" s="138"/>
      <c r="Y1674" s="138"/>
      <c r="Z1674" s="138"/>
      <c r="AA1674" s="138"/>
      <c r="AB1674" s="138"/>
      <c r="AC1674" s="138"/>
      <c r="AD1674" s="138"/>
      <c r="AE1674" s="138"/>
      <c r="AF1674" s="138"/>
      <c r="AG1674" s="138"/>
      <c r="AH1674" s="138"/>
      <c r="AI1674" s="138"/>
      <c r="AJ1674" s="138"/>
      <c r="AK1674" s="138"/>
      <c r="AL1674" s="138"/>
      <c r="AM1674" s="138"/>
      <c r="AN1674" s="138"/>
      <c r="AO1674" s="138"/>
      <c r="AP1674" s="138"/>
      <c r="AQ1674" s="138"/>
      <c r="AR1674" s="138"/>
      <c r="AS1674" s="138"/>
      <c r="AT1674" s="138"/>
      <c r="AU1674" s="138"/>
      <c r="AV1674" s="12"/>
    </row>
    <row r="1675" spans="1:48" s="21" customFormat="1" ht="11.25" hidden="1" x14ac:dyDescent="0.2">
      <c r="A1675" s="17"/>
      <c r="B1675" s="18"/>
      <c r="C1675" s="19"/>
      <c r="D1675" s="19"/>
      <c r="E1675" s="20"/>
      <c r="F1675" s="138"/>
      <c r="G1675" s="138"/>
      <c r="H1675" s="138"/>
      <c r="I1675" s="138"/>
      <c r="J1675" s="138"/>
      <c r="K1675" s="138"/>
      <c r="L1675" s="138"/>
      <c r="M1675" s="138"/>
      <c r="N1675" s="138"/>
      <c r="O1675" s="138"/>
      <c r="P1675" s="138"/>
      <c r="Q1675" s="138"/>
      <c r="R1675" s="138"/>
      <c r="S1675" s="138"/>
      <c r="T1675" s="138"/>
      <c r="U1675" s="138"/>
      <c r="V1675" s="138"/>
      <c r="W1675" s="138"/>
      <c r="X1675" s="138"/>
      <c r="Y1675" s="138"/>
      <c r="Z1675" s="138"/>
      <c r="AA1675" s="138"/>
      <c r="AB1675" s="138"/>
      <c r="AC1675" s="138"/>
      <c r="AD1675" s="138"/>
      <c r="AE1675" s="138"/>
      <c r="AF1675" s="138"/>
      <c r="AG1675" s="138"/>
      <c r="AH1675" s="138"/>
      <c r="AI1675" s="138"/>
      <c r="AJ1675" s="138"/>
      <c r="AK1675" s="138"/>
      <c r="AL1675" s="138"/>
      <c r="AM1675" s="138"/>
      <c r="AN1675" s="138"/>
      <c r="AO1675" s="138"/>
      <c r="AP1675" s="138"/>
      <c r="AQ1675" s="138"/>
      <c r="AR1675" s="138"/>
      <c r="AS1675" s="138"/>
      <c r="AT1675" s="138"/>
      <c r="AU1675" s="138"/>
      <c r="AV1675" s="12"/>
    </row>
    <row r="1676" spans="1:48" s="21" customFormat="1" ht="11.25" hidden="1" x14ac:dyDescent="0.2">
      <c r="A1676" s="17"/>
      <c r="B1676" s="18"/>
      <c r="C1676" s="19"/>
      <c r="D1676" s="19"/>
      <c r="E1676" s="20"/>
      <c r="F1676" s="138"/>
      <c r="G1676" s="138"/>
      <c r="H1676" s="138"/>
      <c r="I1676" s="138"/>
      <c r="J1676" s="138"/>
      <c r="K1676" s="138"/>
      <c r="L1676" s="138"/>
      <c r="M1676" s="138"/>
      <c r="N1676" s="138"/>
      <c r="O1676" s="138"/>
      <c r="P1676" s="138"/>
      <c r="Q1676" s="138"/>
      <c r="R1676" s="138"/>
      <c r="S1676" s="138"/>
      <c r="T1676" s="138"/>
      <c r="U1676" s="138"/>
      <c r="V1676" s="138"/>
      <c r="W1676" s="138"/>
      <c r="X1676" s="138"/>
      <c r="Y1676" s="138"/>
      <c r="Z1676" s="138"/>
      <c r="AA1676" s="138"/>
      <c r="AB1676" s="138"/>
      <c r="AC1676" s="138"/>
      <c r="AD1676" s="138"/>
      <c r="AE1676" s="138"/>
      <c r="AF1676" s="138"/>
      <c r="AG1676" s="138"/>
      <c r="AH1676" s="138"/>
      <c r="AI1676" s="138"/>
      <c r="AJ1676" s="138"/>
      <c r="AK1676" s="138"/>
      <c r="AL1676" s="138"/>
      <c r="AM1676" s="138"/>
      <c r="AN1676" s="138"/>
      <c r="AO1676" s="138"/>
      <c r="AP1676" s="138"/>
      <c r="AQ1676" s="138"/>
      <c r="AR1676" s="138"/>
      <c r="AS1676" s="138"/>
      <c r="AT1676" s="138"/>
      <c r="AU1676" s="138"/>
      <c r="AV1676" s="12"/>
    </row>
    <row r="1677" spans="1:48" s="21" customFormat="1" ht="11.25" hidden="1" x14ac:dyDescent="0.2">
      <c r="A1677" s="17"/>
      <c r="B1677" s="18"/>
      <c r="C1677" s="19"/>
      <c r="D1677" s="19"/>
      <c r="E1677" s="20"/>
      <c r="F1677" s="138"/>
      <c r="G1677" s="138"/>
      <c r="H1677" s="138"/>
      <c r="I1677" s="138"/>
      <c r="J1677" s="138"/>
      <c r="K1677" s="138"/>
      <c r="L1677" s="138"/>
      <c r="M1677" s="138"/>
      <c r="N1677" s="138"/>
      <c r="O1677" s="138"/>
      <c r="P1677" s="138"/>
      <c r="Q1677" s="138"/>
      <c r="R1677" s="138"/>
      <c r="S1677" s="138"/>
      <c r="T1677" s="138"/>
      <c r="U1677" s="138"/>
      <c r="V1677" s="138"/>
      <c r="W1677" s="138"/>
      <c r="X1677" s="138"/>
      <c r="Y1677" s="138"/>
      <c r="Z1677" s="138"/>
      <c r="AA1677" s="138"/>
      <c r="AB1677" s="138"/>
      <c r="AC1677" s="138"/>
      <c r="AD1677" s="138"/>
      <c r="AE1677" s="138"/>
      <c r="AF1677" s="138"/>
      <c r="AG1677" s="138"/>
      <c r="AH1677" s="138"/>
      <c r="AI1677" s="138"/>
      <c r="AJ1677" s="138"/>
      <c r="AK1677" s="138"/>
      <c r="AL1677" s="138"/>
      <c r="AM1677" s="138"/>
      <c r="AN1677" s="138"/>
      <c r="AO1677" s="138"/>
      <c r="AP1677" s="138"/>
      <c r="AQ1677" s="138"/>
      <c r="AR1677" s="138"/>
      <c r="AS1677" s="138"/>
      <c r="AT1677" s="138"/>
      <c r="AU1677" s="138"/>
      <c r="AV1677" s="12"/>
    </row>
    <row r="1678" spans="1:48" s="21" customFormat="1" ht="11.25" hidden="1" x14ac:dyDescent="0.2">
      <c r="A1678" s="17"/>
      <c r="B1678" s="18"/>
      <c r="C1678" s="19"/>
      <c r="D1678" s="19"/>
      <c r="E1678" s="20"/>
      <c r="F1678" s="138"/>
      <c r="G1678" s="138"/>
      <c r="H1678" s="138"/>
      <c r="I1678" s="138"/>
      <c r="J1678" s="138"/>
      <c r="K1678" s="138"/>
      <c r="L1678" s="138"/>
      <c r="M1678" s="138"/>
      <c r="N1678" s="138"/>
      <c r="O1678" s="138"/>
      <c r="P1678" s="138"/>
      <c r="Q1678" s="138"/>
      <c r="R1678" s="138"/>
      <c r="S1678" s="138"/>
      <c r="T1678" s="138"/>
      <c r="U1678" s="138"/>
      <c r="V1678" s="138"/>
      <c r="W1678" s="138"/>
      <c r="X1678" s="138"/>
      <c r="Y1678" s="138"/>
      <c r="Z1678" s="138"/>
      <c r="AA1678" s="138"/>
      <c r="AB1678" s="138"/>
      <c r="AC1678" s="138"/>
      <c r="AD1678" s="138"/>
      <c r="AE1678" s="138"/>
      <c r="AF1678" s="138"/>
      <c r="AG1678" s="138"/>
      <c r="AH1678" s="138"/>
      <c r="AI1678" s="138"/>
      <c r="AJ1678" s="138"/>
      <c r="AK1678" s="138"/>
      <c r="AL1678" s="138"/>
      <c r="AM1678" s="138"/>
      <c r="AN1678" s="138"/>
      <c r="AO1678" s="138"/>
      <c r="AP1678" s="138"/>
      <c r="AQ1678" s="138"/>
      <c r="AR1678" s="138"/>
      <c r="AS1678" s="138"/>
      <c r="AT1678" s="138"/>
      <c r="AU1678" s="138"/>
      <c r="AV1678" s="12"/>
    </row>
    <row r="1679" spans="1:48" s="21" customFormat="1" ht="11.25" hidden="1" x14ac:dyDescent="0.2">
      <c r="A1679" s="17"/>
      <c r="B1679" s="18"/>
      <c r="C1679" s="19"/>
      <c r="D1679" s="19"/>
      <c r="E1679" s="20"/>
      <c r="F1679" s="138"/>
      <c r="G1679" s="138"/>
      <c r="H1679" s="138"/>
      <c r="I1679" s="138"/>
      <c r="J1679" s="138"/>
      <c r="K1679" s="138"/>
      <c r="L1679" s="138"/>
      <c r="M1679" s="138"/>
      <c r="N1679" s="138"/>
      <c r="O1679" s="138"/>
      <c r="P1679" s="138"/>
      <c r="Q1679" s="138"/>
      <c r="R1679" s="138"/>
      <c r="S1679" s="138"/>
      <c r="T1679" s="138"/>
      <c r="U1679" s="138"/>
      <c r="V1679" s="138"/>
      <c r="W1679" s="138"/>
      <c r="X1679" s="138"/>
      <c r="Y1679" s="138"/>
      <c r="Z1679" s="138"/>
      <c r="AA1679" s="138"/>
      <c r="AB1679" s="138"/>
      <c r="AC1679" s="138"/>
      <c r="AD1679" s="138"/>
      <c r="AE1679" s="138"/>
      <c r="AF1679" s="138"/>
      <c r="AG1679" s="138"/>
      <c r="AH1679" s="138"/>
      <c r="AI1679" s="138"/>
      <c r="AJ1679" s="138"/>
      <c r="AK1679" s="138"/>
      <c r="AL1679" s="138"/>
      <c r="AM1679" s="138"/>
      <c r="AN1679" s="138"/>
      <c r="AO1679" s="138"/>
      <c r="AP1679" s="138"/>
      <c r="AQ1679" s="138"/>
      <c r="AR1679" s="138"/>
      <c r="AS1679" s="138"/>
      <c r="AT1679" s="138"/>
      <c r="AU1679" s="138"/>
      <c r="AV1679" s="12"/>
    </row>
    <row r="1680" spans="1:48" s="21" customFormat="1" ht="11.25" hidden="1" x14ac:dyDescent="0.2">
      <c r="A1680" s="17"/>
      <c r="B1680" s="18"/>
      <c r="C1680" s="19"/>
      <c r="D1680" s="19"/>
      <c r="E1680" s="20"/>
      <c r="F1680" s="138"/>
      <c r="G1680" s="138"/>
      <c r="H1680" s="138"/>
      <c r="I1680" s="138"/>
      <c r="J1680" s="138"/>
      <c r="K1680" s="138"/>
      <c r="L1680" s="138"/>
      <c r="M1680" s="138"/>
      <c r="N1680" s="138"/>
      <c r="O1680" s="138"/>
      <c r="P1680" s="138"/>
      <c r="Q1680" s="138"/>
      <c r="R1680" s="138"/>
      <c r="S1680" s="138"/>
      <c r="T1680" s="138"/>
      <c r="U1680" s="138"/>
      <c r="V1680" s="138"/>
      <c r="W1680" s="138"/>
      <c r="X1680" s="138"/>
      <c r="Y1680" s="138"/>
      <c r="Z1680" s="138"/>
      <c r="AA1680" s="138"/>
      <c r="AB1680" s="138"/>
      <c r="AC1680" s="138"/>
      <c r="AD1680" s="138"/>
      <c r="AE1680" s="138"/>
      <c r="AF1680" s="138"/>
      <c r="AG1680" s="138"/>
      <c r="AH1680" s="138"/>
      <c r="AI1680" s="138"/>
      <c r="AJ1680" s="138"/>
      <c r="AK1680" s="138"/>
      <c r="AL1680" s="138"/>
      <c r="AM1680" s="138"/>
      <c r="AN1680" s="138"/>
      <c r="AO1680" s="138"/>
      <c r="AP1680" s="138"/>
      <c r="AQ1680" s="138"/>
      <c r="AR1680" s="138"/>
      <c r="AS1680" s="138"/>
      <c r="AT1680" s="138"/>
      <c r="AU1680" s="138"/>
      <c r="AV1680" s="12"/>
    </row>
    <row r="1681" spans="1:48" s="21" customFormat="1" ht="11.25" hidden="1" x14ac:dyDescent="0.2">
      <c r="A1681" s="17"/>
      <c r="B1681" s="18"/>
      <c r="C1681" s="19"/>
      <c r="D1681" s="19"/>
      <c r="E1681" s="20"/>
      <c r="F1681" s="138"/>
      <c r="G1681" s="138"/>
      <c r="H1681" s="138"/>
      <c r="I1681" s="138"/>
      <c r="J1681" s="138"/>
      <c r="K1681" s="138"/>
      <c r="L1681" s="138"/>
      <c r="M1681" s="138"/>
      <c r="N1681" s="138"/>
      <c r="O1681" s="138"/>
      <c r="P1681" s="138"/>
      <c r="Q1681" s="138"/>
      <c r="R1681" s="138"/>
      <c r="S1681" s="138"/>
      <c r="T1681" s="138"/>
      <c r="U1681" s="138"/>
      <c r="V1681" s="138"/>
      <c r="W1681" s="138"/>
      <c r="X1681" s="138"/>
      <c r="Y1681" s="138"/>
      <c r="Z1681" s="138"/>
      <c r="AA1681" s="138"/>
      <c r="AB1681" s="138"/>
      <c r="AC1681" s="138"/>
      <c r="AD1681" s="138"/>
      <c r="AE1681" s="138"/>
      <c r="AF1681" s="138"/>
      <c r="AG1681" s="138"/>
      <c r="AH1681" s="138"/>
      <c r="AI1681" s="138"/>
      <c r="AJ1681" s="138"/>
      <c r="AK1681" s="138"/>
      <c r="AL1681" s="138"/>
      <c r="AM1681" s="138"/>
      <c r="AN1681" s="138"/>
      <c r="AO1681" s="138"/>
      <c r="AP1681" s="138"/>
      <c r="AQ1681" s="138"/>
      <c r="AR1681" s="138"/>
      <c r="AS1681" s="138"/>
      <c r="AT1681" s="138"/>
      <c r="AU1681" s="138"/>
      <c r="AV1681" s="12"/>
    </row>
    <row r="1682" spans="1:48" s="21" customFormat="1" ht="11.25" hidden="1" x14ac:dyDescent="0.2">
      <c r="A1682" s="17"/>
      <c r="B1682" s="18"/>
      <c r="C1682" s="19"/>
      <c r="D1682" s="19"/>
      <c r="E1682" s="20"/>
      <c r="F1682" s="138"/>
      <c r="G1682" s="138"/>
      <c r="H1682" s="138"/>
      <c r="I1682" s="138"/>
      <c r="J1682" s="138"/>
      <c r="K1682" s="138"/>
      <c r="L1682" s="138"/>
      <c r="M1682" s="138"/>
      <c r="N1682" s="138"/>
      <c r="O1682" s="138"/>
      <c r="P1682" s="138"/>
      <c r="Q1682" s="138"/>
      <c r="R1682" s="138"/>
      <c r="S1682" s="138"/>
      <c r="T1682" s="138"/>
      <c r="U1682" s="138"/>
      <c r="V1682" s="138"/>
      <c r="W1682" s="138"/>
      <c r="X1682" s="138"/>
      <c r="Y1682" s="138"/>
      <c r="Z1682" s="138"/>
      <c r="AA1682" s="138"/>
      <c r="AB1682" s="138"/>
      <c r="AC1682" s="138"/>
      <c r="AD1682" s="138"/>
      <c r="AE1682" s="138"/>
      <c r="AF1682" s="138"/>
      <c r="AG1682" s="138"/>
      <c r="AH1682" s="138"/>
      <c r="AI1682" s="138"/>
      <c r="AJ1682" s="138"/>
      <c r="AK1682" s="138"/>
      <c r="AL1682" s="138"/>
      <c r="AM1682" s="138"/>
      <c r="AN1682" s="138"/>
      <c r="AO1682" s="138"/>
      <c r="AP1682" s="138"/>
      <c r="AQ1682" s="138"/>
      <c r="AR1682" s="138"/>
      <c r="AS1682" s="138"/>
      <c r="AT1682" s="138"/>
      <c r="AU1682" s="138"/>
      <c r="AV1682" s="12"/>
    </row>
    <row r="1683" spans="1:48" s="21" customFormat="1" ht="11.25" hidden="1" x14ac:dyDescent="0.2">
      <c r="A1683" s="17"/>
      <c r="B1683" s="18"/>
      <c r="C1683" s="19"/>
      <c r="D1683" s="19"/>
      <c r="E1683" s="20"/>
      <c r="F1683" s="138"/>
      <c r="G1683" s="138"/>
      <c r="H1683" s="138"/>
      <c r="I1683" s="138"/>
      <c r="J1683" s="138"/>
      <c r="K1683" s="138"/>
      <c r="L1683" s="138"/>
      <c r="M1683" s="138"/>
      <c r="N1683" s="138"/>
      <c r="O1683" s="138"/>
      <c r="P1683" s="138"/>
      <c r="Q1683" s="138"/>
      <c r="R1683" s="138"/>
      <c r="S1683" s="138"/>
      <c r="T1683" s="138"/>
      <c r="U1683" s="138"/>
      <c r="V1683" s="138"/>
      <c r="W1683" s="138"/>
      <c r="X1683" s="138"/>
      <c r="Y1683" s="138"/>
      <c r="Z1683" s="138"/>
      <c r="AA1683" s="138"/>
      <c r="AB1683" s="138"/>
      <c r="AC1683" s="138"/>
      <c r="AD1683" s="138"/>
      <c r="AE1683" s="138"/>
      <c r="AF1683" s="138"/>
      <c r="AG1683" s="138"/>
      <c r="AH1683" s="138"/>
      <c r="AI1683" s="138"/>
      <c r="AJ1683" s="138"/>
      <c r="AK1683" s="138"/>
      <c r="AL1683" s="138"/>
      <c r="AM1683" s="138"/>
      <c r="AN1683" s="138"/>
      <c r="AO1683" s="138"/>
      <c r="AP1683" s="138"/>
      <c r="AQ1683" s="138"/>
      <c r="AR1683" s="138"/>
      <c r="AS1683" s="138"/>
      <c r="AT1683" s="138"/>
      <c r="AU1683" s="138"/>
      <c r="AV1683" s="12"/>
    </row>
    <row r="1684" spans="1:48" s="21" customFormat="1" ht="11.25" hidden="1" x14ac:dyDescent="0.2">
      <c r="A1684" s="17"/>
      <c r="B1684" s="18"/>
      <c r="C1684" s="19"/>
      <c r="D1684" s="19"/>
      <c r="E1684" s="20"/>
      <c r="F1684" s="138"/>
      <c r="G1684" s="138"/>
      <c r="H1684" s="138"/>
      <c r="I1684" s="138"/>
      <c r="J1684" s="138"/>
      <c r="K1684" s="138"/>
      <c r="L1684" s="138"/>
      <c r="M1684" s="138"/>
      <c r="N1684" s="138"/>
      <c r="O1684" s="138"/>
      <c r="P1684" s="138"/>
      <c r="Q1684" s="138"/>
      <c r="R1684" s="138"/>
      <c r="S1684" s="138"/>
      <c r="T1684" s="138"/>
      <c r="U1684" s="138"/>
      <c r="V1684" s="138"/>
      <c r="W1684" s="138"/>
      <c r="X1684" s="138"/>
      <c r="Y1684" s="138"/>
      <c r="Z1684" s="138"/>
      <c r="AA1684" s="138"/>
      <c r="AB1684" s="138"/>
      <c r="AC1684" s="138"/>
      <c r="AD1684" s="138"/>
      <c r="AE1684" s="138"/>
      <c r="AF1684" s="138"/>
      <c r="AG1684" s="138"/>
      <c r="AH1684" s="138"/>
      <c r="AI1684" s="138"/>
      <c r="AJ1684" s="138"/>
      <c r="AK1684" s="138"/>
      <c r="AL1684" s="138"/>
      <c r="AM1684" s="138"/>
      <c r="AN1684" s="138"/>
      <c r="AO1684" s="138"/>
      <c r="AP1684" s="138"/>
      <c r="AQ1684" s="138"/>
      <c r="AR1684" s="138"/>
      <c r="AS1684" s="138"/>
      <c r="AT1684" s="138"/>
      <c r="AU1684" s="138"/>
      <c r="AV1684" s="12"/>
    </row>
    <row r="1685" spans="1:48" s="21" customFormat="1" ht="11.25" hidden="1" x14ac:dyDescent="0.2">
      <c r="A1685" s="17"/>
      <c r="B1685" s="18"/>
      <c r="C1685" s="19"/>
      <c r="D1685" s="19"/>
      <c r="E1685" s="20"/>
      <c r="F1685" s="138"/>
      <c r="G1685" s="138"/>
      <c r="H1685" s="138"/>
      <c r="I1685" s="138"/>
      <c r="J1685" s="138"/>
      <c r="K1685" s="138"/>
      <c r="L1685" s="138"/>
      <c r="M1685" s="138"/>
      <c r="N1685" s="138"/>
      <c r="O1685" s="138"/>
      <c r="P1685" s="138"/>
      <c r="Q1685" s="138"/>
      <c r="R1685" s="138"/>
      <c r="S1685" s="138"/>
      <c r="T1685" s="138"/>
      <c r="U1685" s="138"/>
      <c r="V1685" s="138"/>
      <c r="W1685" s="138"/>
      <c r="X1685" s="138"/>
      <c r="Y1685" s="138"/>
      <c r="Z1685" s="138"/>
      <c r="AA1685" s="138"/>
      <c r="AB1685" s="138"/>
      <c r="AC1685" s="138"/>
      <c r="AD1685" s="138"/>
      <c r="AE1685" s="138"/>
      <c r="AF1685" s="138"/>
      <c r="AG1685" s="138"/>
      <c r="AH1685" s="138"/>
      <c r="AI1685" s="138"/>
      <c r="AJ1685" s="138"/>
      <c r="AK1685" s="138"/>
      <c r="AL1685" s="138"/>
      <c r="AM1685" s="138"/>
      <c r="AN1685" s="138"/>
      <c r="AO1685" s="138"/>
      <c r="AP1685" s="138"/>
      <c r="AQ1685" s="138"/>
      <c r="AR1685" s="138"/>
      <c r="AS1685" s="138"/>
      <c r="AT1685" s="138"/>
      <c r="AU1685" s="138"/>
      <c r="AV1685" s="12"/>
    </row>
    <row r="1686" spans="1:48" s="21" customFormat="1" ht="11.25" hidden="1" x14ac:dyDescent="0.2">
      <c r="A1686" s="17"/>
      <c r="B1686" s="18"/>
      <c r="C1686" s="19"/>
      <c r="D1686" s="19"/>
      <c r="E1686" s="20"/>
      <c r="F1686" s="138"/>
      <c r="G1686" s="138"/>
      <c r="H1686" s="138"/>
      <c r="I1686" s="138"/>
      <c r="J1686" s="138"/>
      <c r="K1686" s="138"/>
      <c r="L1686" s="138"/>
      <c r="M1686" s="138"/>
      <c r="N1686" s="138"/>
      <c r="O1686" s="138"/>
      <c r="P1686" s="138"/>
      <c r="Q1686" s="138"/>
      <c r="R1686" s="138"/>
      <c r="S1686" s="138"/>
      <c r="T1686" s="138"/>
      <c r="U1686" s="138"/>
      <c r="V1686" s="138"/>
      <c r="W1686" s="138"/>
      <c r="X1686" s="138"/>
      <c r="Y1686" s="138"/>
      <c r="Z1686" s="138"/>
      <c r="AA1686" s="138"/>
      <c r="AB1686" s="138"/>
      <c r="AC1686" s="138"/>
      <c r="AD1686" s="138"/>
      <c r="AE1686" s="138"/>
      <c r="AF1686" s="138"/>
      <c r="AG1686" s="138"/>
      <c r="AH1686" s="138"/>
      <c r="AI1686" s="138"/>
      <c r="AJ1686" s="138"/>
      <c r="AK1686" s="138"/>
      <c r="AL1686" s="138"/>
      <c r="AM1686" s="138"/>
      <c r="AN1686" s="138"/>
      <c r="AO1686" s="138"/>
      <c r="AP1686" s="138"/>
      <c r="AQ1686" s="138"/>
      <c r="AR1686" s="138"/>
      <c r="AS1686" s="138"/>
      <c r="AT1686" s="138"/>
      <c r="AU1686" s="138"/>
      <c r="AV1686" s="12"/>
    </row>
    <row r="1687" spans="1:48" s="21" customFormat="1" ht="11.25" hidden="1" x14ac:dyDescent="0.2">
      <c r="A1687" s="17"/>
      <c r="B1687" s="18"/>
      <c r="C1687" s="19"/>
      <c r="D1687" s="19"/>
      <c r="E1687" s="20"/>
      <c r="F1687" s="138"/>
      <c r="G1687" s="138"/>
      <c r="H1687" s="138"/>
      <c r="I1687" s="138"/>
      <c r="J1687" s="138"/>
      <c r="K1687" s="138"/>
      <c r="L1687" s="138"/>
      <c r="M1687" s="138"/>
      <c r="N1687" s="138"/>
      <c r="O1687" s="138"/>
      <c r="P1687" s="138"/>
      <c r="Q1687" s="138"/>
      <c r="R1687" s="138"/>
      <c r="S1687" s="138"/>
      <c r="T1687" s="138"/>
      <c r="U1687" s="138"/>
      <c r="V1687" s="138"/>
      <c r="W1687" s="138"/>
      <c r="X1687" s="138"/>
      <c r="Y1687" s="138"/>
      <c r="Z1687" s="138"/>
      <c r="AA1687" s="138"/>
      <c r="AB1687" s="138"/>
      <c r="AC1687" s="138"/>
      <c r="AD1687" s="138"/>
      <c r="AE1687" s="138"/>
      <c r="AF1687" s="138"/>
      <c r="AG1687" s="138"/>
      <c r="AH1687" s="138"/>
      <c r="AI1687" s="138"/>
      <c r="AJ1687" s="138"/>
      <c r="AK1687" s="138"/>
      <c r="AL1687" s="138"/>
      <c r="AM1687" s="138"/>
      <c r="AN1687" s="138"/>
      <c r="AO1687" s="138"/>
      <c r="AP1687" s="138"/>
      <c r="AQ1687" s="138"/>
      <c r="AR1687" s="138"/>
      <c r="AS1687" s="138"/>
      <c r="AT1687" s="138"/>
      <c r="AU1687" s="138"/>
      <c r="AV1687" s="12"/>
    </row>
    <row r="1688" spans="1:48" s="21" customFormat="1" ht="11.25" hidden="1" x14ac:dyDescent="0.2">
      <c r="A1688" s="17"/>
      <c r="B1688" s="18"/>
      <c r="C1688" s="19"/>
      <c r="D1688" s="19"/>
      <c r="E1688" s="20"/>
      <c r="F1688" s="138"/>
      <c r="G1688" s="138"/>
      <c r="H1688" s="138"/>
      <c r="I1688" s="138"/>
      <c r="J1688" s="138"/>
      <c r="K1688" s="138"/>
      <c r="L1688" s="138"/>
      <c r="M1688" s="138"/>
      <c r="N1688" s="138"/>
      <c r="O1688" s="138"/>
      <c r="P1688" s="138"/>
      <c r="Q1688" s="138"/>
      <c r="R1688" s="138"/>
      <c r="S1688" s="138"/>
      <c r="T1688" s="138"/>
      <c r="U1688" s="138"/>
      <c r="V1688" s="138"/>
      <c r="W1688" s="138"/>
      <c r="X1688" s="138"/>
      <c r="Y1688" s="138"/>
      <c r="Z1688" s="138"/>
      <c r="AA1688" s="138"/>
      <c r="AB1688" s="138"/>
      <c r="AC1688" s="138"/>
      <c r="AD1688" s="138"/>
      <c r="AE1688" s="138"/>
      <c r="AF1688" s="138"/>
      <c r="AG1688" s="138"/>
      <c r="AH1688" s="138"/>
      <c r="AI1688" s="138"/>
      <c r="AJ1688" s="138"/>
      <c r="AK1688" s="138"/>
      <c r="AL1688" s="138"/>
      <c r="AM1688" s="138"/>
      <c r="AN1688" s="138"/>
      <c r="AO1688" s="138"/>
      <c r="AP1688" s="138"/>
      <c r="AQ1688" s="138"/>
      <c r="AR1688" s="138"/>
      <c r="AS1688" s="138"/>
      <c r="AT1688" s="138"/>
      <c r="AU1688" s="138"/>
      <c r="AV1688" s="12"/>
    </row>
    <row r="1689" spans="1:48" s="21" customFormat="1" ht="11.25" hidden="1" x14ac:dyDescent="0.2">
      <c r="A1689" s="17"/>
      <c r="B1689" s="18"/>
      <c r="C1689" s="19"/>
      <c r="D1689" s="19"/>
      <c r="E1689" s="20"/>
      <c r="F1689" s="138"/>
      <c r="G1689" s="138"/>
      <c r="H1689" s="138"/>
      <c r="I1689" s="138"/>
      <c r="J1689" s="138"/>
      <c r="K1689" s="138"/>
      <c r="L1689" s="138"/>
      <c r="M1689" s="138"/>
      <c r="N1689" s="138"/>
      <c r="O1689" s="138"/>
      <c r="P1689" s="138"/>
      <c r="Q1689" s="138"/>
      <c r="R1689" s="138"/>
      <c r="S1689" s="138"/>
      <c r="T1689" s="138"/>
      <c r="U1689" s="138"/>
      <c r="V1689" s="138"/>
      <c r="W1689" s="138"/>
      <c r="X1689" s="138"/>
      <c r="Y1689" s="138"/>
      <c r="Z1689" s="138"/>
      <c r="AA1689" s="138"/>
      <c r="AB1689" s="138"/>
      <c r="AC1689" s="138"/>
      <c r="AD1689" s="138"/>
      <c r="AE1689" s="138"/>
      <c r="AF1689" s="138"/>
      <c r="AG1689" s="138"/>
      <c r="AH1689" s="138"/>
      <c r="AI1689" s="138"/>
      <c r="AJ1689" s="138"/>
      <c r="AK1689" s="138"/>
      <c r="AL1689" s="138"/>
      <c r="AM1689" s="138"/>
      <c r="AN1689" s="138"/>
      <c r="AO1689" s="138"/>
      <c r="AP1689" s="138"/>
      <c r="AQ1689" s="138"/>
      <c r="AR1689" s="138"/>
      <c r="AS1689" s="138"/>
      <c r="AT1689" s="138"/>
      <c r="AU1689" s="138"/>
      <c r="AV1689" s="12"/>
    </row>
    <row r="1690" spans="1:48" s="21" customFormat="1" ht="11.25" hidden="1" x14ac:dyDescent="0.2">
      <c r="A1690" s="17"/>
      <c r="B1690" s="18"/>
      <c r="C1690" s="19"/>
      <c r="D1690" s="19"/>
      <c r="E1690" s="20"/>
      <c r="F1690" s="138"/>
      <c r="G1690" s="138"/>
      <c r="H1690" s="138"/>
      <c r="I1690" s="138"/>
      <c r="J1690" s="138"/>
      <c r="K1690" s="138"/>
      <c r="L1690" s="138"/>
      <c r="M1690" s="138"/>
      <c r="N1690" s="138"/>
      <c r="O1690" s="138"/>
      <c r="P1690" s="138"/>
      <c r="Q1690" s="138"/>
      <c r="R1690" s="138"/>
      <c r="S1690" s="138"/>
      <c r="T1690" s="138"/>
      <c r="U1690" s="138"/>
      <c r="V1690" s="138"/>
      <c r="W1690" s="138"/>
      <c r="X1690" s="138"/>
      <c r="Y1690" s="138"/>
      <c r="Z1690" s="138"/>
      <c r="AA1690" s="138"/>
      <c r="AB1690" s="138"/>
      <c r="AC1690" s="138"/>
      <c r="AD1690" s="138"/>
      <c r="AE1690" s="138"/>
      <c r="AF1690" s="138"/>
      <c r="AG1690" s="138"/>
      <c r="AH1690" s="138"/>
      <c r="AI1690" s="138"/>
      <c r="AJ1690" s="138"/>
      <c r="AK1690" s="138"/>
      <c r="AL1690" s="138"/>
      <c r="AM1690" s="138"/>
      <c r="AN1690" s="138"/>
      <c r="AO1690" s="138"/>
      <c r="AP1690" s="138"/>
      <c r="AQ1690" s="138"/>
      <c r="AR1690" s="138"/>
      <c r="AS1690" s="138"/>
      <c r="AT1690" s="138"/>
      <c r="AU1690" s="138"/>
      <c r="AV1690" s="12"/>
    </row>
    <row r="1691" spans="1:48" s="21" customFormat="1" ht="11.25" hidden="1" x14ac:dyDescent="0.2">
      <c r="A1691" s="17"/>
      <c r="B1691" s="18"/>
      <c r="C1691" s="19"/>
      <c r="D1691" s="19"/>
      <c r="E1691" s="20"/>
      <c r="F1691" s="138"/>
      <c r="G1691" s="138"/>
      <c r="H1691" s="138"/>
      <c r="I1691" s="138"/>
      <c r="J1691" s="138"/>
      <c r="K1691" s="138"/>
      <c r="L1691" s="138"/>
      <c r="M1691" s="138"/>
      <c r="N1691" s="138"/>
      <c r="O1691" s="138"/>
      <c r="P1691" s="138"/>
      <c r="Q1691" s="138"/>
      <c r="R1691" s="138"/>
      <c r="S1691" s="138"/>
      <c r="T1691" s="138"/>
      <c r="U1691" s="138"/>
      <c r="V1691" s="138"/>
      <c r="W1691" s="138"/>
      <c r="X1691" s="138"/>
      <c r="Y1691" s="138"/>
      <c r="Z1691" s="138"/>
      <c r="AA1691" s="138"/>
      <c r="AB1691" s="138"/>
      <c r="AC1691" s="138"/>
      <c r="AD1691" s="138"/>
      <c r="AE1691" s="138"/>
      <c r="AF1691" s="138"/>
      <c r="AG1691" s="138"/>
      <c r="AH1691" s="138"/>
      <c r="AI1691" s="138"/>
      <c r="AJ1691" s="138"/>
      <c r="AK1691" s="138"/>
      <c r="AL1691" s="138"/>
      <c r="AM1691" s="138"/>
      <c r="AN1691" s="138"/>
      <c r="AO1691" s="138"/>
      <c r="AP1691" s="138"/>
      <c r="AQ1691" s="138"/>
      <c r="AR1691" s="138"/>
      <c r="AS1691" s="138"/>
      <c r="AT1691" s="138"/>
      <c r="AU1691" s="138"/>
      <c r="AV1691" s="12"/>
    </row>
    <row r="1692" spans="1:48" s="21" customFormat="1" ht="11.25" hidden="1" x14ac:dyDescent="0.2">
      <c r="A1692" s="17"/>
      <c r="B1692" s="18"/>
      <c r="C1692" s="19"/>
      <c r="D1692" s="19"/>
      <c r="E1692" s="20"/>
      <c r="F1692" s="138"/>
      <c r="G1692" s="138"/>
      <c r="H1692" s="138"/>
      <c r="I1692" s="138"/>
      <c r="J1692" s="138"/>
      <c r="K1692" s="138"/>
      <c r="L1692" s="138"/>
      <c r="M1692" s="138"/>
      <c r="N1692" s="138"/>
      <c r="O1692" s="138"/>
      <c r="P1692" s="138"/>
      <c r="Q1692" s="138"/>
      <c r="R1692" s="138"/>
      <c r="S1692" s="138"/>
      <c r="T1692" s="138"/>
      <c r="U1692" s="138"/>
      <c r="V1692" s="138"/>
      <c r="W1692" s="138"/>
      <c r="X1692" s="138"/>
      <c r="Y1692" s="138"/>
      <c r="Z1692" s="138"/>
      <c r="AA1692" s="138"/>
      <c r="AB1692" s="138"/>
      <c r="AC1692" s="138"/>
      <c r="AD1692" s="138"/>
      <c r="AE1692" s="138"/>
      <c r="AF1692" s="138"/>
      <c r="AG1692" s="138"/>
      <c r="AH1692" s="138"/>
      <c r="AI1692" s="138"/>
      <c r="AJ1692" s="138"/>
      <c r="AK1692" s="138"/>
      <c r="AL1692" s="138"/>
      <c r="AM1692" s="138"/>
      <c r="AN1692" s="138"/>
      <c r="AO1692" s="138"/>
      <c r="AP1692" s="138"/>
      <c r="AQ1692" s="138"/>
      <c r="AR1692" s="138"/>
      <c r="AS1692" s="138"/>
      <c r="AT1692" s="138"/>
      <c r="AU1692" s="138"/>
      <c r="AV1692" s="12"/>
    </row>
    <row r="1693" spans="1:48" s="21" customFormat="1" ht="11.25" hidden="1" x14ac:dyDescent="0.2">
      <c r="A1693" s="17"/>
      <c r="B1693" s="18"/>
      <c r="C1693" s="19"/>
      <c r="D1693" s="19"/>
      <c r="E1693" s="20"/>
      <c r="F1693" s="138"/>
      <c r="G1693" s="138"/>
      <c r="H1693" s="138"/>
      <c r="I1693" s="138"/>
      <c r="J1693" s="138"/>
      <c r="K1693" s="138"/>
      <c r="L1693" s="138"/>
      <c r="M1693" s="138"/>
      <c r="N1693" s="138"/>
      <c r="O1693" s="138"/>
      <c r="P1693" s="138"/>
      <c r="Q1693" s="138"/>
      <c r="R1693" s="138"/>
      <c r="S1693" s="138"/>
      <c r="T1693" s="138"/>
      <c r="U1693" s="138"/>
      <c r="V1693" s="138"/>
      <c r="W1693" s="138"/>
      <c r="X1693" s="138"/>
      <c r="Y1693" s="138"/>
      <c r="Z1693" s="138"/>
      <c r="AA1693" s="138"/>
      <c r="AB1693" s="138"/>
      <c r="AC1693" s="138"/>
      <c r="AD1693" s="138"/>
      <c r="AE1693" s="138"/>
      <c r="AF1693" s="138"/>
      <c r="AG1693" s="138"/>
      <c r="AH1693" s="138"/>
      <c r="AI1693" s="138"/>
      <c r="AJ1693" s="138"/>
      <c r="AK1693" s="138"/>
      <c r="AL1693" s="138"/>
      <c r="AM1693" s="138"/>
      <c r="AN1693" s="138"/>
      <c r="AO1693" s="138"/>
      <c r="AP1693" s="138"/>
      <c r="AQ1693" s="138"/>
      <c r="AR1693" s="138"/>
      <c r="AS1693" s="138"/>
      <c r="AT1693" s="138"/>
      <c r="AU1693" s="138"/>
      <c r="AV1693" s="12"/>
    </row>
    <row r="1694" spans="1:48" s="21" customFormat="1" ht="11.25" hidden="1" x14ac:dyDescent="0.2">
      <c r="A1694" s="17"/>
      <c r="B1694" s="18"/>
      <c r="C1694" s="19"/>
      <c r="D1694" s="19"/>
      <c r="E1694" s="20"/>
      <c r="F1694" s="138"/>
      <c r="G1694" s="138"/>
      <c r="H1694" s="138"/>
      <c r="I1694" s="138"/>
      <c r="J1694" s="138"/>
      <c r="K1694" s="138"/>
      <c r="L1694" s="138"/>
      <c r="M1694" s="138"/>
      <c r="N1694" s="138"/>
      <c r="O1694" s="138"/>
      <c r="P1694" s="138"/>
      <c r="Q1694" s="138"/>
      <c r="R1694" s="138"/>
      <c r="S1694" s="138"/>
      <c r="T1694" s="138"/>
      <c r="U1694" s="138"/>
      <c r="V1694" s="138"/>
      <c r="W1694" s="138"/>
      <c r="X1694" s="138"/>
      <c r="Y1694" s="138"/>
      <c r="Z1694" s="138"/>
      <c r="AA1694" s="138"/>
      <c r="AB1694" s="138"/>
      <c r="AC1694" s="138"/>
      <c r="AD1694" s="138"/>
      <c r="AE1694" s="138"/>
      <c r="AF1694" s="138"/>
      <c r="AG1694" s="138"/>
      <c r="AH1694" s="138"/>
      <c r="AI1694" s="138"/>
      <c r="AJ1694" s="138"/>
      <c r="AK1694" s="138"/>
      <c r="AL1694" s="138"/>
      <c r="AM1694" s="138"/>
      <c r="AN1694" s="138"/>
      <c r="AO1694" s="138"/>
      <c r="AP1694" s="138"/>
      <c r="AQ1694" s="138"/>
      <c r="AR1694" s="138"/>
      <c r="AS1694" s="138"/>
      <c r="AT1694" s="138"/>
      <c r="AU1694" s="138"/>
      <c r="AV1694" s="12"/>
    </row>
    <row r="1695" spans="1:48" s="21" customFormat="1" ht="11.25" hidden="1" x14ac:dyDescent="0.2">
      <c r="A1695" s="17"/>
      <c r="B1695" s="18"/>
      <c r="C1695" s="19"/>
      <c r="D1695" s="19"/>
      <c r="E1695" s="20"/>
      <c r="F1695" s="138"/>
      <c r="G1695" s="138"/>
      <c r="H1695" s="138"/>
      <c r="I1695" s="138"/>
      <c r="J1695" s="138"/>
      <c r="K1695" s="138"/>
      <c r="L1695" s="138"/>
      <c r="M1695" s="138"/>
      <c r="N1695" s="138"/>
      <c r="O1695" s="138"/>
      <c r="P1695" s="138"/>
      <c r="Q1695" s="138"/>
      <c r="R1695" s="138"/>
      <c r="S1695" s="138"/>
      <c r="T1695" s="138"/>
      <c r="U1695" s="138"/>
      <c r="V1695" s="138"/>
      <c r="W1695" s="138"/>
      <c r="X1695" s="138"/>
      <c r="Y1695" s="138"/>
      <c r="Z1695" s="138"/>
      <c r="AA1695" s="138"/>
      <c r="AB1695" s="138"/>
      <c r="AC1695" s="138"/>
      <c r="AD1695" s="138"/>
      <c r="AE1695" s="138"/>
      <c r="AF1695" s="138"/>
      <c r="AG1695" s="138"/>
      <c r="AH1695" s="138"/>
      <c r="AI1695" s="138"/>
      <c r="AJ1695" s="138"/>
      <c r="AK1695" s="138"/>
      <c r="AL1695" s="138"/>
      <c r="AM1695" s="138"/>
      <c r="AN1695" s="138"/>
      <c r="AO1695" s="138"/>
      <c r="AP1695" s="138"/>
      <c r="AQ1695" s="138"/>
      <c r="AR1695" s="138"/>
      <c r="AS1695" s="138"/>
      <c r="AT1695" s="138"/>
      <c r="AU1695" s="138"/>
      <c r="AV1695" s="12"/>
    </row>
    <row r="1696" spans="1:48" s="21" customFormat="1" ht="11.25" hidden="1" x14ac:dyDescent="0.2">
      <c r="A1696" s="17"/>
      <c r="B1696" s="18"/>
      <c r="C1696" s="19"/>
      <c r="D1696" s="19"/>
      <c r="E1696" s="20"/>
      <c r="F1696" s="138"/>
      <c r="G1696" s="138"/>
      <c r="H1696" s="138"/>
      <c r="I1696" s="138"/>
      <c r="J1696" s="138"/>
      <c r="K1696" s="138"/>
      <c r="L1696" s="138"/>
      <c r="M1696" s="138"/>
      <c r="N1696" s="138"/>
      <c r="O1696" s="138"/>
      <c r="P1696" s="138"/>
      <c r="Q1696" s="138"/>
      <c r="R1696" s="138"/>
      <c r="S1696" s="138"/>
      <c r="T1696" s="138"/>
      <c r="U1696" s="138"/>
      <c r="V1696" s="138"/>
      <c r="W1696" s="138"/>
      <c r="X1696" s="138"/>
      <c r="Y1696" s="138"/>
      <c r="Z1696" s="138"/>
      <c r="AA1696" s="138"/>
      <c r="AB1696" s="138"/>
      <c r="AC1696" s="138"/>
      <c r="AD1696" s="138"/>
      <c r="AE1696" s="138"/>
      <c r="AF1696" s="138"/>
      <c r="AG1696" s="138"/>
      <c r="AH1696" s="138"/>
      <c r="AI1696" s="138"/>
      <c r="AJ1696" s="138"/>
      <c r="AK1696" s="138"/>
      <c r="AL1696" s="138"/>
      <c r="AM1696" s="138"/>
      <c r="AN1696" s="138"/>
      <c r="AO1696" s="138"/>
      <c r="AP1696" s="138"/>
      <c r="AQ1696" s="138"/>
      <c r="AR1696" s="138"/>
      <c r="AS1696" s="138"/>
      <c r="AT1696" s="138"/>
      <c r="AU1696" s="138"/>
      <c r="AV1696" s="12"/>
    </row>
    <row r="1697" spans="1:48" s="21" customFormat="1" ht="11.25" hidden="1" x14ac:dyDescent="0.2">
      <c r="A1697" s="17"/>
      <c r="B1697" s="18"/>
      <c r="C1697" s="19"/>
      <c r="D1697" s="19"/>
      <c r="E1697" s="20"/>
      <c r="F1697" s="138"/>
      <c r="G1697" s="138"/>
      <c r="H1697" s="138"/>
      <c r="I1697" s="138"/>
      <c r="J1697" s="138"/>
      <c r="K1697" s="138"/>
      <c r="L1697" s="138"/>
      <c r="M1697" s="138"/>
      <c r="N1697" s="138"/>
      <c r="O1697" s="138"/>
      <c r="P1697" s="138"/>
      <c r="Q1697" s="138"/>
      <c r="R1697" s="138"/>
      <c r="S1697" s="138"/>
      <c r="T1697" s="138"/>
      <c r="U1697" s="138"/>
      <c r="V1697" s="138"/>
      <c r="W1697" s="138"/>
      <c r="X1697" s="138"/>
      <c r="Y1697" s="138"/>
      <c r="Z1697" s="138"/>
      <c r="AA1697" s="138"/>
      <c r="AB1697" s="138"/>
      <c r="AC1697" s="138"/>
      <c r="AD1697" s="138"/>
      <c r="AE1697" s="138"/>
      <c r="AF1697" s="138"/>
      <c r="AG1697" s="138"/>
      <c r="AH1697" s="138"/>
      <c r="AI1697" s="138"/>
      <c r="AJ1697" s="138"/>
      <c r="AK1697" s="138"/>
      <c r="AL1697" s="138"/>
      <c r="AM1697" s="138"/>
      <c r="AN1697" s="138"/>
      <c r="AO1697" s="138"/>
      <c r="AP1697" s="138"/>
      <c r="AQ1697" s="138"/>
      <c r="AR1697" s="138"/>
      <c r="AS1697" s="138"/>
      <c r="AT1697" s="138"/>
      <c r="AU1697" s="138"/>
      <c r="AV1697" s="12"/>
    </row>
    <row r="1698" spans="1:48" s="21" customFormat="1" ht="11.25" hidden="1" x14ac:dyDescent="0.2">
      <c r="A1698" s="17"/>
      <c r="B1698" s="18"/>
      <c r="C1698" s="19"/>
      <c r="D1698" s="19"/>
      <c r="E1698" s="20"/>
      <c r="F1698" s="138"/>
      <c r="G1698" s="138"/>
      <c r="H1698" s="138"/>
      <c r="I1698" s="138"/>
      <c r="J1698" s="138"/>
      <c r="K1698" s="138"/>
      <c r="L1698" s="138"/>
      <c r="M1698" s="138"/>
      <c r="N1698" s="138"/>
      <c r="O1698" s="138"/>
      <c r="P1698" s="138"/>
      <c r="Q1698" s="138"/>
      <c r="R1698" s="138"/>
      <c r="S1698" s="138"/>
      <c r="T1698" s="138"/>
      <c r="U1698" s="138"/>
      <c r="V1698" s="138"/>
      <c r="W1698" s="138"/>
      <c r="X1698" s="138"/>
      <c r="Y1698" s="138"/>
      <c r="Z1698" s="138"/>
      <c r="AA1698" s="138"/>
      <c r="AB1698" s="138"/>
      <c r="AC1698" s="138"/>
      <c r="AD1698" s="138"/>
      <c r="AE1698" s="138"/>
      <c r="AF1698" s="138"/>
      <c r="AG1698" s="138"/>
      <c r="AH1698" s="138"/>
      <c r="AI1698" s="138"/>
      <c r="AJ1698" s="138"/>
      <c r="AK1698" s="138"/>
      <c r="AL1698" s="138"/>
      <c r="AM1698" s="138"/>
      <c r="AN1698" s="138"/>
      <c r="AO1698" s="138"/>
      <c r="AP1698" s="138"/>
      <c r="AQ1698" s="138"/>
      <c r="AR1698" s="138"/>
      <c r="AS1698" s="138"/>
      <c r="AT1698" s="138"/>
      <c r="AU1698" s="138"/>
      <c r="AV1698" s="12"/>
    </row>
    <row r="1699" spans="1:48" s="21" customFormat="1" ht="11.25" hidden="1" x14ac:dyDescent="0.2">
      <c r="A1699" s="17"/>
      <c r="B1699" s="18"/>
      <c r="C1699" s="19"/>
      <c r="D1699" s="19"/>
      <c r="E1699" s="20"/>
      <c r="F1699" s="138"/>
      <c r="G1699" s="138"/>
      <c r="H1699" s="138"/>
      <c r="I1699" s="138"/>
      <c r="J1699" s="138"/>
      <c r="K1699" s="138"/>
      <c r="L1699" s="138"/>
      <c r="M1699" s="138"/>
      <c r="N1699" s="138"/>
      <c r="O1699" s="138"/>
      <c r="P1699" s="138"/>
      <c r="Q1699" s="138"/>
      <c r="R1699" s="138"/>
      <c r="S1699" s="138"/>
      <c r="T1699" s="138"/>
      <c r="U1699" s="138"/>
      <c r="V1699" s="138"/>
      <c r="W1699" s="138"/>
      <c r="X1699" s="138"/>
      <c r="Y1699" s="138"/>
      <c r="Z1699" s="138"/>
      <c r="AA1699" s="138"/>
      <c r="AB1699" s="138"/>
      <c r="AC1699" s="138"/>
      <c r="AD1699" s="138"/>
      <c r="AE1699" s="138"/>
      <c r="AF1699" s="138"/>
      <c r="AG1699" s="138"/>
      <c r="AH1699" s="138"/>
      <c r="AI1699" s="138"/>
      <c r="AJ1699" s="138"/>
      <c r="AK1699" s="138"/>
      <c r="AL1699" s="138"/>
      <c r="AM1699" s="138"/>
      <c r="AN1699" s="138"/>
      <c r="AO1699" s="138"/>
      <c r="AP1699" s="138"/>
      <c r="AQ1699" s="138"/>
      <c r="AR1699" s="138"/>
      <c r="AS1699" s="138"/>
      <c r="AT1699" s="138"/>
      <c r="AU1699" s="138"/>
      <c r="AV1699" s="12"/>
    </row>
    <row r="1700" spans="1:48" s="21" customFormat="1" ht="11.25" hidden="1" x14ac:dyDescent="0.2">
      <c r="A1700" s="17"/>
      <c r="B1700" s="18"/>
      <c r="C1700" s="19"/>
      <c r="D1700" s="19"/>
      <c r="E1700" s="20"/>
      <c r="F1700" s="138"/>
      <c r="G1700" s="138"/>
      <c r="H1700" s="138"/>
      <c r="I1700" s="138"/>
      <c r="J1700" s="138"/>
      <c r="K1700" s="138"/>
      <c r="L1700" s="138"/>
      <c r="M1700" s="138"/>
      <c r="N1700" s="138"/>
      <c r="O1700" s="138"/>
      <c r="P1700" s="138"/>
      <c r="Q1700" s="138"/>
      <c r="R1700" s="138"/>
      <c r="S1700" s="138"/>
      <c r="T1700" s="138"/>
      <c r="U1700" s="138"/>
      <c r="V1700" s="138"/>
      <c r="W1700" s="138"/>
      <c r="X1700" s="138"/>
      <c r="Y1700" s="138"/>
      <c r="Z1700" s="138"/>
      <c r="AA1700" s="138"/>
      <c r="AB1700" s="138"/>
      <c r="AC1700" s="138"/>
      <c r="AD1700" s="138"/>
      <c r="AE1700" s="138"/>
      <c r="AF1700" s="138"/>
      <c r="AG1700" s="138"/>
      <c r="AH1700" s="138"/>
      <c r="AI1700" s="138"/>
      <c r="AJ1700" s="138"/>
      <c r="AK1700" s="138"/>
      <c r="AL1700" s="138"/>
      <c r="AM1700" s="138"/>
      <c r="AN1700" s="138"/>
      <c r="AO1700" s="138"/>
      <c r="AP1700" s="138"/>
      <c r="AQ1700" s="138"/>
      <c r="AR1700" s="138"/>
      <c r="AS1700" s="138"/>
      <c r="AT1700" s="138"/>
      <c r="AU1700" s="138"/>
      <c r="AV1700" s="12"/>
    </row>
    <row r="1701" spans="1:48" s="21" customFormat="1" ht="11.25" hidden="1" x14ac:dyDescent="0.2">
      <c r="A1701" s="17"/>
      <c r="B1701" s="18"/>
      <c r="C1701" s="19"/>
      <c r="D1701" s="19"/>
      <c r="E1701" s="20"/>
      <c r="F1701" s="138"/>
      <c r="G1701" s="138"/>
      <c r="H1701" s="138"/>
      <c r="I1701" s="138"/>
      <c r="J1701" s="138"/>
      <c r="K1701" s="138"/>
      <c r="L1701" s="138"/>
      <c r="M1701" s="138"/>
      <c r="N1701" s="138"/>
      <c r="O1701" s="138"/>
      <c r="P1701" s="138"/>
      <c r="Q1701" s="138"/>
      <c r="R1701" s="138"/>
      <c r="S1701" s="138"/>
      <c r="T1701" s="138"/>
      <c r="U1701" s="138"/>
      <c r="V1701" s="138"/>
      <c r="W1701" s="138"/>
      <c r="X1701" s="138"/>
      <c r="Y1701" s="138"/>
      <c r="Z1701" s="138"/>
      <c r="AA1701" s="138"/>
      <c r="AB1701" s="138"/>
      <c r="AC1701" s="138"/>
      <c r="AD1701" s="138"/>
      <c r="AE1701" s="138"/>
      <c r="AF1701" s="138"/>
      <c r="AG1701" s="138"/>
      <c r="AH1701" s="138"/>
      <c r="AI1701" s="138"/>
      <c r="AJ1701" s="138"/>
      <c r="AK1701" s="138"/>
      <c r="AL1701" s="138"/>
      <c r="AM1701" s="138"/>
      <c r="AN1701" s="138"/>
      <c r="AO1701" s="138"/>
      <c r="AP1701" s="138"/>
      <c r="AQ1701" s="138"/>
      <c r="AR1701" s="138"/>
      <c r="AS1701" s="138"/>
      <c r="AT1701" s="138"/>
      <c r="AU1701" s="138"/>
      <c r="AV1701" s="12"/>
    </row>
    <row r="1702" spans="1:48" s="21" customFormat="1" ht="11.25" hidden="1" x14ac:dyDescent="0.2">
      <c r="A1702" s="17"/>
      <c r="B1702" s="18"/>
      <c r="C1702" s="19"/>
      <c r="D1702" s="19"/>
      <c r="E1702" s="20"/>
      <c r="F1702" s="138"/>
      <c r="G1702" s="138"/>
      <c r="H1702" s="138"/>
      <c r="I1702" s="138"/>
      <c r="J1702" s="138"/>
      <c r="K1702" s="138"/>
      <c r="L1702" s="138"/>
      <c r="M1702" s="138"/>
      <c r="N1702" s="138"/>
      <c r="O1702" s="138"/>
      <c r="P1702" s="138"/>
      <c r="Q1702" s="138"/>
      <c r="R1702" s="138"/>
      <c r="S1702" s="138"/>
      <c r="T1702" s="138"/>
      <c r="U1702" s="138"/>
      <c r="V1702" s="138"/>
      <c r="W1702" s="138"/>
      <c r="X1702" s="138"/>
      <c r="Y1702" s="138"/>
      <c r="Z1702" s="138"/>
      <c r="AA1702" s="138"/>
      <c r="AB1702" s="138"/>
      <c r="AC1702" s="138"/>
      <c r="AD1702" s="138"/>
      <c r="AE1702" s="138"/>
      <c r="AF1702" s="138"/>
      <c r="AG1702" s="138"/>
      <c r="AH1702" s="138"/>
      <c r="AI1702" s="138"/>
      <c r="AJ1702" s="138"/>
      <c r="AK1702" s="138"/>
      <c r="AL1702" s="138"/>
      <c r="AM1702" s="138"/>
      <c r="AN1702" s="138"/>
      <c r="AO1702" s="138"/>
      <c r="AP1702" s="138"/>
      <c r="AQ1702" s="138"/>
      <c r="AR1702" s="138"/>
      <c r="AS1702" s="138"/>
      <c r="AT1702" s="138"/>
      <c r="AU1702" s="138"/>
      <c r="AV1702" s="12"/>
    </row>
    <row r="1703" spans="1:48" s="21" customFormat="1" ht="11.25" hidden="1" x14ac:dyDescent="0.2">
      <c r="A1703" s="17"/>
      <c r="B1703" s="18"/>
      <c r="C1703" s="19"/>
      <c r="D1703" s="19"/>
      <c r="E1703" s="20"/>
      <c r="F1703" s="138"/>
      <c r="G1703" s="138"/>
      <c r="H1703" s="138"/>
      <c r="I1703" s="138"/>
      <c r="J1703" s="138"/>
      <c r="K1703" s="138"/>
      <c r="L1703" s="138"/>
      <c r="M1703" s="138"/>
      <c r="N1703" s="138"/>
      <c r="O1703" s="138"/>
      <c r="P1703" s="138"/>
      <c r="Q1703" s="138"/>
      <c r="R1703" s="138"/>
      <c r="S1703" s="138"/>
      <c r="T1703" s="138"/>
      <c r="U1703" s="138"/>
      <c r="V1703" s="138"/>
      <c r="W1703" s="138"/>
      <c r="X1703" s="138"/>
      <c r="Y1703" s="138"/>
      <c r="Z1703" s="138"/>
      <c r="AA1703" s="138"/>
      <c r="AB1703" s="138"/>
      <c r="AC1703" s="138"/>
      <c r="AD1703" s="138"/>
      <c r="AE1703" s="138"/>
      <c r="AF1703" s="138"/>
      <c r="AG1703" s="138"/>
      <c r="AH1703" s="138"/>
      <c r="AI1703" s="138"/>
      <c r="AJ1703" s="138"/>
      <c r="AK1703" s="138"/>
      <c r="AL1703" s="138"/>
      <c r="AM1703" s="138"/>
      <c r="AN1703" s="138"/>
      <c r="AO1703" s="138"/>
      <c r="AP1703" s="138"/>
      <c r="AQ1703" s="138"/>
      <c r="AR1703" s="138"/>
      <c r="AS1703" s="138"/>
      <c r="AT1703" s="138"/>
      <c r="AU1703" s="138"/>
      <c r="AV1703" s="12"/>
    </row>
    <row r="1704" spans="1:48" s="21" customFormat="1" ht="11.25" hidden="1" x14ac:dyDescent="0.2">
      <c r="A1704" s="17"/>
      <c r="B1704" s="18"/>
      <c r="C1704" s="19"/>
      <c r="D1704" s="19"/>
      <c r="E1704" s="20"/>
      <c r="F1704" s="138"/>
      <c r="G1704" s="138"/>
      <c r="H1704" s="138"/>
      <c r="I1704" s="138"/>
      <c r="J1704" s="138"/>
      <c r="K1704" s="138"/>
      <c r="L1704" s="138"/>
      <c r="M1704" s="138"/>
      <c r="N1704" s="138"/>
      <c r="O1704" s="138"/>
      <c r="P1704" s="138"/>
      <c r="Q1704" s="138"/>
      <c r="R1704" s="138"/>
      <c r="S1704" s="138"/>
      <c r="T1704" s="138"/>
      <c r="U1704" s="138"/>
      <c r="V1704" s="138"/>
      <c r="W1704" s="138"/>
      <c r="X1704" s="138"/>
      <c r="Y1704" s="138"/>
      <c r="Z1704" s="138"/>
      <c r="AA1704" s="138"/>
      <c r="AB1704" s="138"/>
      <c r="AC1704" s="138"/>
      <c r="AD1704" s="138"/>
      <c r="AE1704" s="138"/>
      <c r="AF1704" s="138"/>
      <c r="AG1704" s="138"/>
      <c r="AH1704" s="138"/>
      <c r="AI1704" s="138"/>
      <c r="AJ1704" s="138"/>
      <c r="AK1704" s="138"/>
      <c r="AL1704" s="138"/>
      <c r="AM1704" s="138"/>
      <c r="AN1704" s="138"/>
      <c r="AO1704" s="138"/>
      <c r="AP1704" s="138"/>
      <c r="AQ1704" s="138"/>
      <c r="AR1704" s="138"/>
      <c r="AS1704" s="138"/>
      <c r="AT1704" s="138"/>
      <c r="AU1704" s="138"/>
      <c r="AV1704" s="12"/>
    </row>
    <row r="1705" spans="1:48" s="21" customFormat="1" ht="11.25" hidden="1" x14ac:dyDescent="0.2">
      <c r="A1705" s="17"/>
      <c r="B1705" s="18"/>
      <c r="C1705" s="19"/>
      <c r="D1705" s="19"/>
      <c r="E1705" s="20"/>
      <c r="F1705" s="138"/>
      <c r="G1705" s="138"/>
      <c r="H1705" s="138"/>
      <c r="I1705" s="138"/>
      <c r="J1705" s="138"/>
      <c r="K1705" s="138"/>
      <c r="L1705" s="138"/>
      <c r="M1705" s="138"/>
      <c r="N1705" s="138"/>
      <c r="O1705" s="138"/>
      <c r="P1705" s="138"/>
      <c r="Q1705" s="138"/>
      <c r="R1705" s="138"/>
      <c r="S1705" s="138"/>
      <c r="T1705" s="138"/>
      <c r="U1705" s="138"/>
      <c r="V1705" s="138"/>
      <c r="W1705" s="138"/>
      <c r="X1705" s="138"/>
      <c r="Y1705" s="138"/>
      <c r="Z1705" s="138"/>
      <c r="AA1705" s="138"/>
      <c r="AB1705" s="138"/>
      <c r="AC1705" s="138"/>
      <c r="AD1705" s="138"/>
      <c r="AE1705" s="138"/>
      <c r="AF1705" s="138"/>
      <c r="AG1705" s="138"/>
      <c r="AH1705" s="138"/>
      <c r="AI1705" s="138"/>
      <c r="AJ1705" s="138"/>
      <c r="AK1705" s="138"/>
      <c r="AL1705" s="138"/>
      <c r="AM1705" s="138"/>
      <c r="AN1705" s="138"/>
      <c r="AO1705" s="138"/>
      <c r="AP1705" s="138"/>
      <c r="AQ1705" s="138"/>
      <c r="AR1705" s="138"/>
      <c r="AS1705" s="138"/>
      <c r="AT1705" s="138"/>
      <c r="AU1705" s="138"/>
      <c r="AV1705" s="12"/>
    </row>
    <row r="1706" spans="1:48" s="21" customFormat="1" ht="11.25" hidden="1" x14ac:dyDescent="0.2">
      <c r="A1706" s="17"/>
      <c r="B1706" s="18"/>
      <c r="C1706" s="19"/>
      <c r="D1706" s="19"/>
      <c r="E1706" s="20"/>
      <c r="F1706" s="138"/>
      <c r="G1706" s="138"/>
      <c r="H1706" s="138"/>
      <c r="I1706" s="138"/>
      <c r="J1706" s="138"/>
      <c r="K1706" s="138"/>
      <c r="L1706" s="138"/>
      <c r="M1706" s="138"/>
      <c r="N1706" s="138"/>
      <c r="O1706" s="138"/>
      <c r="P1706" s="138"/>
      <c r="Q1706" s="138"/>
      <c r="R1706" s="138"/>
      <c r="S1706" s="138"/>
      <c r="T1706" s="138"/>
      <c r="U1706" s="138"/>
      <c r="V1706" s="138"/>
      <c r="W1706" s="138"/>
      <c r="X1706" s="138"/>
      <c r="Y1706" s="138"/>
      <c r="Z1706" s="138"/>
      <c r="AA1706" s="138"/>
      <c r="AB1706" s="138"/>
      <c r="AC1706" s="138"/>
      <c r="AD1706" s="138"/>
      <c r="AE1706" s="138"/>
      <c r="AF1706" s="138"/>
      <c r="AG1706" s="138"/>
      <c r="AH1706" s="138"/>
      <c r="AI1706" s="138"/>
      <c r="AJ1706" s="138"/>
      <c r="AK1706" s="138"/>
      <c r="AL1706" s="138"/>
      <c r="AM1706" s="138"/>
      <c r="AN1706" s="138"/>
      <c r="AO1706" s="138"/>
      <c r="AP1706" s="138"/>
      <c r="AQ1706" s="138"/>
      <c r="AR1706" s="138"/>
      <c r="AS1706" s="138"/>
      <c r="AT1706" s="138"/>
      <c r="AU1706" s="138"/>
      <c r="AV1706" s="12"/>
    </row>
    <row r="1707" spans="1:48" s="21" customFormat="1" ht="11.25" hidden="1" x14ac:dyDescent="0.2">
      <c r="A1707" s="17"/>
      <c r="B1707" s="18"/>
      <c r="C1707" s="19"/>
      <c r="D1707" s="19"/>
      <c r="E1707" s="20"/>
      <c r="F1707" s="138"/>
      <c r="G1707" s="138"/>
      <c r="H1707" s="138"/>
      <c r="I1707" s="138"/>
      <c r="J1707" s="138"/>
      <c r="K1707" s="138"/>
      <c r="L1707" s="138"/>
      <c r="M1707" s="138"/>
      <c r="N1707" s="138"/>
      <c r="O1707" s="138"/>
      <c r="P1707" s="138"/>
      <c r="Q1707" s="138"/>
      <c r="R1707" s="138"/>
      <c r="S1707" s="138"/>
      <c r="T1707" s="138"/>
      <c r="U1707" s="138"/>
      <c r="V1707" s="138"/>
      <c r="W1707" s="138"/>
      <c r="X1707" s="138"/>
      <c r="Y1707" s="138"/>
      <c r="Z1707" s="138"/>
      <c r="AA1707" s="138"/>
      <c r="AB1707" s="138"/>
      <c r="AC1707" s="138"/>
      <c r="AD1707" s="138"/>
      <c r="AE1707" s="138"/>
      <c r="AF1707" s="138"/>
      <c r="AG1707" s="138"/>
      <c r="AH1707" s="138"/>
      <c r="AI1707" s="138"/>
      <c r="AJ1707" s="138"/>
      <c r="AK1707" s="138"/>
      <c r="AL1707" s="138"/>
      <c r="AM1707" s="138"/>
      <c r="AN1707" s="138"/>
      <c r="AO1707" s="138"/>
      <c r="AP1707" s="138"/>
      <c r="AQ1707" s="138"/>
      <c r="AR1707" s="138"/>
      <c r="AS1707" s="138"/>
      <c r="AT1707" s="138"/>
      <c r="AU1707" s="138"/>
      <c r="AV1707" s="12"/>
    </row>
    <row r="1708" spans="1:48" s="21" customFormat="1" ht="11.25" hidden="1" x14ac:dyDescent="0.2">
      <c r="A1708" s="17"/>
      <c r="B1708" s="18"/>
      <c r="C1708" s="19"/>
      <c r="D1708" s="19"/>
      <c r="E1708" s="20"/>
      <c r="F1708" s="138"/>
      <c r="G1708" s="138"/>
      <c r="H1708" s="138"/>
      <c r="I1708" s="138"/>
      <c r="J1708" s="138"/>
      <c r="K1708" s="138"/>
      <c r="L1708" s="138"/>
      <c r="M1708" s="138"/>
      <c r="N1708" s="138"/>
      <c r="O1708" s="138"/>
      <c r="P1708" s="138"/>
      <c r="Q1708" s="138"/>
      <c r="R1708" s="138"/>
      <c r="S1708" s="138"/>
      <c r="T1708" s="138"/>
      <c r="U1708" s="138"/>
      <c r="V1708" s="138"/>
      <c r="W1708" s="138"/>
      <c r="X1708" s="138"/>
      <c r="Y1708" s="138"/>
      <c r="Z1708" s="138"/>
      <c r="AA1708" s="138"/>
      <c r="AB1708" s="138"/>
      <c r="AC1708" s="138"/>
      <c r="AD1708" s="138"/>
      <c r="AE1708" s="138"/>
      <c r="AF1708" s="138"/>
      <c r="AG1708" s="138"/>
      <c r="AH1708" s="138"/>
      <c r="AI1708" s="138"/>
      <c r="AJ1708" s="138"/>
      <c r="AK1708" s="138"/>
      <c r="AL1708" s="138"/>
      <c r="AM1708" s="138"/>
      <c r="AN1708" s="138"/>
      <c r="AO1708" s="138"/>
      <c r="AP1708" s="138"/>
      <c r="AQ1708" s="138"/>
      <c r="AR1708" s="138"/>
      <c r="AS1708" s="138"/>
      <c r="AT1708" s="138"/>
      <c r="AU1708" s="138"/>
      <c r="AV1708" s="12"/>
    </row>
    <row r="1709" spans="1:48" s="21" customFormat="1" ht="11.25" hidden="1" x14ac:dyDescent="0.2">
      <c r="A1709" s="17"/>
      <c r="B1709" s="18"/>
      <c r="C1709" s="19"/>
      <c r="D1709" s="19"/>
      <c r="E1709" s="20"/>
      <c r="F1709" s="138"/>
      <c r="G1709" s="138"/>
      <c r="H1709" s="138"/>
      <c r="I1709" s="138"/>
      <c r="J1709" s="138"/>
      <c r="K1709" s="138"/>
      <c r="L1709" s="138"/>
      <c r="M1709" s="138"/>
      <c r="N1709" s="138"/>
      <c r="O1709" s="138"/>
      <c r="P1709" s="138"/>
      <c r="Q1709" s="138"/>
      <c r="R1709" s="138"/>
      <c r="S1709" s="138"/>
      <c r="T1709" s="138"/>
      <c r="U1709" s="138"/>
      <c r="V1709" s="138"/>
      <c r="W1709" s="138"/>
      <c r="X1709" s="138"/>
      <c r="Y1709" s="138"/>
      <c r="Z1709" s="138"/>
      <c r="AA1709" s="138"/>
      <c r="AB1709" s="138"/>
      <c r="AC1709" s="138"/>
      <c r="AD1709" s="138"/>
      <c r="AE1709" s="138"/>
      <c r="AF1709" s="138"/>
      <c r="AG1709" s="138"/>
      <c r="AH1709" s="138"/>
      <c r="AI1709" s="138"/>
      <c r="AJ1709" s="138"/>
      <c r="AK1709" s="138"/>
      <c r="AL1709" s="138"/>
      <c r="AM1709" s="138"/>
      <c r="AN1709" s="138"/>
      <c r="AO1709" s="138"/>
      <c r="AP1709" s="138"/>
      <c r="AQ1709" s="138"/>
      <c r="AR1709" s="138"/>
      <c r="AS1709" s="138"/>
      <c r="AT1709" s="138"/>
      <c r="AU1709" s="138"/>
      <c r="AV1709" s="12"/>
    </row>
    <row r="1710" spans="1:48" s="21" customFormat="1" ht="11.25" hidden="1" x14ac:dyDescent="0.2">
      <c r="A1710" s="17"/>
      <c r="B1710" s="18"/>
      <c r="C1710" s="19"/>
      <c r="D1710" s="19"/>
      <c r="E1710" s="20"/>
      <c r="F1710" s="138"/>
      <c r="G1710" s="138"/>
      <c r="H1710" s="138"/>
      <c r="I1710" s="138"/>
      <c r="J1710" s="138"/>
      <c r="K1710" s="138"/>
      <c r="L1710" s="138"/>
      <c r="M1710" s="138"/>
      <c r="N1710" s="138"/>
      <c r="O1710" s="138"/>
      <c r="P1710" s="138"/>
      <c r="Q1710" s="138"/>
      <c r="R1710" s="138"/>
      <c r="S1710" s="138"/>
      <c r="T1710" s="138"/>
      <c r="U1710" s="138"/>
      <c r="V1710" s="138"/>
      <c r="W1710" s="138"/>
      <c r="X1710" s="138"/>
      <c r="Y1710" s="138"/>
      <c r="Z1710" s="138"/>
      <c r="AA1710" s="138"/>
      <c r="AB1710" s="138"/>
      <c r="AC1710" s="138"/>
      <c r="AD1710" s="138"/>
      <c r="AE1710" s="138"/>
      <c r="AF1710" s="138"/>
      <c r="AG1710" s="138"/>
      <c r="AH1710" s="138"/>
      <c r="AI1710" s="138"/>
      <c r="AJ1710" s="138"/>
      <c r="AK1710" s="138"/>
      <c r="AL1710" s="138"/>
      <c r="AM1710" s="138"/>
      <c r="AN1710" s="138"/>
      <c r="AO1710" s="138"/>
      <c r="AP1710" s="138"/>
      <c r="AQ1710" s="138"/>
      <c r="AR1710" s="138"/>
      <c r="AS1710" s="138"/>
      <c r="AT1710" s="138"/>
      <c r="AU1710" s="138"/>
      <c r="AV1710" s="12"/>
    </row>
    <row r="1711" spans="1:48" s="21" customFormat="1" ht="11.25" hidden="1" x14ac:dyDescent="0.2">
      <c r="A1711" s="17"/>
      <c r="B1711" s="18"/>
      <c r="C1711" s="19"/>
      <c r="D1711" s="19"/>
      <c r="E1711" s="20"/>
      <c r="F1711" s="138"/>
      <c r="G1711" s="138"/>
      <c r="H1711" s="138"/>
      <c r="I1711" s="138"/>
      <c r="J1711" s="138"/>
      <c r="K1711" s="138"/>
      <c r="L1711" s="138"/>
      <c r="M1711" s="138"/>
      <c r="N1711" s="138"/>
      <c r="O1711" s="138"/>
      <c r="P1711" s="138"/>
      <c r="Q1711" s="138"/>
      <c r="R1711" s="138"/>
      <c r="S1711" s="138"/>
      <c r="T1711" s="138"/>
      <c r="U1711" s="138"/>
      <c r="V1711" s="138"/>
      <c r="W1711" s="138"/>
      <c r="X1711" s="138"/>
      <c r="Y1711" s="138"/>
      <c r="Z1711" s="138"/>
      <c r="AA1711" s="138"/>
      <c r="AB1711" s="138"/>
      <c r="AC1711" s="138"/>
      <c r="AD1711" s="138"/>
      <c r="AE1711" s="138"/>
      <c r="AF1711" s="138"/>
      <c r="AG1711" s="138"/>
      <c r="AH1711" s="138"/>
      <c r="AI1711" s="138"/>
      <c r="AJ1711" s="138"/>
      <c r="AK1711" s="138"/>
      <c r="AL1711" s="138"/>
      <c r="AM1711" s="138"/>
      <c r="AN1711" s="138"/>
      <c r="AO1711" s="138"/>
      <c r="AP1711" s="138"/>
      <c r="AQ1711" s="138"/>
      <c r="AR1711" s="138"/>
      <c r="AS1711" s="138"/>
      <c r="AT1711" s="138"/>
      <c r="AU1711" s="138"/>
      <c r="AV1711" s="12"/>
    </row>
    <row r="1712" spans="1:48" s="21" customFormat="1" ht="11.25" hidden="1" x14ac:dyDescent="0.2">
      <c r="A1712" s="17"/>
      <c r="B1712" s="18"/>
      <c r="C1712" s="19"/>
      <c r="D1712" s="19"/>
      <c r="E1712" s="20"/>
      <c r="F1712" s="138"/>
      <c r="G1712" s="138"/>
      <c r="H1712" s="138"/>
      <c r="I1712" s="138"/>
      <c r="J1712" s="138"/>
      <c r="K1712" s="138"/>
      <c r="L1712" s="138"/>
      <c r="M1712" s="138"/>
      <c r="N1712" s="138"/>
      <c r="O1712" s="138"/>
      <c r="P1712" s="138"/>
      <c r="Q1712" s="138"/>
      <c r="R1712" s="138"/>
      <c r="S1712" s="138"/>
      <c r="T1712" s="138"/>
      <c r="U1712" s="138"/>
      <c r="V1712" s="138"/>
      <c r="W1712" s="138"/>
      <c r="X1712" s="138"/>
      <c r="Y1712" s="138"/>
      <c r="Z1712" s="138"/>
      <c r="AA1712" s="138"/>
      <c r="AB1712" s="138"/>
      <c r="AC1712" s="138"/>
      <c r="AD1712" s="138"/>
      <c r="AE1712" s="138"/>
      <c r="AF1712" s="138"/>
      <c r="AG1712" s="138"/>
      <c r="AH1712" s="138"/>
      <c r="AI1712" s="138"/>
      <c r="AJ1712" s="138"/>
      <c r="AK1712" s="138"/>
      <c r="AL1712" s="138"/>
      <c r="AM1712" s="138"/>
      <c r="AN1712" s="138"/>
      <c r="AO1712" s="138"/>
      <c r="AP1712" s="138"/>
      <c r="AQ1712" s="138"/>
      <c r="AR1712" s="138"/>
      <c r="AS1712" s="138"/>
      <c r="AT1712" s="138"/>
      <c r="AU1712" s="138"/>
      <c r="AV1712" s="12"/>
    </row>
    <row r="1713" spans="1:48" s="21" customFormat="1" ht="11.25" hidden="1" x14ac:dyDescent="0.2">
      <c r="A1713" s="17"/>
      <c r="B1713" s="18"/>
      <c r="C1713" s="19"/>
      <c r="D1713" s="19"/>
      <c r="E1713" s="20"/>
      <c r="F1713" s="138"/>
      <c r="G1713" s="138"/>
      <c r="H1713" s="138"/>
      <c r="I1713" s="138"/>
      <c r="J1713" s="138"/>
      <c r="K1713" s="138"/>
      <c r="L1713" s="138"/>
      <c r="M1713" s="138"/>
      <c r="N1713" s="138"/>
      <c r="O1713" s="138"/>
      <c r="P1713" s="138"/>
      <c r="Q1713" s="138"/>
      <c r="R1713" s="138"/>
      <c r="S1713" s="138"/>
      <c r="T1713" s="138"/>
      <c r="U1713" s="138"/>
      <c r="V1713" s="138"/>
      <c r="W1713" s="138"/>
      <c r="X1713" s="138"/>
      <c r="Y1713" s="138"/>
      <c r="Z1713" s="138"/>
      <c r="AA1713" s="138"/>
      <c r="AB1713" s="138"/>
      <c r="AC1713" s="138"/>
      <c r="AD1713" s="138"/>
      <c r="AE1713" s="138"/>
      <c r="AF1713" s="138"/>
      <c r="AG1713" s="138"/>
      <c r="AH1713" s="138"/>
      <c r="AI1713" s="138"/>
      <c r="AJ1713" s="138"/>
      <c r="AK1713" s="138"/>
      <c r="AL1713" s="138"/>
      <c r="AM1713" s="138"/>
      <c r="AN1713" s="138"/>
      <c r="AO1713" s="138"/>
      <c r="AP1713" s="138"/>
      <c r="AQ1713" s="138"/>
      <c r="AR1713" s="138"/>
      <c r="AS1713" s="138"/>
      <c r="AT1713" s="138"/>
      <c r="AU1713" s="138"/>
      <c r="AV1713" s="12"/>
    </row>
    <row r="1714" spans="1:48" s="21" customFormat="1" ht="11.25" hidden="1" x14ac:dyDescent="0.2">
      <c r="A1714" s="17"/>
      <c r="B1714" s="18"/>
      <c r="C1714" s="19"/>
      <c r="D1714" s="19"/>
      <c r="E1714" s="20"/>
      <c r="F1714" s="138"/>
      <c r="G1714" s="138"/>
      <c r="H1714" s="138"/>
      <c r="I1714" s="138"/>
      <c r="J1714" s="138"/>
      <c r="K1714" s="138"/>
      <c r="L1714" s="138"/>
      <c r="M1714" s="138"/>
      <c r="N1714" s="138"/>
      <c r="O1714" s="138"/>
      <c r="P1714" s="138"/>
      <c r="Q1714" s="138"/>
      <c r="R1714" s="138"/>
      <c r="S1714" s="138"/>
      <c r="T1714" s="138"/>
      <c r="U1714" s="138"/>
      <c r="V1714" s="138"/>
      <c r="W1714" s="138"/>
      <c r="X1714" s="138"/>
      <c r="Y1714" s="138"/>
      <c r="Z1714" s="138"/>
      <c r="AA1714" s="138"/>
      <c r="AB1714" s="138"/>
      <c r="AC1714" s="138"/>
      <c r="AD1714" s="138"/>
      <c r="AE1714" s="138"/>
      <c r="AF1714" s="138"/>
      <c r="AG1714" s="138"/>
      <c r="AH1714" s="138"/>
      <c r="AI1714" s="138"/>
      <c r="AJ1714" s="138"/>
      <c r="AK1714" s="138"/>
      <c r="AL1714" s="138"/>
      <c r="AM1714" s="138"/>
      <c r="AN1714" s="138"/>
      <c r="AO1714" s="138"/>
      <c r="AP1714" s="138"/>
      <c r="AQ1714" s="138"/>
      <c r="AR1714" s="138"/>
      <c r="AS1714" s="138"/>
      <c r="AT1714" s="138"/>
      <c r="AU1714" s="138"/>
      <c r="AV1714" s="12"/>
    </row>
    <row r="1715" spans="1:48" s="21" customFormat="1" ht="11.25" hidden="1" x14ac:dyDescent="0.2">
      <c r="A1715" s="17"/>
      <c r="B1715" s="18"/>
      <c r="C1715" s="19"/>
      <c r="D1715" s="19"/>
      <c r="E1715" s="20"/>
      <c r="F1715" s="138"/>
      <c r="G1715" s="138"/>
      <c r="H1715" s="138"/>
      <c r="I1715" s="138"/>
      <c r="J1715" s="138"/>
      <c r="K1715" s="138"/>
      <c r="L1715" s="138"/>
      <c r="M1715" s="138"/>
      <c r="N1715" s="138"/>
      <c r="O1715" s="138"/>
      <c r="P1715" s="138"/>
      <c r="Q1715" s="138"/>
      <c r="R1715" s="138"/>
      <c r="S1715" s="138"/>
      <c r="T1715" s="138"/>
      <c r="U1715" s="138"/>
      <c r="V1715" s="138"/>
      <c r="W1715" s="138"/>
      <c r="X1715" s="138"/>
      <c r="Y1715" s="138"/>
      <c r="Z1715" s="138"/>
      <c r="AA1715" s="138"/>
      <c r="AB1715" s="138"/>
      <c r="AC1715" s="138"/>
      <c r="AD1715" s="138"/>
      <c r="AE1715" s="138"/>
      <c r="AF1715" s="138"/>
      <c r="AG1715" s="138"/>
      <c r="AH1715" s="138"/>
      <c r="AI1715" s="138"/>
      <c r="AJ1715" s="138"/>
      <c r="AK1715" s="138"/>
      <c r="AL1715" s="138"/>
      <c r="AM1715" s="138"/>
      <c r="AN1715" s="138"/>
      <c r="AO1715" s="138"/>
      <c r="AP1715" s="138"/>
      <c r="AQ1715" s="138"/>
      <c r="AR1715" s="138"/>
      <c r="AS1715" s="138"/>
      <c r="AT1715" s="138"/>
      <c r="AU1715" s="138"/>
      <c r="AV1715" s="12"/>
    </row>
    <row r="1716" spans="1:48" s="21" customFormat="1" ht="11.25" hidden="1" x14ac:dyDescent="0.2">
      <c r="A1716" s="17"/>
      <c r="B1716" s="18"/>
      <c r="C1716" s="19"/>
      <c r="D1716" s="19"/>
      <c r="E1716" s="20"/>
      <c r="F1716" s="138"/>
      <c r="G1716" s="138"/>
      <c r="H1716" s="138"/>
      <c r="I1716" s="138"/>
      <c r="J1716" s="138"/>
      <c r="K1716" s="138"/>
      <c r="L1716" s="138"/>
      <c r="M1716" s="138"/>
      <c r="N1716" s="138"/>
      <c r="O1716" s="138"/>
      <c r="P1716" s="138"/>
      <c r="Q1716" s="138"/>
      <c r="R1716" s="138"/>
      <c r="S1716" s="138"/>
      <c r="T1716" s="138"/>
      <c r="U1716" s="138"/>
      <c r="V1716" s="138"/>
      <c r="W1716" s="138"/>
      <c r="X1716" s="138"/>
      <c r="Y1716" s="138"/>
      <c r="Z1716" s="138"/>
      <c r="AA1716" s="138"/>
      <c r="AB1716" s="138"/>
      <c r="AC1716" s="138"/>
      <c r="AD1716" s="138"/>
      <c r="AE1716" s="138"/>
      <c r="AF1716" s="138"/>
      <c r="AG1716" s="138"/>
      <c r="AH1716" s="138"/>
      <c r="AI1716" s="138"/>
      <c r="AJ1716" s="138"/>
      <c r="AK1716" s="138"/>
      <c r="AL1716" s="138"/>
      <c r="AM1716" s="138"/>
      <c r="AN1716" s="138"/>
      <c r="AO1716" s="138"/>
      <c r="AP1716" s="138"/>
      <c r="AQ1716" s="138"/>
      <c r="AR1716" s="138"/>
      <c r="AS1716" s="138"/>
      <c r="AT1716" s="138"/>
      <c r="AU1716" s="138"/>
      <c r="AV1716" s="12"/>
    </row>
    <row r="1717" spans="1:48" s="21" customFormat="1" ht="11.25" hidden="1" x14ac:dyDescent="0.2">
      <c r="A1717" s="17"/>
      <c r="B1717" s="18"/>
      <c r="C1717" s="19"/>
      <c r="D1717" s="19"/>
      <c r="E1717" s="20"/>
      <c r="F1717" s="138"/>
      <c r="G1717" s="138"/>
      <c r="H1717" s="138"/>
      <c r="I1717" s="138"/>
      <c r="J1717" s="138"/>
      <c r="K1717" s="138"/>
      <c r="L1717" s="138"/>
      <c r="M1717" s="138"/>
      <c r="N1717" s="138"/>
      <c r="O1717" s="138"/>
      <c r="P1717" s="138"/>
      <c r="Q1717" s="138"/>
      <c r="R1717" s="138"/>
      <c r="S1717" s="138"/>
      <c r="T1717" s="138"/>
      <c r="U1717" s="138"/>
      <c r="V1717" s="138"/>
      <c r="W1717" s="138"/>
      <c r="X1717" s="138"/>
      <c r="Y1717" s="138"/>
      <c r="Z1717" s="138"/>
      <c r="AA1717" s="138"/>
      <c r="AB1717" s="138"/>
      <c r="AC1717" s="138"/>
      <c r="AD1717" s="138"/>
      <c r="AE1717" s="138"/>
      <c r="AF1717" s="138"/>
      <c r="AG1717" s="138"/>
      <c r="AH1717" s="138"/>
      <c r="AI1717" s="138"/>
      <c r="AJ1717" s="138"/>
      <c r="AK1717" s="138"/>
      <c r="AL1717" s="138"/>
      <c r="AM1717" s="138"/>
      <c r="AN1717" s="138"/>
      <c r="AO1717" s="138"/>
      <c r="AP1717" s="138"/>
      <c r="AQ1717" s="138"/>
      <c r="AR1717" s="138"/>
      <c r="AS1717" s="138"/>
      <c r="AT1717" s="138"/>
      <c r="AU1717" s="138"/>
      <c r="AV1717" s="12"/>
    </row>
    <row r="1718" spans="1:48" s="21" customFormat="1" ht="11.25" hidden="1" x14ac:dyDescent="0.2">
      <c r="A1718" s="17"/>
      <c r="B1718" s="18"/>
      <c r="C1718" s="19"/>
      <c r="D1718" s="19"/>
      <c r="E1718" s="20"/>
      <c r="F1718" s="138"/>
      <c r="G1718" s="138"/>
      <c r="H1718" s="138"/>
      <c r="I1718" s="138"/>
      <c r="J1718" s="138"/>
      <c r="K1718" s="138"/>
      <c r="L1718" s="138"/>
      <c r="M1718" s="138"/>
      <c r="N1718" s="138"/>
      <c r="O1718" s="138"/>
      <c r="P1718" s="138"/>
      <c r="Q1718" s="138"/>
      <c r="R1718" s="138"/>
      <c r="S1718" s="138"/>
      <c r="T1718" s="138"/>
      <c r="U1718" s="138"/>
      <c r="V1718" s="138"/>
      <c r="W1718" s="138"/>
      <c r="X1718" s="138"/>
      <c r="Y1718" s="138"/>
      <c r="Z1718" s="138"/>
      <c r="AA1718" s="138"/>
      <c r="AB1718" s="138"/>
      <c r="AC1718" s="138"/>
      <c r="AD1718" s="138"/>
      <c r="AE1718" s="138"/>
      <c r="AF1718" s="138"/>
      <c r="AG1718" s="138"/>
      <c r="AH1718" s="138"/>
      <c r="AI1718" s="138"/>
      <c r="AJ1718" s="138"/>
      <c r="AK1718" s="138"/>
      <c r="AL1718" s="138"/>
      <c r="AM1718" s="138"/>
      <c r="AN1718" s="138"/>
      <c r="AO1718" s="138"/>
      <c r="AP1718" s="138"/>
      <c r="AQ1718" s="138"/>
      <c r="AR1718" s="138"/>
      <c r="AS1718" s="138"/>
      <c r="AT1718" s="138"/>
      <c r="AU1718" s="138"/>
      <c r="AV1718" s="12"/>
    </row>
    <row r="1719" spans="1:48" s="21" customFormat="1" ht="11.25" hidden="1" x14ac:dyDescent="0.2">
      <c r="A1719" s="17"/>
      <c r="B1719" s="18"/>
      <c r="C1719" s="19"/>
      <c r="D1719" s="19"/>
      <c r="E1719" s="20"/>
      <c r="F1719" s="138"/>
      <c r="G1719" s="138"/>
      <c r="H1719" s="138"/>
      <c r="I1719" s="138"/>
      <c r="J1719" s="138"/>
      <c r="K1719" s="138"/>
      <c r="L1719" s="138"/>
      <c r="M1719" s="138"/>
      <c r="N1719" s="138"/>
      <c r="O1719" s="138"/>
      <c r="P1719" s="138"/>
      <c r="Q1719" s="138"/>
      <c r="R1719" s="138"/>
      <c r="S1719" s="138"/>
      <c r="T1719" s="138"/>
      <c r="U1719" s="138"/>
      <c r="V1719" s="138"/>
      <c r="W1719" s="138"/>
      <c r="X1719" s="138"/>
      <c r="Y1719" s="138"/>
      <c r="Z1719" s="138"/>
      <c r="AA1719" s="138"/>
      <c r="AB1719" s="138"/>
      <c r="AC1719" s="138"/>
      <c r="AD1719" s="138"/>
      <c r="AE1719" s="138"/>
      <c r="AF1719" s="138"/>
      <c r="AG1719" s="138"/>
      <c r="AH1719" s="138"/>
      <c r="AI1719" s="138"/>
      <c r="AJ1719" s="138"/>
      <c r="AK1719" s="138"/>
      <c r="AL1719" s="138"/>
      <c r="AM1719" s="138"/>
      <c r="AN1719" s="138"/>
      <c r="AO1719" s="138"/>
      <c r="AP1719" s="138"/>
      <c r="AQ1719" s="138"/>
      <c r="AR1719" s="138"/>
      <c r="AS1719" s="138"/>
      <c r="AT1719" s="138"/>
      <c r="AU1719" s="138"/>
      <c r="AV1719" s="12"/>
    </row>
    <row r="1720" spans="1:48" s="21" customFormat="1" ht="11.25" hidden="1" x14ac:dyDescent="0.2">
      <c r="A1720" s="17"/>
      <c r="B1720" s="18"/>
      <c r="C1720" s="19"/>
      <c r="D1720" s="19"/>
      <c r="E1720" s="20"/>
      <c r="F1720" s="138"/>
      <c r="G1720" s="138"/>
      <c r="H1720" s="138"/>
      <c r="I1720" s="138"/>
      <c r="J1720" s="138"/>
      <c r="K1720" s="138"/>
      <c r="L1720" s="138"/>
      <c r="M1720" s="138"/>
      <c r="N1720" s="138"/>
      <c r="O1720" s="138"/>
      <c r="P1720" s="138"/>
      <c r="Q1720" s="138"/>
      <c r="R1720" s="138"/>
      <c r="S1720" s="138"/>
      <c r="T1720" s="138"/>
      <c r="U1720" s="138"/>
      <c r="V1720" s="138"/>
      <c r="W1720" s="138"/>
      <c r="X1720" s="138"/>
      <c r="Y1720" s="138"/>
      <c r="Z1720" s="138"/>
      <c r="AA1720" s="138"/>
      <c r="AB1720" s="138"/>
      <c r="AC1720" s="138"/>
      <c r="AD1720" s="138"/>
      <c r="AE1720" s="138"/>
      <c r="AF1720" s="138"/>
      <c r="AG1720" s="138"/>
      <c r="AH1720" s="138"/>
      <c r="AI1720" s="138"/>
      <c r="AJ1720" s="138"/>
      <c r="AK1720" s="138"/>
      <c r="AL1720" s="138"/>
      <c r="AM1720" s="138"/>
      <c r="AN1720" s="138"/>
      <c r="AO1720" s="138"/>
      <c r="AP1720" s="138"/>
      <c r="AQ1720" s="138"/>
      <c r="AR1720" s="138"/>
      <c r="AS1720" s="138"/>
      <c r="AT1720" s="138"/>
      <c r="AU1720" s="138"/>
      <c r="AV1720" s="12"/>
    </row>
    <row r="1721" spans="1:48" s="21" customFormat="1" ht="11.25" hidden="1" x14ac:dyDescent="0.2">
      <c r="A1721" s="17"/>
      <c r="B1721" s="18"/>
      <c r="C1721" s="19"/>
      <c r="D1721" s="19"/>
      <c r="E1721" s="20"/>
      <c r="F1721" s="138"/>
      <c r="G1721" s="138"/>
      <c r="H1721" s="138"/>
      <c r="I1721" s="138"/>
      <c r="J1721" s="138"/>
      <c r="K1721" s="138"/>
      <c r="L1721" s="138"/>
      <c r="M1721" s="138"/>
      <c r="N1721" s="138"/>
      <c r="O1721" s="138"/>
      <c r="P1721" s="138"/>
      <c r="Q1721" s="138"/>
      <c r="R1721" s="138"/>
      <c r="S1721" s="138"/>
      <c r="T1721" s="138"/>
      <c r="U1721" s="138"/>
      <c r="V1721" s="138"/>
      <c r="W1721" s="138"/>
      <c r="X1721" s="138"/>
      <c r="Y1721" s="138"/>
      <c r="Z1721" s="138"/>
      <c r="AA1721" s="138"/>
      <c r="AB1721" s="138"/>
      <c r="AC1721" s="138"/>
      <c r="AD1721" s="138"/>
      <c r="AE1721" s="138"/>
      <c r="AF1721" s="138"/>
      <c r="AG1721" s="138"/>
      <c r="AH1721" s="138"/>
      <c r="AI1721" s="138"/>
      <c r="AJ1721" s="138"/>
      <c r="AK1721" s="138"/>
      <c r="AL1721" s="138"/>
      <c r="AM1721" s="138"/>
      <c r="AN1721" s="138"/>
      <c r="AO1721" s="138"/>
      <c r="AP1721" s="138"/>
      <c r="AQ1721" s="138"/>
      <c r="AR1721" s="138"/>
      <c r="AS1721" s="138"/>
      <c r="AT1721" s="138"/>
      <c r="AU1721" s="138"/>
      <c r="AV1721" s="12"/>
    </row>
    <row r="1722" spans="1:48" s="21" customFormat="1" ht="11.25" hidden="1" x14ac:dyDescent="0.2">
      <c r="A1722" s="17"/>
      <c r="B1722" s="18"/>
      <c r="C1722" s="19"/>
      <c r="D1722" s="19"/>
      <c r="E1722" s="20"/>
      <c r="F1722" s="138"/>
      <c r="G1722" s="138"/>
      <c r="H1722" s="138"/>
      <c r="I1722" s="138"/>
      <c r="J1722" s="138"/>
      <c r="K1722" s="138"/>
      <c r="L1722" s="138"/>
      <c r="M1722" s="138"/>
      <c r="N1722" s="138"/>
      <c r="O1722" s="138"/>
      <c r="P1722" s="138"/>
      <c r="Q1722" s="138"/>
      <c r="R1722" s="138"/>
      <c r="S1722" s="138"/>
      <c r="T1722" s="138"/>
      <c r="U1722" s="138"/>
      <c r="V1722" s="138"/>
      <c r="W1722" s="138"/>
      <c r="X1722" s="138"/>
      <c r="Y1722" s="138"/>
      <c r="Z1722" s="138"/>
      <c r="AA1722" s="138"/>
      <c r="AB1722" s="138"/>
      <c r="AC1722" s="138"/>
      <c r="AD1722" s="138"/>
      <c r="AE1722" s="138"/>
      <c r="AF1722" s="138"/>
      <c r="AG1722" s="138"/>
      <c r="AH1722" s="138"/>
      <c r="AI1722" s="138"/>
      <c r="AJ1722" s="138"/>
      <c r="AK1722" s="138"/>
      <c r="AL1722" s="138"/>
      <c r="AM1722" s="138"/>
      <c r="AN1722" s="138"/>
      <c r="AO1722" s="138"/>
      <c r="AP1722" s="138"/>
      <c r="AQ1722" s="138"/>
      <c r="AR1722" s="138"/>
      <c r="AS1722" s="138"/>
      <c r="AT1722" s="138"/>
      <c r="AU1722" s="138"/>
      <c r="AV1722" s="12"/>
    </row>
    <row r="1723" spans="1:48" s="21" customFormat="1" ht="11.25" hidden="1" x14ac:dyDescent="0.2">
      <c r="A1723" s="17"/>
      <c r="B1723" s="18"/>
      <c r="C1723" s="19"/>
      <c r="D1723" s="19"/>
      <c r="E1723" s="20"/>
      <c r="F1723" s="138"/>
      <c r="G1723" s="138"/>
      <c r="H1723" s="138"/>
      <c r="I1723" s="138"/>
      <c r="J1723" s="138"/>
      <c r="K1723" s="138"/>
      <c r="L1723" s="138"/>
      <c r="M1723" s="138"/>
      <c r="N1723" s="138"/>
      <c r="O1723" s="138"/>
      <c r="P1723" s="138"/>
      <c r="Q1723" s="138"/>
      <c r="R1723" s="138"/>
      <c r="S1723" s="138"/>
      <c r="T1723" s="138"/>
      <c r="U1723" s="138"/>
      <c r="V1723" s="138"/>
      <c r="W1723" s="138"/>
      <c r="X1723" s="138"/>
      <c r="Y1723" s="138"/>
      <c r="Z1723" s="138"/>
      <c r="AA1723" s="138"/>
      <c r="AB1723" s="138"/>
      <c r="AC1723" s="138"/>
      <c r="AD1723" s="138"/>
      <c r="AE1723" s="138"/>
      <c r="AF1723" s="138"/>
      <c r="AG1723" s="138"/>
      <c r="AH1723" s="138"/>
      <c r="AI1723" s="138"/>
      <c r="AJ1723" s="138"/>
      <c r="AK1723" s="138"/>
      <c r="AL1723" s="138"/>
      <c r="AM1723" s="138"/>
      <c r="AN1723" s="138"/>
      <c r="AO1723" s="138"/>
      <c r="AP1723" s="138"/>
      <c r="AQ1723" s="138"/>
      <c r="AR1723" s="138"/>
      <c r="AS1723" s="138"/>
      <c r="AT1723" s="138"/>
      <c r="AU1723" s="138"/>
      <c r="AV1723" s="12"/>
    </row>
    <row r="1724" spans="1:48" s="21" customFormat="1" ht="11.25" hidden="1" x14ac:dyDescent="0.2">
      <c r="A1724" s="17"/>
      <c r="B1724" s="18"/>
      <c r="C1724" s="19"/>
      <c r="D1724" s="19"/>
      <c r="E1724" s="20"/>
      <c r="F1724" s="138"/>
      <c r="G1724" s="138"/>
      <c r="H1724" s="138"/>
      <c r="I1724" s="138"/>
      <c r="J1724" s="138"/>
      <c r="K1724" s="138"/>
      <c r="L1724" s="138"/>
      <c r="M1724" s="138"/>
      <c r="N1724" s="138"/>
      <c r="O1724" s="138"/>
      <c r="P1724" s="138"/>
      <c r="Q1724" s="138"/>
      <c r="R1724" s="138"/>
      <c r="S1724" s="138"/>
      <c r="T1724" s="138"/>
      <c r="U1724" s="138"/>
      <c r="V1724" s="138"/>
      <c r="W1724" s="138"/>
      <c r="X1724" s="138"/>
      <c r="Y1724" s="138"/>
      <c r="Z1724" s="138"/>
      <c r="AA1724" s="138"/>
      <c r="AB1724" s="138"/>
      <c r="AC1724" s="138"/>
      <c r="AD1724" s="138"/>
      <c r="AE1724" s="138"/>
      <c r="AF1724" s="138"/>
      <c r="AG1724" s="138"/>
      <c r="AH1724" s="138"/>
      <c r="AI1724" s="138"/>
      <c r="AJ1724" s="138"/>
      <c r="AK1724" s="138"/>
      <c r="AL1724" s="138"/>
      <c r="AM1724" s="138"/>
      <c r="AN1724" s="138"/>
      <c r="AO1724" s="138"/>
      <c r="AP1724" s="138"/>
      <c r="AQ1724" s="138"/>
      <c r="AR1724" s="138"/>
      <c r="AS1724" s="138"/>
      <c r="AT1724" s="138"/>
      <c r="AU1724" s="138"/>
      <c r="AV1724" s="12"/>
    </row>
    <row r="1725" spans="1:48" s="21" customFormat="1" ht="11.25" hidden="1" x14ac:dyDescent="0.2">
      <c r="A1725" s="17"/>
      <c r="B1725" s="18"/>
      <c r="C1725" s="19"/>
      <c r="D1725" s="19"/>
      <c r="E1725" s="20"/>
      <c r="F1725" s="138"/>
      <c r="G1725" s="138"/>
      <c r="H1725" s="138"/>
      <c r="I1725" s="138"/>
      <c r="J1725" s="138"/>
      <c r="K1725" s="138"/>
      <c r="L1725" s="138"/>
      <c r="M1725" s="138"/>
      <c r="N1725" s="138"/>
      <c r="O1725" s="138"/>
      <c r="P1725" s="138"/>
      <c r="Q1725" s="138"/>
      <c r="R1725" s="138"/>
      <c r="S1725" s="138"/>
      <c r="T1725" s="138"/>
      <c r="U1725" s="138"/>
      <c r="V1725" s="138"/>
      <c r="W1725" s="138"/>
      <c r="X1725" s="138"/>
      <c r="Y1725" s="138"/>
      <c r="Z1725" s="138"/>
      <c r="AA1725" s="138"/>
      <c r="AB1725" s="138"/>
      <c r="AC1725" s="138"/>
      <c r="AD1725" s="138"/>
      <c r="AE1725" s="138"/>
      <c r="AF1725" s="138"/>
      <c r="AG1725" s="138"/>
      <c r="AH1725" s="138"/>
      <c r="AI1725" s="138"/>
      <c r="AJ1725" s="138"/>
      <c r="AK1725" s="138"/>
      <c r="AL1725" s="138"/>
      <c r="AM1725" s="138"/>
      <c r="AN1725" s="138"/>
      <c r="AO1725" s="138"/>
      <c r="AP1725" s="138"/>
      <c r="AQ1725" s="138"/>
      <c r="AR1725" s="138"/>
      <c r="AS1725" s="138"/>
      <c r="AT1725" s="138"/>
      <c r="AU1725" s="138"/>
      <c r="AV1725" s="12"/>
    </row>
    <row r="1726" spans="1:48" s="21" customFormat="1" ht="11.25" hidden="1" x14ac:dyDescent="0.2">
      <c r="A1726" s="17"/>
      <c r="B1726" s="18"/>
      <c r="C1726" s="19"/>
      <c r="D1726" s="19"/>
      <c r="E1726" s="20"/>
      <c r="F1726" s="138"/>
      <c r="G1726" s="138"/>
      <c r="H1726" s="138"/>
      <c r="I1726" s="138"/>
      <c r="J1726" s="138"/>
      <c r="K1726" s="138"/>
      <c r="L1726" s="138"/>
      <c r="M1726" s="138"/>
      <c r="N1726" s="138"/>
      <c r="O1726" s="138"/>
      <c r="P1726" s="138"/>
      <c r="Q1726" s="138"/>
      <c r="R1726" s="138"/>
      <c r="S1726" s="138"/>
      <c r="T1726" s="138"/>
      <c r="U1726" s="138"/>
      <c r="V1726" s="138"/>
      <c r="W1726" s="138"/>
      <c r="X1726" s="138"/>
      <c r="Y1726" s="138"/>
      <c r="Z1726" s="138"/>
      <c r="AA1726" s="138"/>
      <c r="AB1726" s="138"/>
      <c r="AC1726" s="138"/>
      <c r="AD1726" s="138"/>
      <c r="AE1726" s="138"/>
      <c r="AF1726" s="138"/>
      <c r="AG1726" s="138"/>
      <c r="AH1726" s="138"/>
      <c r="AI1726" s="138"/>
      <c r="AJ1726" s="138"/>
      <c r="AK1726" s="138"/>
      <c r="AL1726" s="138"/>
      <c r="AM1726" s="138"/>
      <c r="AN1726" s="138"/>
      <c r="AO1726" s="138"/>
      <c r="AP1726" s="138"/>
      <c r="AQ1726" s="138"/>
      <c r="AR1726" s="138"/>
      <c r="AS1726" s="138"/>
      <c r="AT1726" s="138"/>
      <c r="AU1726" s="138"/>
      <c r="AV1726" s="12"/>
    </row>
    <row r="1727" spans="1:48" s="21" customFormat="1" ht="11.25" hidden="1" x14ac:dyDescent="0.2">
      <c r="A1727" s="17"/>
      <c r="B1727" s="18"/>
      <c r="C1727" s="19"/>
      <c r="D1727" s="19"/>
      <c r="E1727" s="20"/>
      <c r="F1727" s="138"/>
      <c r="G1727" s="138"/>
      <c r="H1727" s="138"/>
      <c r="I1727" s="138"/>
      <c r="J1727" s="138"/>
      <c r="K1727" s="138"/>
      <c r="L1727" s="138"/>
      <c r="M1727" s="138"/>
      <c r="N1727" s="138"/>
      <c r="O1727" s="138"/>
      <c r="P1727" s="138"/>
      <c r="Q1727" s="138"/>
      <c r="R1727" s="138"/>
      <c r="S1727" s="138"/>
      <c r="T1727" s="138"/>
      <c r="U1727" s="138"/>
      <c r="V1727" s="138"/>
      <c r="W1727" s="138"/>
      <c r="X1727" s="138"/>
      <c r="Y1727" s="138"/>
      <c r="Z1727" s="138"/>
      <c r="AA1727" s="138"/>
      <c r="AB1727" s="138"/>
      <c r="AC1727" s="138"/>
      <c r="AD1727" s="138"/>
      <c r="AE1727" s="138"/>
      <c r="AF1727" s="138"/>
      <c r="AG1727" s="138"/>
      <c r="AH1727" s="138"/>
      <c r="AI1727" s="138"/>
      <c r="AJ1727" s="138"/>
      <c r="AK1727" s="138"/>
      <c r="AL1727" s="138"/>
      <c r="AM1727" s="138"/>
      <c r="AN1727" s="138"/>
      <c r="AO1727" s="138"/>
      <c r="AP1727" s="138"/>
      <c r="AQ1727" s="138"/>
      <c r="AR1727" s="138"/>
      <c r="AS1727" s="138"/>
      <c r="AT1727" s="138"/>
      <c r="AU1727" s="138"/>
      <c r="AV1727" s="12"/>
    </row>
    <row r="1728" spans="1:48" s="21" customFormat="1" ht="11.25" hidden="1" x14ac:dyDescent="0.2">
      <c r="A1728" s="17"/>
      <c r="B1728" s="18"/>
      <c r="C1728" s="19"/>
      <c r="D1728" s="19"/>
      <c r="E1728" s="20"/>
      <c r="F1728" s="138"/>
      <c r="G1728" s="138"/>
      <c r="H1728" s="138"/>
      <c r="I1728" s="138"/>
      <c r="J1728" s="138"/>
      <c r="K1728" s="138"/>
      <c r="L1728" s="138"/>
      <c r="M1728" s="138"/>
      <c r="N1728" s="138"/>
      <c r="O1728" s="138"/>
      <c r="P1728" s="138"/>
      <c r="Q1728" s="138"/>
      <c r="R1728" s="138"/>
      <c r="S1728" s="138"/>
      <c r="T1728" s="138"/>
      <c r="U1728" s="138"/>
      <c r="V1728" s="138"/>
      <c r="W1728" s="138"/>
      <c r="X1728" s="138"/>
      <c r="Y1728" s="138"/>
      <c r="Z1728" s="138"/>
      <c r="AA1728" s="138"/>
      <c r="AB1728" s="138"/>
      <c r="AC1728" s="138"/>
      <c r="AD1728" s="138"/>
      <c r="AE1728" s="138"/>
      <c r="AF1728" s="138"/>
      <c r="AG1728" s="138"/>
      <c r="AH1728" s="138"/>
      <c r="AI1728" s="138"/>
      <c r="AJ1728" s="138"/>
      <c r="AK1728" s="138"/>
      <c r="AL1728" s="138"/>
      <c r="AM1728" s="138"/>
      <c r="AN1728" s="138"/>
      <c r="AO1728" s="138"/>
      <c r="AP1728" s="138"/>
      <c r="AQ1728" s="138"/>
      <c r="AR1728" s="138"/>
      <c r="AS1728" s="138"/>
      <c r="AT1728" s="138"/>
      <c r="AU1728" s="138"/>
      <c r="AV1728" s="12"/>
    </row>
    <row r="1729" spans="1:48" s="21" customFormat="1" ht="11.25" hidden="1" x14ac:dyDescent="0.2">
      <c r="A1729" s="17"/>
      <c r="B1729" s="18"/>
      <c r="C1729" s="19"/>
      <c r="D1729" s="19"/>
      <c r="E1729" s="20"/>
      <c r="F1729" s="138"/>
      <c r="G1729" s="138"/>
      <c r="H1729" s="138"/>
      <c r="I1729" s="138"/>
      <c r="J1729" s="138"/>
      <c r="K1729" s="138"/>
      <c r="L1729" s="138"/>
      <c r="M1729" s="138"/>
      <c r="N1729" s="138"/>
      <c r="O1729" s="138"/>
      <c r="P1729" s="138"/>
      <c r="Q1729" s="138"/>
      <c r="R1729" s="138"/>
      <c r="S1729" s="138"/>
      <c r="T1729" s="138"/>
      <c r="U1729" s="138"/>
      <c r="V1729" s="138"/>
      <c r="W1729" s="138"/>
      <c r="X1729" s="138"/>
      <c r="Y1729" s="138"/>
      <c r="Z1729" s="138"/>
      <c r="AA1729" s="138"/>
      <c r="AB1729" s="138"/>
      <c r="AC1729" s="138"/>
      <c r="AD1729" s="138"/>
      <c r="AE1729" s="138"/>
      <c r="AF1729" s="138"/>
      <c r="AG1729" s="138"/>
      <c r="AH1729" s="138"/>
      <c r="AI1729" s="138"/>
      <c r="AJ1729" s="138"/>
      <c r="AK1729" s="138"/>
      <c r="AL1729" s="138"/>
      <c r="AM1729" s="138"/>
      <c r="AN1729" s="138"/>
      <c r="AO1729" s="138"/>
      <c r="AP1729" s="138"/>
      <c r="AQ1729" s="138"/>
      <c r="AR1729" s="138"/>
      <c r="AS1729" s="138"/>
      <c r="AT1729" s="138"/>
      <c r="AU1729" s="138"/>
      <c r="AV1729" s="12"/>
    </row>
    <row r="1730" spans="1:48" s="21" customFormat="1" ht="11.25" hidden="1" x14ac:dyDescent="0.2">
      <c r="A1730" s="17"/>
      <c r="B1730" s="18"/>
      <c r="C1730" s="19"/>
      <c r="D1730" s="19"/>
      <c r="E1730" s="20"/>
      <c r="F1730" s="138"/>
      <c r="G1730" s="138"/>
      <c r="H1730" s="138"/>
      <c r="I1730" s="138"/>
      <c r="J1730" s="138"/>
      <c r="K1730" s="138"/>
      <c r="L1730" s="138"/>
      <c r="M1730" s="138"/>
      <c r="N1730" s="138"/>
      <c r="O1730" s="138"/>
      <c r="P1730" s="138"/>
      <c r="Q1730" s="138"/>
      <c r="R1730" s="138"/>
      <c r="S1730" s="138"/>
      <c r="T1730" s="138"/>
      <c r="U1730" s="138"/>
      <c r="V1730" s="138"/>
      <c r="W1730" s="138"/>
      <c r="X1730" s="138"/>
      <c r="Y1730" s="138"/>
      <c r="Z1730" s="138"/>
      <c r="AA1730" s="138"/>
      <c r="AB1730" s="138"/>
      <c r="AC1730" s="138"/>
      <c r="AD1730" s="138"/>
      <c r="AE1730" s="138"/>
      <c r="AF1730" s="138"/>
      <c r="AG1730" s="138"/>
      <c r="AH1730" s="138"/>
      <c r="AI1730" s="138"/>
      <c r="AJ1730" s="138"/>
      <c r="AK1730" s="138"/>
      <c r="AL1730" s="138"/>
      <c r="AM1730" s="138"/>
      <c r="AN1730" s="138"/>
      <c r="AO1730" s="138"/>
      <c r="AP1730" s="138"/>
      <c r="AQ1730" s="138"/>
      <c r="AR1730" s="138"/>
      <c r="AS1730" s="138"/>
      <c r="AT1730" s="138"/>
      <c r="AU1730" s="138"/>
      <c r="AV1730" s="12"/>
    </row>
    <row r="1731" spans="1:48" s="21" customFormat="1" ht="11.25" hidden="1" x14ac:dyDescent="0.2">
      <c r="A1731" s="17"/>
      <c r="B1731" s="18"/>
      <c r="C1731" s="19"/>
      <c r="D1731" s="19"/>
      <c r="E1731" s="20"/>
      <c r="F1731" s="138"/>
      <c r="G1731" s="138"/>
      <c r="H1731" s="138"/>
      <c r="I1731" s="138"/>
      <c r="J1731" s="138"/>
      <c r="K1731" s="138"/>
      <c r="L1731" s="138"/>
      <c r="M1731" s="138"/>
      <c r="N1731" s="138"/>
      <c r="O1731" s="138"/>
      <c r="P1731" s="138"/>
      <c r="Q1731" s="138"/>
      <c r="R1731" s="138"/>
      <c r="S1731" s="138"/>
      <c r="T1731" s="138"/>
      <c r="U1731" s="138"/>
      <c r="V1731" s="138"/>
      <c r="W1731" s="138"/>
      <c r="X1731" s="138"/>
      <c r="Y1731" s="138"/>
      <c r="Z1731" s="138"/>
      <c r="AA1731" s="138"/>
      <c r="AB1731" s="138"/>
      <c r="AC1731" s="138"/>
      <c r="AD1731" s="138"/>
      <c r="AE1731" s="138"/>
      <c r="AF1731" s="138"/>
      <c r="AG1731" s="138"/>
      <c r="AH1731" s="138"/>
      <c r="AI1731" s="138"/>
      <c r="AJ1731" s="138"/>
      <c r="AK1731" s="138"/>
      <c r="AL1731" s="138"/>
      <c r="AM1731" s="138"/>
      <c r="AN1731" s="138"/>
      <c r="AO1731" s="138"/>
      <c r="AP1731" s="138"/>
      <c r="AQ1731" s="138"/>
      <c r="AR1731" s="138"/>
      <c r="AS1731" s="138"/>
      <c r="AT1731" s="138"/>
      <c r="AU1731" s="138"/>
      <c r="AV1731" s="12"/>
    </row>
    <row r="1732" spans="1:48" s="21" customFormat="1" ht="11.25" hidden="1" x14ac:dyDescent="0.2">
      <c r="A1732" s="17"/>
      <c r="B1732" s="18"/>
      <c r="C1732" s="19"/>
      <c r="D1732" s="19"/>
      <c r="E1732" s="20"/>
      <c r="F1732" s="138"/>
      <c r="G1732" s="138"/>
      <c r="H1732" s="138"/>
      <c r="I1732" s="138"/>
      <c r="J1732" s="138"/>
      <c r="K1732" s="138"/>
      <c r="L1732" s="138"/>
      <c r="M1732" s="138"/>
      <c r="N1732" s="138"/>
      <c r="O1732" s="138"/>
      <c r="P1732" s="138"/>
      <c r="Q1732" s="138"/>
      <c r="R1732" s="138"/>
      <c r="S1732" s="138"/>
      <c r="T1732" s="138"/>
      <c r="U1732" s="138"/>
      <c r="V1732" s="138"/>
      <c r="W1732" s="138"/>
      <c r="X1732" s="138"/>
      <c r="Y1732" s="138"/>
      <c r="Z1732" s="138"/>
      <c r="AA1732" s="138"/>
      <c r="AB1732" s="138"/>
      <c r="AC1732" s="138"/>
      <c r="AD1732" s="138"/>
      <c r="AE1732" s="138"/>
      <c r="AF1732" s="138"/>
      <c r="AG1732" s="138"/>
      <c r="AH1732" s="138"/>
      <c r="AI1732" s="138"/>
      <c r="AJ1732" s="138"/>
      <c r="AK1732" s="138"/>
      <c r="AL1732" s="138"/>
      <c r="AM1732" s="138"/>
      <c r="AN1732" s="138"/>
      <c r="AO1732" s="138"/>
      <c r="AP1732" s="138"/>
      <c r="AQ1732" s="138"/>
      <c r="AR1732" s="138"/>
      <c r="AS1732" s="138"/>
      <c r="AT1732" s="138"/>
      <c r="AU1732" s="138"/>
      <c r="AV1732" s="12"/>
    </row>
    <row r="1733" spans="1:48" s="21" customFormat="1" ht="11.25" hidden="1" x14ac:dyDescent="0.2">
      <c r="A1733" s="17"/>
      <c r="B1733" s="18"/>
      <c r="C1733" s="19"/>
      <c r="D1733" s="19"/>
      <c r="E1733" s="20"/>
      <c r="F1733" s="138"/>
      <c r="G1733" s="138"/>
      <c r="H1733" s="138"/>
      <c r="I1733" s="138"/>
      <c r="J1733" s="138"/>
      <c r="K1733" s="138"/>
      <c r="L1733" s="138"/>
      <c r="M1733" s="138"/>
      <c r="N1733" s="138"/>
      <c r="O1733" s="138"/>
      <c r="P1733" s="138"/>
      <c r="Q1733" s="138"/>
      <c r="R1733" s="138"/>
      <c r="S1733" s="138"/>
      <c r="T1733" s="138"/>
      <c r="U1733" s="138"/>
      <c r="V1733" s="138"/>
      <c r="W1733" s="138"/>
      <c r="X1733" s="138"/>
      <c r="Y1733" s="138"/>
      <c r="Z1733" s="138"/>
      <c r="AA1733" s="138"/>
      <c r="AB1733" s="138"/>
      <c r="AC1733" s="138"/>
      <c r="AD1733" s="138"/>
      <c r="AE1733" s="138"/>
      <c r="AF1733" s="138"/>
      <c r="AG1733" s="138"/>
      <c r="AH1733" s="138"/>
      <c r="AI1733" s="138"/>
      <c r="AJ1733" s="138"/>
      <c r="AK1733" s="138"/>
      <c r="AL1733" s="138"/>
      <c r="AM1733" s="138"/>
      <c r="AN1733" s="138"/>
      <c r="AO1733" s="138"/>
      <c r="AP1733" s="138"/>
      <c r="AQ1733" s="138"/>
      <c r="AR1733" s="138"/>
      <c r="AS1733" s="138"/>
      <c r="AT1733" s="138"/>
      <c r="AU1733" s="138"/>
      <c r="AV1733" s="12"/>
    </row>
    <row r="1734" spans="1:48" s="21" customFormat="1" ht="11.25" hidden="1" x14ac:dyDescent="0.2">
      <c r="A1734" s="17"/>
      <c r="B1734" s="18"/>
      <c r="C1734" s="19"/>
      <c r="D1734" s="19"/>
      <c r="E1734" s="20"/>
      <c r="F1734" s="138"/>
      <c r="G1734" s="138"/>
      <c r="H1734" s="138"/>
      <c r="I1734" s="138"/>
      <c r="J1734" s="138"/>
      <c r="K1734" s="138"/>
      <c r="L1734" s="138"/>
      <c r="M1734" s="138"/>
      <c r="N1734" s="138"/>
      <c r="O1734" s="138"/>
      <c r="P1734" s="138"/>
      <c r="Q1734" s="138"/>
      <c r="R1734" s="138"/>
      <c r="S1734" s="138"/>
      <c r="T1734" s="138"/>
      <c r="U1734" s="138"/>
      <c r="V1734" s="138"/>
      <c r="W1734" s="138"/>
      <c r="X1734" s="138"/>
      <c r="Y1734" s="138"/>
      <c r="Z1734" s="138"/>
      <c r="AA1734" s="138"/>
      <c r="AB1734" s="138"/>
      <c r="AC1734" s="138"/>
      <c r="AD1734" s="138"/>
      <c r="AE1734" s="138"/>
      <c r="AF1734" s="138"/>
      <c r="AG1734" s="138"/>
      <c r="AH1734" s="138"/>
      <c r="AI1734" s="138"/>
      <c r="AJ1734" s="138"/>
      <c r="AK1734" s="138"/>
      <c r="AL1734" s="138"/>
      <c r="AM1734" s="138"/>
      <c r="AN1734" s="138"/>
      <c r="AO1734" s="138"/>
      <c r="AP1734" s="138"/>
      <c r="AQ1734" s="138"/>
      <c r="AR1734" s="138"/>
      <c r="AS1734" s="138"/>
      <c r="AT1734" s="138"/>
      <c r="AU1734" s="138"/>
      <c r="AV1734" s="12"/>
    </row>
    <row r="1735" spans="1:48" s="21" customFormat="1" ht="11.25" hidden="1" x14ac:dyDescent="0.2">
      <c r="A1735" s="17"/>
      <c r="B1735" s="18"/>
      <c r="C1735" s="19"/>
      <c r="D1735" s="19"/>
      <c r="E1735" s="20"/>
      <c r="F1735" s="138"/>
      <c r="G1735" s="138"/>
      <c r="H1735" s="138"/>
      <c r="I1735" s="138"/>
      <c r="J1735" s="138"/>
      <c r="K1735" s="138"/>
      <c r="L1735" s="138"/>
      <c r="M1735" s="138"/>
      <c r="N1735" s="138"/>
      <c r="O1735" s="138"/>
      <c r="P1735" s="138"/>
      <c r="Q1735" s="138"/>
      <c r="R1735" s="138"/>
      <c r="S1735" s="138"/>
      <c r="T1735" s="138"/>
      <c r="U1735" s="138"/>
      <c r="V1735" s="138"/>
      <c r="W1735" s="138"/>
      <c r="X1735" s="138"/>
      <c r="Y1735" s="138"/>
      <c r="Z1735" s="138"/>
      <c r="AA1735" s="138"/>
      <c r="AB1735" s="138"/>
      <c r="AC1735" s="138"/>
      <c r="AD1735" s="138"/>
      <c r="AE1735" s="138"/>
      <c r="AF1735" s="138"/>
      <c r="AG1735" s="138"/>
      <c r="AH1735" s="138"/>
      <c r="AI1735" s="138"/>
      <c r="AJ1735" s="138"/>
      <c r="AK1735" s="138"/>
      <c r="AL1735" s="138"/>
      <c r="AM1735" s="138"/>
      <c r="AN1735" s="138"/>
      <c r="AO1735" s="138"/>
      <c r="AP1735" s="138"/>
      <c r="AQ1735" s="138"/>
      <c r="AR1735" s="138"/>
      <c r="AS1735" s="138"/>
      <c r="AT1735" s="138"/>
      <c r="AU1735" s="138"/>
      <c r="AV1735" s="12"/>
    </row>
    <row r="1736" spans="1:48" s="21" customFormat="1" ht="11.25" hidden="1" x14ac:dyDescent="0.2">
      <c r="A1736" s="17"/>
      <c r="B1736" s="18"/>
      <c r="C1736" s="19"/>
      <c r="D1736" s="19"/>
      <c r="E1736" s="20"/>
      <c r="F1736" s="138"/>
      <c r="G1736" s="138"/>
      <c r="H1736" s="138"/>
      <c r="I1736" s="138"/>
      <c r="J1736" s="138"/>
      <c r="K1736" s="138"/>
      <c r="L1736" s="138"/>
      <c r="M1736" s="138"/>
      <c r="N1736" s="138"/>
      <c r="O1736" s="138"/>
      <c r="P1736" s="138"/>
      <c r="Q1736" s="138"/>
      <c r="R1736" s="138"/>
      <c r="S1736" s="138"/>
      <c r="T1736" s="138"/>
      <c r="U1736" s="138"/>
      <c r="V1736" s="138"/>
      <c r="W1736" s="138"/>
      <c r="X1736" s="138"/>
      <c r="Y1736" s="138"/>
      <c r="Z1736" s="138"/>
      <c r="AA1736" s="138"/>
      <c r="AB1736" s="138"/>
      <c r="AC1736" s="138"/>
      <c r="AD1736" s="138"/>
      <c r="AE1736" s="138"/>
      <c r="AF1736" s="138"/>
      <c r="AG1736" s="138"/>
      <c r="AH1736" s="138"/>
      <c r="AI1736" s="138"/>
      <c r="AJ1736" s="138"/>
      <c r="AK1736" s="138"/>
      <c r="AL1736" s="138"/>
      <c r="AM1736" s="138"/>
      <c r="AN1736" s="138"/>
      <c r="AO1736" s="138"/>
      <c r="AP1736" s="138"/>
      <c r="AQ1736" s="138"/>
      <c r="AR1736" s="138"/>
      <c r="AS1736" s="138"/>
      <c r="AT1736" s="138"/>
      <c r="AU1736" s="138"/>
      <c r="AV1736" s="12"/>
    </row>
    <row r="1737" spans="1:48" s="21" customFormat="1" ht="11.25" hidden="1" x14ac:dyDescent="0.2">
      <c r="A1737" s="17"/>
      <c r="B1737" s="18"/>
      <c r="C1737" s="19"/>
      <c r="D1737" s="19"/>
      <c r="E1737" s="20"/>
      <c r="F1737" s="138"/>
      <c r="G1737" s="138"/>
      <c r="H1737" s="138"/>
      <c r="I1737" s="138"/>
      <c r="J1737" s="138"/>
      <c r="K1737" s="138"/>
      <c r="L1737" s="138"/>
      <c r="M1737" s="138"/>
      <c r="N1737" s="138"/>
      <c r="O1737" s="138"/>
      <c r="P1737" s="138"/>
      <c r="Q1737" s="138"/>
      <c r="R1737" s="138"/>
      <c r="S1737" s="138"/>
      <c r="T1737" s="138"/>
      <c r="U1737" s="138"/>
      <c r="V1737" s="138"/>
      <c r="W1737" s="138"/>
      <c r="X1737" s="138"/>
      <c r="Y1737" s="138"/>
      <c r="Z1737" s="138"/>
      <c r="AA1737" s="138"/>
      <c r="AB1737" s="138"/>
      <c r="AC1737" s="138"/>
      <c r="AD1737" s="138"/>
      <c r="AE1737" s="138"/>
      <c r="AF1737" s="138"/>
      <c r="AG1737" s="138"/>
      <c r="AH1737" s="138"/>
      <c r="AI1737" s="138"/>
      <c r="AJ1737" s="138"/>
      <c r="AK1737" s="138"/>
      <c r="AL1737" s="138"/>
      <c r="AM1737" s="138"/>
      <c r="AN1737" s="138"/>
      <c r="AO1737" s="138"/>
      <c r="AP1737" s="138"/>
      <c r="AQ1737" s="138"/>
      <c r="AR1737" s="138"/>
      <c r="AS1737" s="138"/>
      <c r="AT1737" s="138"/>
      <c r="AU1737" s="138"/>
      <c r="AV1737" s="12"/>
    </row>
    <row r="1738" spans="1:48" s="21" customFormat="1" ht="11.25" hidden="1" x14ac:dyDescent="0.2">
      <c r="A1738" s="17"/>
      <c r="B1738" s="18"/>
      <c r="C1738" s="19"/>
      <c r="D1738" s="19"/>
      <c r="E1738" s="20"/>
      <c r="F1738" s="138"/>
      <c r="G1738" s="138"/>
      <c r="H1738" s="138"/>
      <c r="I1738" s="138"/>
      <c r="J1738" s="138"/>
      <c r="K1738" s="138"/>
      <c r="L1738" s="138"/>
      <c r="M1738" s="138"/>
      <c r="N1738" s="138"/>
      <c r="O1738" s="138"/>
      <c r="P1738" s="138"/>
      <c r="Q1738" s="138"/>
      <c r="R1738" s="138"/>
      <c r="S1738" s="138"/>
      <c r="T1738" s="138"/>
      <c r="U1738" s="138"/>
      <c r="V1738" s="138"/>
      <c r="W1738" s="138"/>
      <c r="X1738" s="138"/>
      <c r="Y1738" s="138"/>
      <c r="Z1738" s="138"/>
      <c r="AA1738" s="138"/>
      <c r="AB1738" s="138"/>
      <c r="AC1738" s="138"/>
      <c r="AD1738" s="138"/>
      <c r="AE1738" s="138"/>
      <c r="AF1738" s="138"/>
      <c r="AG1738" s="138"/>
      <c r="AH1738" s="138"/>
      <c r="AI1738" s="138"/>
      <c r="AJ1738" s="138"/>
      <c r="AK1738" s="138"/>
      <c r="AL1738" s="138"/>
      <c r="AM1738" s="138"/>
      <c r="AN1738" s="138"/>
      <c r="AO1738" s="138"/>
      <c r="AP1738" s="138"/>
      <c r="AQ1738" s="138"/>
      <c r="AR1738" s="138"/>
      <c r="AS1738" s="138"/>
      <c r="AT1738" s="138"/>
      <c r="AU1738" s="138"/>
      <c r="AV1738" s="12"/>
    </row>
    <row r="1739" spans="1:48" s="21" customFormat="1" ht="11.25" hidden="1" x14ac:dyDescent="0.2">
      <c r="A1739" s="17"/>
      <c r="B1739" s="18"/>
      <c r="C1739" s="19"/>
      <c r="D1739" s="19"/>
      <c r="E1739" s="20"/>
      <c r="F1739" s="138"/>
      <c r="G1739" s="138"/>
      <c r="H1739" s="138"/>
      <c r="I1739" s="138"/>
      <c r="J1739" s="138"/>
      <c r="K1739" s="138"/>
      <c r="L1739" s="138"/>
      <c r="M1739" s="138"/>
      <c r="N1739" s="138"/>
      <c r="O1739" s="138"/>
      <c r="P1739" s="138"/>
      <c r="Q1739" s="138"/>
      <c r="R1739" s="138"/>
      <c r="S1739" s="138"/>
      <c r="T1739" s="138"/>
      <c r="U1739" s="138"/>
      <c r="V1739" s="138"/>
      <c r="W1739" s="138"/>
      <c r="X1739" s="138"/>
      <c r="Y1739" s="138"/>
      <c r="Z1739" s="138"/>
      <c r="AA1739" s="138"/>
      <c r="AB1739" s="138"/>
      <c r="AC1739" s="138"/>
      <c r="AD1739" s="138"/>
      <c r="AE1739" s="138"/>
      <c r="AF1739" s="138"/>
      <c r="AG1739" s="138"/>
      <c r="AH1739" s="138"/>
      <c r="AI1739" s="138"/>
      <c r="AJ1739" s="138"/>
      <c r="AK1739" s="138"/>
      <c r="AL1739" s="138"/>
      <c r="AM1739" s="138"/>
      <c r="AN1739" s="138"/>
      <c r="AO1739" s="138"/>
      <c r="AP1739" s="138"/>
      <c r="AQ1739" s="138"/>
      <c r="AR1739" s="138"/>
      <c r="AS1739" s="138"/>
      <c r="AT1739" s="138"/>
      <c r="AU1739" s="138"/>
      <c r="AV1739" s="12"/>
    </row>
    <row r="1740" spans="1:48" s="21" customFormat="1" ht="11.25" hidden="1" x14ac:dyDescent="0.2">
      <c r="A1740" s="17"/>
      <c r="B1740" s="18"/>
      <c r="C1740" s="19"/>
      <c r="D1740" s="19"/>
      <c r="E1740" s="20"/>
      <c r="F1740" s="138"/>
      <c r="G1740" s="138"/>
      <c r="H1740" s="138"/>
      <c r="I1740" s="138"/>
      <c r="J1740" s="138"/>
      <c r="K1740" s="138"/>
      <c r="L1740" s="138"/>
      <c r="M1740" s="138"/>
      <c r="N1740" s="138"/>
      <c r="O1740" s="138"/>
      <c r="P1740" s="138"/>
      <c r="Q1740" s="138"/>
      <c r="R1740" s="138"/>
      <c r="S1740" s="138"/>
      <c r="T1740" s="138"/>
      <c r="U1740" s="138"/>
      <c r="V1740" s="138"/>
      <c r="W1740" s="138"/>
      <c r="X1740" s="138"/>
      <c r="Y1740" s="138"/>
      <c r="Z1740" s="138"/>
      <c r="AA1740" s="138"/>
      <c r="AB1740" s="138"/>
      <c r="AC1740" s="138"/>
      <c r="AD1740" s="138"/>
      <c r="AE1740" s="138"/>
      <c r="AF1740" s="138"/>
      <c r="AG1740" s="138"/>
      <c r="AH1740" s="138"/>
      <c r="AI1740" s="138"/>
      <c r="AJ1740" s="138"/>
      <c r="AK1740" s="138"/>
      <c r="AL1740" s="138"/>
      <c r="AM1740" s="138"/>
      <c r="AN1740" s="138"/>
      <c r="AO1740" s="138"/>
      <c r="AP1740" s="138"/>
      <c r="AQ1740" s="138"/>
      <c r="AR1740" s="138"/>
      <c r="AS1740" s="138"/>
      <c r="AT1740" s="138"/>
      <c r="AU1740" s="138"/>
      <c r="AV1740" s="12"/>
    </row>
    <row r="1741" spans="1:48" s="21" customFormat="1" ht="11.25" hidden="1" x14ac:dyDescent="0.2">
      <c r="A1741" s="17"/>
      <c r="B1741" s="18"/>
      <c r="C1741" s="19"/>
      <c r="D1741" s="19"/>
      <c r="E1741" s="20"/>
      <c r="F1741" s="138"/>
      <c r="G1741" s="138"/>
      <c r="H1741" s="138"/>
      <c r="I1741" s="138"/>
      <c r="J1741" s="138"/>
      <c r="K1741" s="138"/>
      <c r="L1741" s="138"/>
      <c r="M1741" s="138"/>
      <c r="N1741" s="138"/>
      <c r="O1741" s="138"/>
      <c r="P1741" s="138"/>
      <c r="Q1741" s="138"/>
      <c r="R1741" s="138"/>
      <c r="S1741" s="138"/>
      <c r="T1741" s="138"/>
      <c r="U1741" s="138"/>
      <c r="V1741" s="138"/>
      <c r="W1741" s="138"/>
      <c r="X1741" s="138"/>
      <c r="Y1741" s="138"/>
      <c r="Z1741" s="138"/>
      <c r="AA1741" s="138"/>
      <c r="AB1741" s="138"/>
      <c r="AC1741" s="138"/>
      <c r="AD1741" s="138"/>
      <c r="AE1741" s="138"/>
      <c r="AF1741" s="138"/>
      <c r="AG1741" s="138"/>
      <c r="AH1741" s="138"/>
      <c r="AI1741" s="138"/>
      <c r="AJ1741" s="138"/>
      <c r="AK1741" s="138"/>
      <c r="AL1741" s="138"/>
      <c r="AM1741" s="138"/>
      <c r="AN1741" s="138"/>
      <c r="AO1741" s="138"/>
      <c r="AP1741" s="138"/>
      <c r="AQ1741" s="138"/>
      <c r="AR1741" s="138"/>
      <c r="AS1741" s="138"/>
      <c r="AT1741" s="138"/>
      <c r="AU1741" s="138"/>
      <c r="AV1741" s="12"/>
    </row>
    <row r="1742" spans="1:48" s="21" customFormat="1" ht="11.25" hidden="1" x14ac:dyDescent="0.2">
      <c r="A1742" s="17"/>
      <c r="B1742" s="18"/>
      <c r="C1742" s="19"/>
      <c r="D1742" s="19"/>
      <c r="E1742" s="20"/>
      <c r="F1742" s="138"/>
      <c r="G1742" s="138"/>
      <c r="H1742" s="138"/>
      <c r="I1742" s="138"/>
      <c r="J1742" s="138"/>
      <c r="K1742" s="138"/>
      <c r="L1742" s="138"/>
      <c r="M1742" s="138"/>
      <c r="N1742" s="138"/>
      <c r="O1742" s="138"/>
      <c r="P1742" s="138"/>
      <c r="Q1742" s="138"/>
      <c r="R1742" s="138"/>
      <c r="S1742" s="138"/>
      <c r="T1742" s="138"/>
      <c r="U1742" s="138"/>
      <c r="V1742" s="138"/>
      <c r="W1742" s="138"/>
      <c r="X1742" s="138"/>
      <c r="Y1742" s="138"/>
      <c r="Z1742" s="138"/>
      <c r="AA1742" s="138"/>
      <c r="AB1742" s="138"/>
      <c r="AC1742" s="138"/>
      <c r="AD1742" s="138"/>
      <c r="AE1742" s="138"/>
      <c r="AF1742" s="138"/>
      <c r="AG1742" s="138"/>
      <c r="AH1742" s="138"/>
      <c r="AI1742" s="138"/>
      <c r="AJ1742" s="138"/>
      <c r="AK1742" s="138"/>
      <c r="AL1742" s="138"/>
      <c r="AM1742" s="138"/>
      <c r="AN1742" s="138"/>
      <c r="AO1742" s="138"/>
      <c r="AP1742" s="138"/>
      <c r="AQ1742" s="138"/>
      <c r="AR1742" s="138"/>
      <c r="AS1742" s="138"/>
      <c r="AT1742" s="138"/>
      <c r="AU1742" s="138"/>
      <c r="AV1742" s="12"/>
    </row>
    <row r="1743" spans="1:48" s="21" customFormat="1" ht="11.25" hidden="1" x14ac:dyDescent="0.2">
      <c r="A1743" s="17"/>
      <c r="B1743" s="18"/>
      <c r="C1743" s="19"/>
      <c r="D1743" s="19"/>
      <c r="E1743" s="20"/>
      <c r="F1743" s="138"/>
      <c r="G1743" s="138"/>
      <c r="H1743" s="138"/>
      <c r="I1743" s="138"/>
      <c r="J1743" s="138"/>
      <c r="K1743" s="138"/>
      <c r="L1743" s="138"/>
      <c r="M1743" s="138"/>
      <c r="N1743" s="138"/>
      <c r="O1743" s="138"/>
      <c r="P1743" s="138"/>
      <c r="Q1743" s="138"/>
      <c r="R1743" s="138"/>
      <c r="S1743" s="138"/>
      <c r="T1743" s="138"/>
      <c r="U1743" s="138"/>
      <c r="V1743" s="138"/>
      <c r="W1743" s="138"/>
      <c r="X1743" s="138"/>
      <c r="Y1743" s="138"/>
      <c r="Z1743" s="138"/>
      <c r="AA1743" s="138"/>
      <c r="AB1743" s="138"/>
      <c r="AC1743" s="138"/>
      <c r="AD1743" s="138"/>
      <c r="AE1743" s="138"/>
      <c r="AF1743" s="138"/>
      <c r="AG1743" s="138"/>
      <c r="AH1743" s="138"/>
      <c r="AI1743" s="138"/>
      <c r="AJ1743" s="138"/>
      <c r="AK1743" s="138"/>
      <c r="AL1743" s="138"/>
      <c r="AM1743" s="138"/>
      <c r="AN1743" s="138"/>
      <c r="AO1743" s="138"/>
      <c r="AP1743" s="138"/>
      <c r="AQ1743" s="138"/>
      <c r="AR1743" s="138"/>
      <c r="AS1743" s="138"/>
      <c r="AT1743" s="138"/>
      <c r="AU1743" s="138"/>
      <c r="AV1743" s="12"/>
    </row>
    <row r="1744" spans="1:48" s="21" customFormat="1" ht="11.25" hidden="1" x14ac:dyDescent="0.2">
      <c r="A1744" s="17"/>
      <c r="B1744" s="18"/>
      <c r="C1744" s="19"/>
      <c r="D1744" s="19"/>
      <c r="E1744" s="20"/>
      <c r="F1744" s="138"/>
      <c r="G1744" s="138"/>
      <c r="H1744" s="138"/>
      <c r="I1744" s="138"/>
      <c r="J1744" s="138"/>
      <c r="K1744" s="138"/>
      <c r="L1744" s="138"/>
      <c r="M1744" s="138"/>
      <c r="N1744" s="138"/>
      <c r="O1744" s="138"/>
      <c r="P1744" s="138"/>
      <c r="Q1744" s="138"/>
      <c r="R1744" s="138"/>
      <c r="S1744" s="138"/>
      <c r="T1744" s="138"/>
      <c r="U1744" s="138"/>
      <c r="V1744" s="138"/>
      <c r="W1744" s="138"/>
      <c r="X1744" s="138"/>
      <c r="Y1744" s="138"/>
      <c r="Z1744" s="138"/>
      <c r="AA1744" s="138"/>
      <c r="AB1744" s="138"/>
      <c r="AC1744" s="138"/>
      <c r="AD1744" s="138"/>
      <c r="AE1744" s="138"/>
      <c r="AF1744" s="138"/>
      <c r="AG1744" s="138"/>
      <c r="AH1744" s="138"/>
      <c r="AI1744" s="138"/>
      <c r="AJ1744" s="138"/>
      <c r="AK1744" s="138"/>
      <c r="AL1744" s="138"/>
      <c r="AM1744" s="138"/>
      <c r="AN1744" s="138"/>
      <c r="AO1744" s="138"/>
      <c r="AP1744" s="138"/>
      <c r="AQ1744" s="138"/>
      <c r="AR1744" s="138"/>
      <c r="AS1744" s="138"/>
      <c r="AT1744" s="138"/>
      <c r="AU1744" s="138"/>
      <c r="AV1744" s="12"/>
    </row>
    <row r="1745" spans="1:48" s="21" customFormat="1" ht="11.25" hidden="1" x14ac:dyDescent="0.2">
      <c r="A1745" s="17"/>
      <c r="B1745" s="18"/>
      <c r="C1745" s="19"/>
      <c r="D1745" s="19"/>
      <c r="E1745" s="20"/>
      <c r="F1745" s="138"/>
      <c r="G1745" s="138"/>
      <c r="H1745" s="138"/>
      <c r="I1745" s="138"/>
      <c r="J1745" s="138"/>
      <c r="K1745" s="138"/>
      <c r="L1745" s="138"/>
      <c r="M1745" s="138"/>
      <c r="N1745" s="138"/>
      <c r="O1745" s="138"/>
      <c r="P1745" s="138"/>
      <c r="Q1745" s="138"/>
      <c r="R1745" s="138"/>
      <c r="S1745" s="138"/>
      <c r="T1745" s="138"/>
      <c r="U1745" s="138"/>
      <c r="V1745" s="138"/>
      <c r="W1745" s="138"/>
      <c r="X1745" s="138"/>
      <c r="Y1745" s="138"/>
      <c r="Z1745" s="138"/>
      <c r="AA1745" s="138"/>
      <c r="AB1745" s="138"/>
      <c r="AC1745" s="138"/>
      <c r="AD1745" s="138"/>
      <c r="AE1745" s="138"/>
      <c r="AF1745" s="138"/>
      <c r="AG1745" s="138"/>
      <c r="AH1745" s="138"/>
      <c r="AI1745" s="138"/>
      <c r="AJ1745" s="138"/>
      <c r="AK1745" s="138"/>
      <c r="AL1745" s="138"/>
      <c r="AM1745" s="138"/>
      <c r="AN1745" s="138"/>
      <c r="AO1745" s="138"/>
      <c r="AP1745" s="138"/>
      <c r="AQ1745" s="138"/>
      <c r="AR1745" s="138"/>
      <c r="AS1745" s="138"/>
      <c r="AT1745" s="138"/>
      <c r="AU1745" s="138"/>
      <c r="AV1745" s="12"/>
    </row>
    <row r="1746" spans="1:48" s="21" customFormat="1" ht="11.25" hidden="1" x14ac:dyDescent="0.2">
      <c r="A1746" s="17"/>
      <c r="B1746" s="18"/>
      <c r="C1746" s="19"/>
      <c r="D1746" s="19"/>
      <c r="E1746" s="20"/>
      <c r="F1746" s="138"/>
      <c r="G1746" s="138"/>
      <c r="H1746" s="138"/>
      <c r="I1746" s="138"/>
      <c r="J1746" s="138"/>
      <c r="K1746" s="138"/>
      <c r="L1746" s="138"/>
      <c r="M1746" s="138"/>
      <c r="N1746" s="138"/>
      <c r="O1746" s="138"/>
      <c r="P1746" s="138"/>
      <c r="Q1746" s="138"/>
      <c r="R1746" s="138"/>
      <c r="S1746" s="138"/>
      <c r="T1746" s="138"/>
      <c r="U1746" s="138"/>
      <c r="V1746" s="138"/>
      <c r="W1746" s="138"/>
      <c r="X1746" s="138"/>
      <c r="Y1746" s="138"/>
      <c r="Z1746" s="138"/>
      <c r="AA1746" s="138"/>
      <c r="AB1746" s="138"/>
      <c r="AC1746" s="138"/>
      <c r="AD1746" s="138"/>
      <c r="AE1746" s="138"/>
      <c r="AF1746" s="138"/>
      <c r="AG1746" s="138"/>
      <c r="AH1746" s="138"/>
      <c r="AI1746" s="138"/>
      <c r="AJ1746" s="138"/>
      <c r="AK1746" s="138"/>
      <c r="AL1746" s="138"/>
      <c r="AM1746" s="138"/>
      <c r="AN1746" s="138"/>
      <c r="AO1746" s="138"/>
      <c r="AP1746" s="138"/>
      <c r="AQ1746" s="138"/>
      <c r="AR1746" s="138"/>
      <c r="AS1746" s="138"/>
      <c r="AT1746" s="138"/>
      <c r="AU1746" s="138"/>
      <c r="AV1746" s="12"/>
    </row>
    <row r="1747" spans="1:48" s="21" customFormat="1" ht="11.25" hidden="1" x14ac:dyDescent="0.2">
      <c r="A1747" s="17"/>
      <c r="B1747" s="18"/>
      <c r="C1747" s="19"/>
      <c r="D1747" s="19"/>
      <c r="E1747" s="20"/>
      <c r="F1747" s="138"/>
      <c r="G1747" s="138"/>
      <c r="H1747" s="138"/>
      <c r="I1747" s="138"/>
      <c r="J1747" s="138"/>
      <c r="K1747" s="138"/>
      <c r="L1747" s="138"/>
      <c r="M1747" s="138"/>
      <c r="N1747" s="138"/>
      <c r="O1747" s="138"/>
      <c r="P1747" s="138"/>
      <c r="Q1747" s="138"/>
      <c r="R1747" s="138"/>
      <c r="S1747" s="138"/>
      <c r="T1747" s="138"/>
      <c r="U1747" s="138"/>
      <c r="V1747" s="138"/>
      <c r="W1747" s="138"/>
      <c r="X1747" s="138"/>
      <c r="Y1747" s="138"/>
      <c r="Z1747" s="138"/>
      <c r="AA1747" s="138"/>
      <c r="AB1747" s="138"/>
      <c r="AC1747" s="138"/>
      <c r="AD1747" s="138"/>
      <c r="AE1747" s="138"/>
      <c r="AF1747" s="138"/>
      <c r="AG1747" s="138"/>
      <c r="AH1747" s="138"/>
      <c r="AI1747" s="138"/>
      <c r="AJ1747" s="138"/>
      <c r="AK1747" s="138"/>
      <c r="AL1747" s="138"/>
      <c r="AM1747" s="138"/>
      <c r="AN1747" s="138"/>
      <c r="AO1747" s="138"/>
      <c r="AP1747" s="138"/>
      <c r="AQ1747" s="138"/>
      <c r="AR1747" s="138"/>
      <c r="AS1747" s="138"/>
      <c r="AT1747" s="138"/>
      <c r="AU1747" s="138"/>
      <c r="AV1747" s="12"/>
    </row>
    <row r="1748" spans="1:48" s="21" customFormat="1" ht="11.25" hidden="1" x14ac:dyDescent="0.2">
      <c r="A1748" s="17"/>
      <c r="B1748" s="18"/>
      <c r="C1748" s="19"/>
      <c r="D1748" s="19"/>
      <c r="E1748" s="20"/>
      <c r="F1748" s="138"/>
      <c r="G1748" s="138"/>
      <c r="H1748" s="138"/>
      <c r="I1748" s="138"/>
      <c r="J1748" s="138"/>
      <c r="K1748" s="138"/>
      <c r="L1748" s="138"/>
      <c r="M1748" s="138"/>
      <c r="N1748" s="138"/>
      <c r="O1748" s="138"/>
      <c r="P1748" s="138"/>
      <c r="Q1748" s="138"/>
      <c r="R1748" s="138"/>
      <c r="S1748" s="138"/>
      <c r="T1748" s="138"/>
      <c r="U1748" s="138"/>
      <c r="V1748" s="138"/>
      <c r="W1748" s="138"/>
      <c r="X1748" s="138"/>
      <c r="Y1748" s="138"/>
      <c r="Z1748" s="138"/>
      <c r="AA1748" s="138"/>
      <c r="AB1748" s="138"/>
      <c r="AC1748" s="138"/>
      <c r="AD1748" s="138"/>
      <c r="AE1748" s="138"/>
      <c r="AF1748" s="138"/>
      <c r="AG1748" s="138"/>
      <c r="AH1748" s="138"/>
      <c r="AI1748" s="138"/>
      <c r="AJ1748" s="138"/>
      <c r="AK1748" s="138"/>
      <c r="AL1748" s="138"/>
      <c r="AM1748" s="138"/>
      <c r="AN1748" s="138"/>
      <c r="AO1748" s="138"/>
      <c r="AP1748" s="138"/>
      <c r="AQ1748" s="138"/>
      <c r="AR1748" s="138"/>
      <c r="AS1748" s="138"/>
      <c r="AT1748" s="138"/>
      <c r="AU1748" s="138"/>
      <c r="AV1748" s="12"/>
    </row>
    <row r="1749" spans="1:48" s="21" customFormat="1" ht="11.25" hidden="1" x14ac:dyDescent="0.2">
      <c r="A1749" s="17"/>
      <c r="B1749" s="18"/>
      <c r="C1749" s="19"/>
      <c r="D1749" s="19"/>
      <c r="E1749" s="20"/>
      <c r="F1749" s="138"/>
      <c r="G1749" s="138"/>
      <c r="H1749" s="138"/>
      <c r="I1749" s="138"/>
      <c r="J1749" s="138"/>
      <c r="K1749" s="138"/>
      <c r="L1749" s="138"/>
      <c r="M1749" s="138"/>
      <c r="N1749" s="138"/>
      <c r="O1749" s="138"/>
      <c r="P1749" s="138"/>
      <c r="Q1749" s="138"/>
      <c r="R1749" s="138"/>
      <c r="S1749" s="138"/>
      <c r="T1749" s="138"/>
      <c r="U1749" s="138"/>
      <c r="V1749" s="138"/>
      <c r="W1749" s="138"/>
      <c r="X1749" s="138"/>
      <c r="Y1749" s="138"/>
      <c r="Z1749" s="138"/>
      <c r="AA1749" s="138"/>
      <c r="AB1749" s="138"/>
      <c r="AC1749" s="138"/>
      <c r="AD1749" s="138"/>
      <c r="AE1749" s="138"/>
      <c r="AF1749" s="138"/>
      <c r="AG1749" s="138"/>
      <c r="AH1749" s="138"/>
      <c r="AI1749" s="138"/>
      <c r="AJ1749" s="138"/>
      <c r="AK1749" s="138"/>
      <c r="AL1749" s="138"/>
      <c r="AM1749" s="138"/>
      <c r="AN1749" s="138"/>
      <c r="AO1749" s="138"/>
      <c r="AP1749" s="138"/>
      <c r="AQ1749" s="138"/>
      <c r="AR1749" s="138"/>
      <c r="AS1749" s="138"/>
      <c r="AT1749" s="138"/>
      <c r="AU1749" s="138"/>
      <c r="AV1749" s="12"/>
    </row>
    <row r="1750" spans="1:48" s="21" customFormat="1" ht="11.25" hidden="1" x14ac:dyDescent="0.2">
      <c r="A1750" s="17"/>
      <c r="B1750" s="18"/>
      <c r="C1750" s="19"/>
      <c r="D1750" s="19"/>
      <c r="E1750" s="20"/>
      <c r="F1750" s="138"/>
      <c r="G1750" s="138"/>
      <c r="H1750" s="138"/>
      <c r="I1750" s="138"/>
      <c r="J1750" s="138"/>
      <c r="K1750" s="138"/>
      <c r="L1750" s="138"/>
      <c r="M1750" s="138"/>
      <c r="N1750" s="138"/>
      <c r="O1750" s="138"/>
      <c r="P1750" s="138"/>
      <c r="Q1750" s="138"/>
      <c r="R1750" s="138"/>
      <c r="S1750" s="138"/>
      <c r="T1750" s="138"/>
      <c r="U1750" s="138"/>
      <c r="V1750" s="138"/>
      <c r="W1750" s="138"/>
      <c r="X1750" s="138"/>
      <c r="Y1750" s="138"/>
      <c r="Z1750" s="138"/>
      <c r="AA1750" s="138"/>
      <c r="AB1750" s="138"/>
      <c r="AC1750" s="138"/>
      <c r="AD1750" s="138"/>
      <c r="AE1750" s="138"/>
      <c r="AF1750" s="138"/>
      <c r="AG1750" s="138"/>
      <c r="AH1750" s="138"/>
      <c r="AI1750" s="138"/>
      <c r="AJ1750" s="138"/>
      <c r="AK1750" s="138"/>
      <c r="AL1750" s="138"/>
      <c r="AM1750" s="138"/>
      <c r="AN1750" s="138"/>
      <c r="AO1750" s="138"/>
      <c r="AP1750" s="138"/>
      <c r="AQ1750" s="138"/>
      <c r="AR1750" s="138"/>
      <c r="AS1750" s="138"/>
      <c r="AT1750" s="138"/>
      <c r="AU1750" s="138"/>
      <c r="AV1750" s="12"/>
    </row>
    <row r="1751" spans="1:48" s="21" customFormat="1" ht="11.25" hidden="1" x14ac:dyDescent="0.2">
      <c r="A1751" s="17"/>
      <c r="B1751" s="18"/>
      <c r="C1751" s="19"/>
      <c r="D1751" s="19"/>
      <c r="E1751" s="20"/>
      <c r="F1751" s="138"/>
      <c r="G1751" s="138"/>
      <c r="H1751" s="138"/>
      <c r="I1751" s="138"/>
      <c r="J1751" s="138"/>
      <c r="K1751" s="138"/>
      <c r="L1751" s="138"/>
      <c r="M1751" s="138"/>
      <c r="N1751" s="138"/>
      <c r="O1751" s="138"/>
      <c r="P1751" s="138"/>
      <c r="Q1751" s="138"/>
      <c r="R1751" s="138"/>
      <c r="S1751" s="138"/>
      <c r="T1751" s="138"/>
      <c r="U1751" s="138"/>
      <c r="V1751" s="138"/>
      <c r="W1751" s="138"/>
      <c r="X1751" s="138"/>
      <c r="Y1751" s="138"/>
      <c r="Z1751" s="138"/>
      <c r="AA1751" s="138"/>
      <c r="AB1751" s="138"/>
      <c r="AC1751" s="138"/>
      <c r="AD1751" s="138"/>
      <c r="AE1751" s="138"/>
      <c r="AF1751" s="138"/>
      <c r="AG1751" s="138"/>
      <c r="AH1751" s="138"/>
      <c r="AI1751" s="138"/>
      <c r="AJ1751" s="138"/>
      <c r="AK1751" s="138"/>
      <c r="AL1751" s="138"/>
      <c r="AM1751" s="138"/>
      <c r="AN1751" s="138"/>
      <c r="AO1751" s="138"/>
      <c r="AP1751" s="138"/>
      <c r="AQ1751" s="138"/>
      <c r="AR1751" s="138"/>
      <c r="AS1751" s="138"/>
      <c r="AT1751" s="138"/>
      <c r="AU1751" s="138"/>
      <c r="AV1751" s="12"/>
    </row>
    <row r="1752" spans="1:48" s="21" customFormat="1" ht="11.25" hidden="1" x14ac:dyDescent="0.2">
      <c r="A1752" s="17"/>
      <c r="B1752" s="18"/>
      <c r="C1752" s="19"/>
      <c r="D1752" s="19"/>
      <c r="E1752" s="20"/>
      <c r="F1752" s="138"/>
      <c r="G1752" s="138"/>
      <c r="H1752" s="138"/>
      <c r="I1752" s="138"/>
      <c r="J1752" s="138"/>
      <c r="K1752" s="138"/>
      <c r="L1752" s="138"/>
      <c r="M1752" s="138"/>
      <c r="N1752" s="138"/>
      <c r="O1752" s="138"/>
      <c r="P1752" s="138"/>
      <c r="Q1752" s="138"/>
      <c r="R1752" s="138"/>
      <c r="S1752" s="138"/>
      <c r="T1752" s="138"/>
      <c r="U1752" s="138"/>
      <c r="V1752" s="138"/>
      <c r="W1752" s="138"/>
      <c r="X1752" s="138"/>
      <c r="Y1752" s="138"/>
      <c r="Z1752" s="138"/>
      <c r="AA1752" s="138"/>
      <c r="AB1752" s="138"/>
      <c r="AC1752" s="138"/>
      <c r="AD1752" s="138"/>
      <c r="AE1752" s="138"/>
      <c r="AF1752" s="138"/>
      <c r="AG1752" s="138"/>
      <c r="AH1752" s="138"/>
      <c r="AI1752" s="138"/>
      <c r="AJ1752" s="138"/>
      <c r="AK1752" s="138"/>
      <c r="AL1752" s="138"/>
      <c r="AM1752" s="138"/>
      <c r="AN1752" s="138"/>
      <c r="AO1752" s="138"/>
      <c r="AP1752" s="138"/>
      <c r="AQ1752" s="138"/>
      <c r="AR1752" s="138"/>
      <c r="AS1752" s="138"/>
      <c r="AT1752" s="138"/>
      <c r="AU1752" s="138"/>
      <c r="AV1752" s="12"/>
    </row>
    <row r="1753" spans="1:48" s="21" customFormat="1" ht="11.25" hidden="1" x14ac:dyDescent="0.2">
      <c r="A1753" s="17"/>
      <c r="B1753" s="18"/>
      <c r="C1753" s="19"/>
      <c r="D1753" s="19"/>
      <c r="E1753" s="20"/>
      <c r="F1753" s="138"/>
      <c r="G1753" s="138"/>
      <c r="H1753" s="138"/>
      <c r="I1753" s="138"/>
      <c r="J1753" s="138"/>
      <c r="K1753" s="138"/>
      <c r="L1753" s="138"/>
      <c r="M1753" s="138"/>
      <c r="N1753" s="138"/>
      <c r="O1753" s="138"/>
      <c r="P1753" s="138"/>
      <c r="Q1753" s="138"/>
      <c r="R1753" s="138"/>
      <c r="S1753" s="138"/>
      <c r="T1753" s="138"/>
      <c r="U1753" s="138"/>
      <c r="V1753" s="138"/>
      <c r="W1753" s="138"/>
      <c r="X1753" s="138"/>
      <c r="Y1753" s="138"/>
      <c r="Z1753" s="138"/>
      <c r="AA1753" s="138"/>
      <c r="AB1753" s="138"/>
      <c r="AC1753" s="138"/>
      <c r="AD1753" s="138"/>
      <c r="AE1753" s="138"/>
      <c r="AF1753" s="138"/>
      <c r="AG1753" s="138"/>
      <c r="AH1753" s="138"/>
      <c r="AI1753" s="138"/>
      <c r="AJ1753" s="138"/>
      <c r="AK1753" s="138"/>
      <c r="AL1753" s="138"/>
      <c r="AM1753" s="138"/>
      <c r="AN1753" s="138"/>
      <c r="AO1753" s="138"/>
      <c r="AP1753" s="138"/>
      <c r="AQ1753" s="138"/>
      <c r="AR1753" s="138"/>
      <c r="AS1753" s="138"/>
      <c r="AT1753" s="138"/>
      <c r="AU1753" s="138"/>
      <c r="AV1753" s="12"/>
    </row>
    <row r="1754" spans="1:48" s="21" customFormat="1" ht="11.25" hidden="1" x14ac:dyDescent="0.2">
      <c r="A1754" s="17"/>
      <c r="B1754" s="18"/>
      <c r="C1754" s="19"/>
      <c r="D1754" s="19"/>
      <c r="E1754" s="20"/>
      <c r="F1754" s="138"/>
      <c r="G1754" s="138"/>
      <c r="H1754" s="138"/>
      <c r="I1754" s="138"/>
      <c r="J1754" s="138"/>
      <c r="K1754" s="138"/>
      <c r="L1754" s="138"/>
      <c r="M1754" s="138"/>
      <c r="N1754" s="138"/>
      <c r="O1754" s="138"/>
      <c r="P1754" s="138"/>
      <c r="Q1754" s="138"/>
      <c r="R1754" s="138"/>
      <c r="S1754" s="138"/>
      <c r="T1754" s="138"/>
      <c r="U1754" s="138"/>
      <c r="V1754" s="138"/>
      <c r="W1754" s="138"/>
      <c r="X1754" s="138"/>
      <c r="Y1754" s="138"/>
      <c r="Z1754" s="138"/>
      <c r="AA1754" s="138"/>
      <c r="AB1754" s="138"/>
      <c r="AC1754" s="138"/>
      <c r="AD1754" s="138"/>
      <c r="AE1754" s="138"/>
      <c r="AF1754" s="138"/>
      <c r="AG1754" s="138"/>
      <c r="AH1754" s="138"/>
      <c r="AI1754" s="138"/>
      <c r="AJ1754" s="138"/>
      <c r="AK1754" s="138"/>
      <c r="AL1754" s="138"/>
      <c r="AM1754" s="138"/>
      <c r="AN1754" s="138"/>
      <c r="AO1754" s="138"/>
      <c r="AP1754" s="138"/>
      <c r="AQ1754" s="138"/>
      <c r="AR1754" s="138"/>
      <c r="AS1754" s="138"/>
      <c r="AT1754" s="138"/>
      <c r="AU1754" s="138"/>
      <c r="AV1754" s="12"/>
    </row>
    <row r="1755" spans="1:48" s="21" customFormat="1" ht="11.25" hidden="1" x14ac:dyDescent="0.2">
      <c r="A1755" s="17"/>
      <c r="B1755" s="18"/>
      <c r="C1755" s="19"/>
      <c r="D1755" s="19"/>
      <c r="E1755" s="20"/>
      <c r="F1755" s="138"/>
      <c r="G1755" s="138"/>
      <c r="H1755" s="138"/>
      <c r="I1755" s="138"/>
      <c r="J1755" s="138"/>
      <c r="K1755" s="138"/>
      <c r="L1755" s="138"/>
      <c r="M1755" s="138"/>
      <c r="N1755" s="138"/>
      <c r="O1755" s="138"/>
      <c r="P1755" s="138"/>
      <c r="Q1755" s="138"/>
      <c r="R1755" s="138"/>
      <c r="S1755" s="138"/>
      <c r="T1755" s="138"/>
      <c r="U1755" s="138"/>
      <c r="V1755" s="138"/>
      <c r="W1755" s="138"/>
      <c r="X1755" s="138"/>
      <c r="Y1755" s="138"/>
      <c r="Z1755" s="138"/>
      <c r="AA1755" s="138"/>
      <c r="AB1755" s="138"/>
      <c r="AC1755" s="138"/>
      <c r="AD1755" s="138"/>
      <c r="AE1755" s="138"/>
      <c r="AF1755" s="138"/>
      <c r="AG1755" s="138"/>
      <c r="AH1755" s="138"/>
      <c r="AI1755" s="138"/>
      <c r="AJ1755" s="138"/>
      <c r="AK1755" s="138"/>
      <c r="AL1755" s="138"/>
      <c r="AM1755" s="138"/>
      <c r="AN1755" s="138"/>
      <c r="AO1755" s="138"/>
      <c r="AP1755" s="138"/>
      <c r="AQ1755" s="138"/>
      <c r="AR1755" s="138"/>
      <c r="AS1755" s="138"/>
      <c r="AT1755" s="138"/>
      <c r="AU1755" s="138"/>
      <c r="AV1755" s="12"/>
    </row>
    <row r="1756" spans="1:48" s="21" customFormat="1" ht="11.25" hidden="1" x14ac:dyDescent="0.2">
      <c r="A1756" s="17"/>
      <c r="B1756" s="18"/>
      <c r="C1756" s="19"/>
      <c r="D1756" s="19"/>
      <c r="E1756" s="20"/>
      <c r="F1756" s="138"/>
      <c r="G1756" s="138"/>
      <c r="H1756" s="138"/>
      <c r="I1756" s="138"/>
      <c r="J1756" s="138"/>
      <c r="K1756" s="138"/>
      <c r="L1756" s="138"/>
      <c r="M1756" s="138"/>
      <c r="N1756" s="138"/>
      <c r="O1756" s="138"/>
      <c r="P1756" s="138"/>
      <c r="Q1756" s="138"/>
      <c r="R1756" s="138"/>
      <c r="S1756" s="138"/>
      <c r="T1756" s="138"/>
      <c r="U1756" s="138"/>
      <c r="V1756" s="138"/>
      <c r="W1756" s="138"/>
      <c r="X1756" s="138"/>
      <c r="Y1756" s="138"/>
      <c r="Z1756" s="138"/>
      <c r="AA1756" s="138"/>
      <c r="AB1756" s="138"/>
      <c r="AC1756" s="138"/>
      <c r="AD1756" s="138"/>
      <c r="AE1756" s="138"/>
      <c r="AF1756" s="138"/>
      <c r="AG1756" s="138"/>
      <c r="AH1756" s="138"/>
      <c r="AI1756" s="138"/>
      <c r="AJ1756" s="138"/>
      <c r="AK1756" s="138"/>
      <c r="AL1756" s="138"/>
      <c r="AM1756" s="138"/>
      <c r="AN1756" s="138"/>
      <c r="AO1756" s="138"/>
      <c r="AP1756" s="138"/>
      <c r="AQ1756" s="138"/>
      <c r="AR1756" s="138"/>
      <c r="AS1756" s="138"/>
      <c r="AT1756" s="138"/>
      <c r="AU1756" s="138"/>
      <c r="AV1756" s="12"/>
    </row>
    <row r="1757" spans="1:48" s="21" customFormat="1" ht="11.25" hidden="1" x14ac:dyDescent="0.2">
      <c r="A1757" s="17"/>
      <c r="B1757" s="18"/>
      <c r="C1757" s="19"/>
      <c r="D1757" s="19"/>
      <c r="E1757" s="20"/>
      <c r="F1757" s="138"/>
      <c r="G1757" s="138"/>
      <c r="H1757" s="138"/>
      <c r="I1757" s="138"/>
      <c r="J1757" s="138"/>
      <c r="K1757" s="138"/>
      <c r="L1757" s="138"/>
      <c r="M1757" s="138"/>
      <c r="N1757" s="138"/>
      <c r="O1757" s="138"/>
      <c r="P1757" s="138"/>
      <c r="Q1757" s="138"/>
      <c r="R1757" s="138"/>
      <c r="S1757" s="138"/>
      <c r="T1757" s="138"/>
      <c r="U1757" s="138"/>
      <c r="V1757" s="138"/>
      <c r="W1757" s="138"/>
      <c r="X1757" s="138"/>
      <c r="Y1757" s="138"/>
      <c r="Z1757" s="138"/>
      <c r="AA1757" s="138"/>
      <c r="AB1757" s="138"/>
      <c r="AC1757" s="138"/>
      <c r="AD1757" s="138"/>
      <c r="AE1757" s="138"/>
      <c r="AF1757" s="138"/>
      <c r="AG1757" s="138"/>
      <c r="AH1757" s="138"/>
      <c r="AI1757" s="138"/>
      <c r="AJ1757" s="138"/>
      <c r="AK1757" s="138"/>
      <c r="AL1757" s="138"/>
      <c r="AM1757" s="138"/>
      <c r="AN1757" s="138"/>
      <c r="AO1757" s="138"/>
      <c r="AP1757" s="138"/>
      <c r="AQ1757" s="138"/>
      <c r="AR1757" s="138"/>
      <c r="AS1757" s="138"/>
      <c r="AT1757" s="138"/>
      <c r="AU1757" s="138"/>
      <c r="AV1757" s="12"/>
    </row>
    <row r="1758" spans="1:48" s="21" customFormat="1" ht="11.25" hidden="1" x14ac:dyDescent="0.2">
      <c r="A1758" s="17"/>
      <c r="B1758" s="18"/>
      <c r="C1758" s="19"/>
      <c r="D1758" s="19"/>
      <c r="E1758" s="20"/>
      <c r="F1758" s="138"/>
      <c r="G1758" s="138"/>
      <c r="H1758" s="138"/>
      <c r="I1758" s="138"/>
      <c r="J1758" s="138"/>
      <c r="K1758" s="138"/>
      <c r="L1758" s="138"/>
      <c r="M1758" s="138"/>
      <c r="N1758" s="138"/>
      <c r="O1758" s="138"/>
      <c r="P1758" s="138"/>
      <c r="Q1758" s="138"/>
      <c r="R1758" s="138"/>
      <c r="S1758" s="138"/>
      <c r="T1758" s="138"/>
      <c r="U1758" s="138"/>
      <c r="V1758" s="138"/>
      <c r="W1758" s="138"/>
      <c r="X1758" s="138"/>
      <c r="Y1758" s="138"/>
      <c r="Z1758" s="138"/>
      <c r="AA1758" s="138"/>
      <c r="AB1758" s="138"/>
      <c r="AC1758" s="138"/>
      <c r="AD1758" s="138"/>
      <c r="AE1758" s="138"/>
      <c r="AF1758" s="138"/>
      <c r="AG1758" s="138"/>
      <c r="AH1758" s="138"/>
      <c r="AI1758" s="138"/>
      <c r="AJ1758" s="138"/>
      <c r="AK1758" s="138"/>
      <c r="AL1758" s="138"/>
      <c r="AM1758" s="138"/>
      <c r="AN1758" s="138"/>
      <c r="AO1758" s="138"/>
      <c r="AP1758" s="138"/>
      <c r="AQ1758" s="138"/>
      <c r="AR1758" s="138"/>
      <c r="AS1758" s="138"/>
      <c r="AT1758" s="138"/>
      <c r="AU1758" s="138"/>
      <c r="AV1758" s="12"/>
    </row>
    <row r="1759" spans="1:48" s="21" customFormat="1" ht="11.25" hidden="1" x14ac:dyDescent="0.2">
      <c r="A1759" s="17"/>
      <c r="B1759" s="18"/>
      <c r="C1759" s="19"/>
      <c r="D1759" s="19"/>
      <c r="E1759" s="20"/>
      <c r="F1759" s="138"/>
      <c r="G1759" s="138"/>
      <c r="H1759" s="138"/>
      <c r="I1759" s="138"/>
      <c r="J1759" s="138"/>
      <c r="K1759" s="138"/>
      <c r="L1759" s="138"/>
      <c r="M1759" s="138"/>
      <c r="N1759" s="138"/>
      <c r="O1759" s="138"/>
      <c r="P1759" s="138"/>
      <c r="Q1759" s="138"/>
      <c r="R1759" s="138"/>
      <c r="S1759" s="138"/>
      <c r="T1759" s="138"/>
      <c r="U1759" s="138"/>
      <c r="V1759" s="138"/>
      <c r="W1759" s="138"/>
      <c r="X1759" s="138"/>
      <c r="Y1759" s="138"/>
      <c r="Z1759" s="138"/>
      <c r="AA1759" s="138"/>
      <c r="AB1759" s="138"/>
      <c r="AC1759" s="138"/>
      <c r="AD1759" s="138"/>
      <c r="AE1759" s="138"/>
      <c r="AF1759" s="138"/>
      <c r="AG1759" s="138"/>
      <c r="AH1759" s="138"/>
      <c r="AI1759" s="138"/>
      <c r="AJ1759" s="138"/>
      <c r="AK1759" s="138"/>
      <c r="AL1759" s="138"/>
      <c r="AM1759" s="138"/>
      <c r="AN1759" s="138"/>
      <c r="AO1759" s="138"/>
      <c r="AP1759" s="138"/>
      <c r="AQ1759" s="138"/>
      <c r="AR1759" s="138"/>
      <c r="AS1759" s="138"/>
      <c r="AT1759" s="138"/>
      <c r="AU1759" s="138"/>
      <c r="AV1759" s="12"/>
    </row>
    <row r="1760" spans="1:48" s="21" customFormat="1" ht="11.25" hidden="1" x14ac:dyDescent="0.2">
      <c r="A1760" s="17"/>
      <c r="B1760" s="18"/>
      <c r="C1760" s="19"/>
      <c r="D1760" s="19"/>
      <c r="E1760" s="20"/>
      <c r="F1760" s="138"/>
      <c r="G1760" s="138"/>
      <c r="H1760" s="138"/>
      <c r="I1760" s="138"/>
      <c r="J1760" s="138"/>
      <c r="K1760" s="138"/>
      <c r="L1760" s="138"/>
      <c r="M1760" s="138"/>
      <c r="N1760" s="138"/>
      <c r="O1760" s="138"/>
      <c r="P1760" s="138"/>
      <c r="Q1760" s="138"/>
      <c r="R1760" s="138"/>
      <c r="S1760" s="138"/>
      <c r="T1760" s="138"/>
      <c r="U1760" s="138"/>
      <c r="V1760" s="138"/>
      <c r="W1760" s="138"/>
      <c r="X1760" s="138"/>
      <c r="Y1760" s="138"/>
      <c r="Z1760" s="138"/>
      <c r="AA1760" s="138"/>
      <c r="AB1760" s="138"/>
      <c r="AC1760" s="138"/>
      <c r="AD1760" s="138"/>
      <c r="AE1760" s="138"/>
      <c r="AF1760" s="138"/>
      <c r="AG1760" s="138"/>
      <c r="AH1760" s="138"/>
      <c r="AI1760" s="138"/>
      <c r="AJ1760" s="138"/>
      <c r="AK1760" s="138"/>
      <c r="AL1760" s="138"/>
      <c r="AM1760" s="138"/>
      <c r="AN1760" s="138"/>
      <c r="AO1760" s="138"/>
      <c r="AP1760" s="138"/>
      <c r="AQ1760" s="138"/>
      <c r="AR1760" s="138"/>
      <c r="AS1760" s="138"/>
      <c r="AT1760" s="138"/>
      <c r="AU1760" s="138"/>
      <c r="AV1760" s="12"/>
    </row>
    <row r="1761" spans="1:48" s="21" customFormat="1" ht="11.25" hidden="1" x14ac:dyDescent="0.2">
      <c r="A1761" s="17"/>
      <c r="B1761" s="18"/>
      <c r="C1761" s="19"/>
      <c r="D1761" s="19"/>
      <c r="E1761" s="20"/>
      <c r="F1761" s="138"/>
      <c r="G1761" s="138"/>
      <c r="H1761" s="138"/>
      <c r="I1761" s="138"/>
      <c r="J1761" s="138"/>
      <c r="K1761" s="138"/>
      <c r="L1761" s="138"/>
      <c r="M1761" s="138"/>
      <c r="N1761" s="138"/>
      <c r="O1761" s="138"/>
      <c r="P1761" s="138"/>
      <c r="Q1761" s="138"/>
      <c r="R1761" s="138"/>
      <c r="S1761" s="138"/>
      <c r="T1761" s="138"/>
      <c r="U1761" s="138"/>
      <c r="V1761" s="138"/>
      <c r="W1761" s="138"/>
      <c r="X1761" s="138"/>
      <c r="Y1761" s="138"/>
      <c r="Z1761" s="138"/>
      <c r="AA1761" s="138"/>
      <c r="AB1761" s="138"/>
      <c r="AC1761" s="138"/>
      <c r="AD1761" s="138"/>
      <c r="AE1761" s="138"/>
      <c r="AF1761" s="138"/>
      <c r="AG1761" s="138"/>
      <c r="AH1761" s="138"/>
      <c r="AI1761" s="138"/>
      <c r="AJ1761" s="138"/>
      <c r="AK1761" s="138"/>
      <c r="AL1761" s="138"/>
      <c r="AM1761" s="138"/>
      <c r="AN1761" s="138"/>
      <c r="AO1761" s="138"/>
      <c r="AP1761" s="138"/>
      <c r="AQ1761" s="138"/>
      <c r="AR1761" s="138"/>
      <c r="AS1761" s="138"/>
      <c r="AT1761" s="138"/>
      <c r="AU1761" s="138"/>
      <c r="AV1761" s="12"/>
    </row>
    <row r="1762" spans="1:48" s="21" customFormat="1" ht="11.25" hidden="1" x14ac:dyDescent="0.2">
      <c r="A1762" s="17"/>
      <c r="B1762" s="18"/>
      <c r="C1762" s="19"/>
      <c r="D1762" s="19"/>
      <c r="E1762" s="20"/>
      <c r="F1762" s="138"/>
      <c r="G1762" s="138"/>
      <c r="H1762" s="138"/>
      <c r="I1762" s="138"/>
      <c r="J1762" s="138"/>
      <c r="K1762" s="138"/>
      <c r="L1762" s="138"/>
      <c r="M1762" s="138"/>
      <c r="N1762" s="138"/>
      <c r="O1762" s="138"/>
      <c r="P1762" s="138"/>
      <c r="Q1762" s="138"/>
      <c r="R1762" s="138"/>
      <c r="S1762" s="138"/>
      <c r="T1762" s="138"/>
      <c r="U1762" s="138"/>
      <c r="V1762" s="138"/>
      <c r="W1762" s="138"/>
      <c r="X1762" s="138"/>
      <c r="Y1762" s="138"/>
      <c r="Z1762" s="138"/>
      <c r="AA1762" s="138"/>
      <c r="AB1762" s="138"/>
      <c r="AC1762" s="138"/>
      <c r="AD1762" s="138"/>
      <c r="AE1762" s="138"/>
      <c r="AF1762" s="138"/>
      <c r="AG1762" s="138"/>
      <c r="AH1762" s="138"/>
      <c r="AI1762" s="138"/>
      <c r="AJ1762" s="138"/>
      <c r="AK1762" s="138"/>
      <c r="AL1762" s="138"/>
      <c r="AM1762" s="138"/>
      <c r="AN1762" s="138"/>
      <c r="AO1762" s="138"/>
      <c r="AP1762" s="138"/>
      <c r="AQ1762" s="138"/>
      <c r="AR1762" s="138"/>
      <c r="AS1762" s="138"/>
      <c r="AT1762" s="138"/>
      <c r="AU1762" s="138"/>
      <c r="AV1762" s="12"/>
    </row>
    <row r="1763" spans="1:48" s="21" customFormat="1" ht="11.25" hidden="1" x14ac:dyDescent="0.2">
      <c r="A1763" s="17"/>
      <c r="B1763" s="18"/>
      <c r="C1763" s="19"/>
      <c r="D1763" s="19"/>
      <c r="E1763" s="20"/>
      <c r="F1763" s="138"/>
      <c r="G1763" s="138"/>
      <c r="H1763" s="138"/>
      <c r="I1763" s="138"/>
      <c r="J1763" s="138"/>
      <c r="K1763" s="138"/>
      <c r="L1763" s="138"/>
      <c r="M1763" s="138"/>
      <c r="N1763" s="138"/>
      <c r="O1763" s="138"/>
      <c r="P1763" s="138"/>
      <c r="Q1763" s="138"/>
      <c r="R1763" s="138"/>
      <c r="S1763" s="138"/>
      <c r="T1763" s="138"/>
      <c r="U1763" s="138"/>
      <c r="V1763" s="138"/>
      <c r="W1763" s="138"/>
      <c r="X1763" s="138"/>
      <c r="Y1763" s="138"/>
      <c r="Z1763" s="138"/>
      <c r="AA1763" s="138"/>
      <c r="AB1763" s="138"/>
      <c r="AC1763" s="138"/>
      <c r="AD1763" s="138"/>
      <c r="AE1763" s="138"/>
      <c r="AF1763" s="138"/>
      <c r="AG1763" s="138"/>
      <c r="AH1763" s="138"/>
      <c r="AI1763" s="138"/>
      <c r="AJ1763" s="138"/>
      <c r="AK1763" s="138"/>
      <c r="AL1763" s="138"/>
      <c r="AM1763" s="138"/>
      <c r="AN1763" s="138"/>
      <c r="AO1763" s="138"/>
      <c r="AP1763" s="138"/>
      <c r="AQ1763" s="138"/>
      <c r="AR1763" s="138"/>
      <c r="AS1763" s="138"/>
      <c r="AT1763" s="138"/>
      <c r="AU1763" s="138"/>
      <c r="AV1763" s="12"/>
    </row>
    <row r="1764" spans="1:48" s="21" customFormat="1" ht="11.25" hidden="1" x14ac:dyDescent="0.2">
      <c r="A1764" s="17"/>
      <c r="B1764" s="18"/>
      <c r="C1764" s="19"/>
      <c r="D1764" s="19"/>
      <c r="E1764" s="20"/>
      <c r="F1764" s="138"/>
      <c r="G1764" s="138"/>
      <c r="H1764" s="138"/>
      <c r="I1764" s="138"/>
      <c r="J1764" s="138"/>
      <c r="K1764" s="138"/>
      <c r="L1764" s="138"/>
      <c r="M1764" s="138"/>
      <c r="N1764" s="138"/>
      <c r="O1764" s="138"/>
      <c r="P1764" s="138"/>
      <c r="Q1764" s="138"/>
      <c r="R1764" s="138"/>
      <c r="S1764" s="138"/>
      <c r="T1764" s="138"/>
      <c r="U1764" s="138"/>
      <c r="V1764" s="138"/>
      <c r="W1764" s="138"/>
      <c r="X1764" s="138"/>
      <c r="Y1764" s="138"/>
      <c r="Z1764" s="138"/>
      <c r="AA1764" s="138"/>
      <c r="AB1764" s="138"/>
      <c r="AC1764" s="138"/>
      <c r="AD1764" s="138"/>
      <c r="AE1764" s="138"/>
      <c r="AF1764" s="138"/>
      <c r="AG1764" s="138"/>
      <c r="AH1764" s="138"/>
      <c r="AI1764" s="138"/>
      <c r="AJ1764" s="138"/>
      <c r="AK1764" s="138"/>
      <c r="AL1764" s="138"/>
      <c r="AM1764" s="138"/>
      <c r="AN1764" s="138"/>
      <c r="AO1764" s="138"/>
      <c r="AP1764" s="138"/>
      <c r="AQ1764" s="138"/>
      <c r="AR1764" s="138"/>
      <c r="AS1764" s="138"/>
      <c r="AT1764" s="138"/>
      <c r="AU1764" s="138"/>
      <c r="AV1764" s="12"/>
    </row>
    <row r="1765" spans="1:48" s="21" customFormat="1" ht="11.25" hidden="1" x14ac:dyDescent="0.2">
      <c r="A1765" s="17"/>
      <c r="B1765" s="18"/>
      <c r="C1765" s="19"/>
      <c r="D1765" s="19"/>
      <c r="E1765" s="20"/>
      <c r="F1765" s="138"/>
      <c r="G1765" s="138"/>
      <c r="H1765" s="138"/>
      <c r="I1765" s="138"/>
      <c r="J1765" s="138"/>
      <c r="K1765" s="138"/>
      <c r="L1765" s="138"/>
      <c r="M1765" s="138"/>
      <c r="N1765" s="138"/>
      <c r="O1765" s="138"/>
      <c r="P1765" s="138"/>
      <c r="Q1765" s="138"/>
      <c r="R1765" s="138"/>
      <c r="S1765" s="138"/>
      <c r="T1765" s="138"/>
      <c r="U1765" s="138"/>
      <c r="V1765" s="138"/>
      <c r="W1765" s="138"/>
      <c r="X1765" s="138"/>
      <c r="Y1765" s="138"/>
      <c r="Z1765" s="138"/>
      <c r="AA1765" s="138"/>
      <c r="AB1765" s="138"/>
      <c r="AC1765" s="138"/>
      <c r="AD1765" s="138"/>
      <c r="AE1765" s="138"/>
      <c r="AF1765" s="138"/>
      <c r="AG1765" s="138"/>
      <c r="AH1765" s="138"/>
      <c r="AI1765" s="138"/>
      <c r="AJ1765" s="138"/>
      <c r="AK1765" s="138"/>
      <c r="AL1765" s="138"/>
      <c r="AM1765" s="138"/>
      <c r="AN1765" s="138"/>
      <c r="AO1765" s="138"/>
      <c r="AP1765" s="138"/>
      <c r="AQ1765" s="138"/>
      <c r="AR1765" s="138"/>
      <c r="AS1765" s="138"/>
      <c r="AT1765" s="138"/>
      <c r="AU1765" s="138"/>
      <c r="AV1765" s="12"/>
    </row>
    <row r="1766" spans="1:48" s="21" customFormat="1" ht="11.25" hidden="1" x14ac:dyDescent="0.2">
      <c r="A1766" s="17"/>
      <c r="B1766" s="18"/>
      <c r="C1766" s="19"/>
      <c r="D1766" s="19"/>
      <c r="E1766" s="20"/>
      <c r="F1766" s="138"/>
      <c r="G1766" s="138"/>
      <c r="H1766" s="138"/>
      <c r="I1766" s="138"/>
      <c r="J1766" s="138"/>
      <c r="K1766" s="138"/>
      <c r="L1766" s="138"/>
      <c r="M1766" s="138"/>
      <c r="N1766" s="138"/>
      <c r="O1766" s="138"/>
      <c r="P1766" s="138"/>
      <c r="Q1766" s="138"/>
      <c r="R1766" s="138"/>
      <c r="S1766" s="138"/>
      <c r="T1766" s="138"/>
      <c r="U1766" s="138"/>
      <c r="V1766" s="138"/>
      <c r="W1766" s="138"/>
      <c r="X1766" s="138"/>
      <c r="Y1766" s="138"/>
      <c r="Z1766" s="138"/>
      <c r="AA1766" s="138"/>
      <c r="AB1766" s="138"/>
      <c r="AC1766" s="138"/>
      <c r="AD1766" s="138"/>
      <c r="AE1766" s="138"/>
      <c r="AF1766" s="138"/>
      <c r="AG1766" s="138"/>
      <c r="AH1766" s="138"/>
      <c r="AI1766" s="138"/>
      <c r="AJ1766" s="138"/>
      <c r="AK1766" s="138"/>
      <c r="AL1766" s="138"/>
      <c r="AM1766" s="138"/>
      <c r="AN1766" s="138"/>
      <c r="AO1766" s="138"/>
      <c r="AP1766" s="138"/>
      <c r="AQ1766" s="138"/>
      <c r="AR1766" s="138"/>
      <c r="AS1766" s="138"/>
      <c r="AT1766" s="138"/>
      <c r="AU1766" s="138"/>
      <c r="AV1766" s="12"/>
    </row>
    <row r="1767" spans="1:48" s="21" customFormat="1" ht="11.25" hidden="1" x14ac:dyDescent="0.2">
      <c r="A1767" s="17"/>
      <c r="B1767" s="18"/>
      <c r="C1767" s="19"/>
      <c r="D1767" s="19"/>
      <c r="E1767" s="20"/>
      <c r="F1767" s="138"/>
      <c r="G1767" s="138"/>
      <c r="H1767" s="138"/>
      <c r="I1767" s="138"/>
      <c r="J1767" s="138"/>
      <c r="K1767" s="138"/>
      <c r="L1767" s="138"/>
      <c r="M1767" s="138"/>
      <c r="N1767" s="138"/>
      <c r="O1767" s="138"/>
      <c r="P1767" s="138"/>
      <c r="Q1767" s="138"/>
      <c r="R1767" s="138"/>
      <c r="S1767" s="138"/>
      <c r="T1767" s="138"/>
      <c r="U1767" s="138"/>
      <c r="V1767" s="138"/>
      <c r="W1767" s="138"/>
      <c r="X1767" s="138"/>
      <c r="Y1767" s="138"/>
      <c r="Z1767" s="138"/>
      <c r="AA1767" s="138"/>
      <c r="AB1767" s="138"/>
      <c r="AC1767" s="138"/>
      <c r="AD1767" s="138"/>
      <c r="AE1767" s="138"/>
      <c r="AF1767" s="138"/>
      <c r="AG1767" s="138"/>
      <c r="AH1767" s="138"/>
      <c r="AI1767" s="138"/>
      <c r="AJ1767" s="138"/>
      <c r="AK1767" s="138"/>
      <c r="AL1767" s="138"/>
      <c r="AM1767" s="138"/>
      <c r="AN1767" s="138"/>
      <c r="AO1767" s="138"/>
      <c r="AP1767" s="138"/>
      <c r="AQ1767" s="138"/>
      <c r="AR1767" s="138"/>
      <c r="AS1767" s="138"/>
      <c r="AT1767" s="138"/>
      <c r="AU1767" s="138"/>
      <c r="AV1767" s="12"/>
    </row>
    <row r="1768" spans="1:48" s="21" customFormat="1" ht="11.25" hidden="1" x14ac:dyDescent="0.2">
      <c r="A1768" s="17"/>
      <c r="B1768" s="18"/>
      <c r="C1768" s="19"/>
      <c r="D1768" s="19"/>
      <c r="E1768" s="20"/>
      <c r="F1768" s="138"/>
      <c r="G1768" s="138"/>
      <c r="H1768" s="138"/>
      <c r="I1768" s="138"/>
      <c r="J1768" s="138"/>
      <c r="K1768" s="138"/>
      <c r="L1768" s="138"/>
      <c r="M1768" s="138"/>
      <c r="N1768" s="138"/>
      <c r="O1768" s="138"/>
      <c r="P1768" s="138"/>
      <c r="Q1768" s="138"/>
      <c r="R1768" s="138"/>
      <c r="S1768" s="138"/>
      <c r="T1768" s="138"/>
      <c r="U1768" s="138"/>
      <c r="V1768" s="138"/>
      <c r="W1768" s="138"/>
      <c r="X1768" s="138"/>
      <c r="Y1768" s="138"/>
      <c r="Z1768" s="138"/>
      <c r="AA1768" s="138"/>
      <c r="AB1768" s="138"/>
      <c r="AC1768" s="138"/>
      <c r="AD1768" s="138"/>
      <c r="AE1768" s="138"/>
      <c r="AF1768" s="138"/>
      <c r="AG1768" s="138"/>
      <c r="AH1768" s="138"/>
      <c r="AI1768" s="138"/>
      <c r="AJ1768" s="138"/>
      <c r="AK1768" s="138"/>
      <c r="AL1768" s="138"/>
      <c r="AM1768" s="138"/>
      <c r="AN1768" s="138"/>
      <c r="AO1768" s="138"/>
      <c r="AP1768" s="138"/>
      <c r="AQ1768" s="138"/>
      <c r="AR1768" s="138"/>
      <c r="AS1768" s="138"/>
      <c r="AT1768" s="138"/>
      <c r="AU1768" s="138"/>
      <c r="AV1768" s="12"/>
    </row>
    <row r="1769" spans="1:48" s="21" customFormat="1" ht="11.25" hidden="1" x14ac:dyDescent="0.2">
      <c r="A1769" s="17"/>
      <c r="B1769" s="18"/>
      <c r="C1769" s="19"/>
      <c r="D1769" s="19"/>
      <c r="E1769" s="20"/>
      <c r="F1769" s="138"/>
      <c r="G1769" s="138"/>
      <c r="H1769" s="138"/>
      <c r="I1769" s="138"/>
      <c r="J1769" s="138"/>
      <c r="K1769" s="138"/>
      <c r="L1769" s="138"/>
      <c r="M1769" s="138"/>
      <c r="N1769" s="138"/>
      <c r="O1769" s="138"/>
      <c r="P1769" s="138"/>
      <c r="Q1769" s="138"/>
      <c r="R1769" s="138"/>
      <c r="S1769" s="138"/>
      <c r="T1769" s="138"/>
      <c r="U1769" s="138"/>
      <c r="V1769" s="138"/>
      <c r="W1769" s="138"/>
      <c r="X1769" s="138"/>
      <c r="Y1769" s="138"/>
      <c r="Z1769" s="138"/>
      <c r="AA1769" s="138"/>
      <c r="AB1769" s="138"/>
      <c r="AC1769" s="138"/>
      <c r="AD1769" s="138"/>
      <c r="AE1769" s="138"/>
      <c r="AF1769" s="138"/>
      <c r="AG1769" s="138"/>
      <c r="AH1769" s="138"/>
      <c r="AI1769" s="138"/>
      <c r="AJ1769" s="138"/>
      <c r="AK1769" s="138"/>
      <c r="AL1769" s="138"/>
      <c r="AM1769" s="138"/>
      <c r="AN1769" s="138"/>
      <c r="AO1769" s="138"/>
      <c r="AP1769" s="138"/>
      <c r="AQ1769" s="138"/>
      <c r="AR1769" s="138"/>
      <c r="AS1769" s="138"/>
      <c r="AT1769" s="138"/>
      <c r="AU1769" s="138"/>
      <c r="AV1769" s="12"/>
    </row>
    <row r="1770" spans="1:48" s="21" customFormat="1" ht="11.25" hidden="1" x14ac:dyDescent="0.2">
      <c r="A1770" s="17"/>
      <c r="B1770" s="18"/>
      <c r="C1770" s="19"/>
      <c r="D1770" s="19"/>
      <c r="E1770" s="20"/>
      <c r="F1770" s="138"/>
      <c r="G1770" s="138"/>
      <c r="H1770" s="138"/>
      <c r="I1770" s="138"/>
      <c r="J1770" s="138"/>
      <c r="K1770" s="138"/>
      <c r="L1770" s="138"/>
      <c r="M1770" s="138"/>
      <c r="N1770" s="138"/>
      <c r="O1770" s="138"/>
      <c r="P1770" s="138"/>
      <c r="Q1770" s="138"/>
      <c r="R1770" s="138"/>
      <c r="S1770" s="138"/>
      <c r="T1770" s="138"/>
      <c r="U1770" s="138"/>
      <c r="V1770" s="138"/>
      <c r="W1770" s="138"/>
      <c r="X1770" s="138"/>
      <c r="Y1770" s="138"/>
      <c r="Z1770" s="138"/>
      <c r="AA1770" s="138"/>
      <c r="AB1770" s="138"/>
      <c r="AC1770" s="138"/>
      <c r="AD1770" s="138"/>
      <c r="AE1770" s="138"/>
      <c r="AF1770" s="138"/>
      <c r="AG1770" s="138"/>
      <c r="AH1770" s="138"/>
      <c r="AI1770" s="138"/>
      <c r="AJ1770" s="138"/>
      <c r="AK1770" s="138"/>
      <c r="AL1770" s="138"/>
      <c r="AM1770" s="138"/>
      <c r="AN1770" s="138"/>
      <c r="AO1770" s="138"/>
      <c r="AP1770" s="138"/>
      <c r="AQ1770" s="138"/>
      <c r="AR1770" s="138"/>
      <c r="AS1770" s="138"/>
      <c r="AT1770" s="138"/>
      <c r="AU1770" s="138"/>
      <c r="AV1770" s="12"/>
    </row>
    <row r="1771" spans="1:48" s="21" customFormat="1" ht="11.25" hidden="1" x14ac:dyDescent="0.2">
      <c r="A1771" s="17"/>
      <c r="B1771" s="18"/>
      <c r="C1771" s="19"/>
      <c r="D1771" s="19"/>
      <c r="E1771" s="20"/>
      <c r="F1771" s="138"/>
      <c r="G1771" s="138"/>
      <c r="H1771" s="138"/>
      <c r="I1771" s="138"/>
      <c r="J1771" s="138"/>
      <c r="K1771" s="138"/>
      <c r="L1771" s="138"/>
      <c r="M1771" s="138"/>
      <c r="N1771" s="138"/>
      <c r="O1771" s="138"/>
      <c r="P1771" s="138"/>
      <c r="Q1771" s="138"/>
      <c r="R1771" s="138"/>
      <c r="S1771" s="138"/>
      <c r="T1771" s="138"/>
      <c r="U1771" s="138"/>
      <c r="V1771" s="138"/>
      <c r="W1771" s="138"/>
      <c r="X1771" s="138"/>
      <c r="Y1771" s="138"/>
      <c r="Z1771" s="138"/>
      <c r="AA1771" s="138"/>
      <c r="AB1771" s="138"/>
      <c r="AC1771" s="138"/>
      <c r="AD1771" s="138"/>
      <c r="AE1771" s="138"/>
      <c r="AF1771" s="138"/>
      <c r="AG1771" s="138"/>
      <c r="AH1771" s="138"/>
      <c r="AI1771" s="138"/>
      <c r="AJ1771" s="138"/>
      <c r="AK1771" s="138"/>
      <c r="AL1771" s="138"/>
      <c r="AM1771" s="138"/>
      <c r="AN1771" s="138"/>
      <c r="AO1771" s="138"/>
      <c r="AP1771" s="138"/>
      <c r="AQ1771" s="138"/>
      <c r="AR1771" s="138"/>
      <c r="AS1771" s="138"/>
      <c r="AT1771" s="138"/>
      <c r="AU1771" s="138"/>
      <c r="AV1771" s="12"/>
    </row>
    <row r="1772" spans="1:48" s="21" customFormat="1" ht="11.25" hidden="1" x14ac:dyDescent="0.2">
      <c r="A1772" s="17"/>
      <c r="B1772" s="18"/>
      <c r="C1772" s="19"/>
      <c r="D1772" s="19"/>
      <c r="E1772" s="20"/>
      <c r="F1772" s="138"/>
      <c r="G1772" s="138"/>
      <c r="H1772" s="138"/>
      <c r="I1772" s="138"/>
      <c r="J1772" s="138"/>
      <c r="K1772" s="138"/>
      <c r="L1772" s="138"/>
      <c r="M1772" s="138"/>
      <c r="N1772" s="138"/>
      <c r="O1772" s="138"/>
      <c r="P1772" s="138"/>
      <c r="Q1772" s="138"/>
      <c r="R1772" s="138"/>
      <c r="S1772" s="138"/>
      <c r="T1772" s="138"/>
      <c r="U1772" s="138"/>
      <c r="V1772" s="138"/>
      <c r="W1772" s="138"/>
      <c r="X1772" s="138"/>
      <c r="Y1772" s="138"/>
      <c r="Z1772" s="138"/>
      <c r="AA1772" s="138"/>
      <c r="AB1772" s="138"/>
      <c r="AC1772" s="138"/>
      <c r="AD1772" s="138"/>
      <c r="AE1772" s="138"/>
      <c r="AF1772" s="138"/>
      <c r="AG1772" s="138"/>
      <c r="AH1772" s="138"/>
      <c r="AI1772" s="138"/>
      <c r="AJ1772" s="138"/>
      <c r="AK1772" s="138"/>
      <c r="AL1772" s="138"/>
      <c r="AM1772" s="138"/>
      <c r="AN1772" s="138"/>
      <c r="AO1772" s="138"/>
      <c r="AP1772" s="138"/>
      <c r="AQ1772" s="138"/>
      <c r="AR1772" s="138"/>
      <c r="AS1772" s="138"/>
      <c r="AT1772" s="138"/>
      <c r="AU1772" s="138"/>
      <c r="AV1772" s="12"/>
    </row>
    <row r="1773" spans="1:48" s="21" customFormat="1" ht="11.25" hidden="1" x14ac:dyDescent="0.2">
      <c r="A1773" s="17"/>
      <c r="B1773" s="18"/>
      <c r="C1773" s="19"/>
      <c r="D1773" s="19"/>
      <c r="E1773" s="20"/>
      <c r="F1773" s="138"/>
      <c r="G1773" s="138"/>
      <c r="H1773" s="138"/>
      <c r="I1773" s="138"/>
      <c r="J1773" s="138"/>
      <c r="K1773" s="138"/>
      <c r="L1773" s="138"/>
      <c r="M1773" s="138"/>
      <c r="N1773" s="138"/>
      <c r="O1773" s="138"/>
      <c r="P1773" s="138"/>
      <c r="Q1773" s="138"/>
      <c r="R1773" s="138"/>
      <c r="S1773" s="138"/>
      <c r="T1773" s="138"/>
      <c r="U1773" s="138"/>
      <c r="V1773" s="138"/>
      <c r="W1773" s="138"/>
      <c r="X1773" s="138"/>
      <c r="Y1773" s="138"/>
      <c r="Z1773" s="138"/>
      <c r="AA1773" s="138"/>
      <c r="AB1773" s="138"/>
      <c r="AC1773" s="138"/>
      <c r="AD1773" s="138"/>
      <c r="AE1773" s="138"/>
      <c r="AF1773" s="138"/>
      <c r="AG1773" s="138"/>
      <c r="AH1773" s="138"/>
      <c r="AI1773" s="138"/>
      <c r="AJ1773" s="138"/>
      <c r="AK1773" s="138"/>
      <c r="AL1773" s="138"/>
      <c r="AM1773" s="138"/>
      <c r="AN1773" s="138"/>
      <c r="AO1773" s="138"/>
      <c r="AP1773" s="138"/>
      <c r="AQ1773" s="138"/>
      <c r="AR1773" s="138"/>
      <c r="AS1773" s="138"/>
      <c r="AT1773" s="138"/>
      <c r="AU1773" s="138"/>
      <c r="AV1773" s="12"/>
    </row>
    <row r="1774" spans="1:48" s="21" customFormat="1" ht="11.25" hidden="1" x14ac:dyDescent="0.2">
      <c r="A1774" s="17"/>
      <c r="B1774" s="18"/>
      <c r="C1774" s="19"/>
      <c r="D1774" s="19"/>
      <c r="E1774" s="20"/>
      <c r="F1774" s="138"/>
      <c r="G1774" s="138"/>
      <c r="H1774" s="138"/>
      <c r="I1774" s="138"/>
      <c r="J1774" s="138"/>
      <c r="K1774" s="138"/>
      <c r="L1774" s="138"/>
      <c r="M1774" s="138"/>
      <c r="N1774" s="138"/>
      <c r="O1774" s="138"/>
      <c r="P1774" s="138"/>
      <c r="Q1774" s="138"/>
      <c r="R1774" s="138"/>
      <c r="S1774" s="138"/>
      <c r="T1774" s="138"/>
      <c r="U1774" s="138"/>
      <c r="V1774" s="138"/>
      <c r="W1774" s="138"/>
      <c r="X1774" s="138"/>
      <c r="Y1774" s="138"/>
      <c r="Z1774" s="138"/>
      <c r="AA1774" s="138"/>
      <c r="AB1774" s="138"/>
      <c r="AC1774" s="138"/>
      <c r="AD1774" s="138"/>
      <c r="AE1774" s="138"/>
      <c r="AF1774" s="138"/>
      <c r="AG1774" s="138"/>
      <c r="AH1774" s="138"/>
      <c r="AI1774" s="138"/>
      <c r="AJ1774" s="138"/>
      <c r="AK1774" s="138"/>
      <c r="AL1774" s="138"/>
      <c r="AM1774" s="138"/>
      <c r="AN1774" s="138"/>
      <c r="AO1774" s="138"/>
      <c r="AP1774" s="138"/>
      <c r="AQ1774" s="138"/>
      <c r="AR1774" s="138"/>
      <c r="AS1774" s="138"/>
      <c r="AT1774" s="138"/>
      <c r="AU1774" s="138"/>
      <c r="AV1774" s="12"/>
    </row>
    <row r="1775" spans="1:48" s="21" customFormat="1" ht="11.25" hidden="1" x14ac:dyDescent="0.2">
      <c r="A1775" s="17"/>
      <c r="B1775" s="18"/>
      <c r="C1775" s="19"/>
      <c r="D1775" s="19"/>
      <c r="E1775" s="20"/>
      <c r="F1775" s="138"/>
      <c r="G1775" s="138"/>
      <c r="H1775" s="138"/>
      <c r="I1775" s="138"/>
      <c r="J1775" s="138"/>
      <c r="K1775" s="138"/>
      <c r="L1775" s="138"/>
      <c r="M1775" s="138"/>
      <c r="N1775" s="138"/>
      <c r="O1775" s="138"/>
      <c r="P1775" s="138"/>
      <c r="Q1775" s="138"/>
      <c r="R1775" s="138"/>
      <c r="S1775" s="138"/>
      <c r="T1775" s="138"/>
      <c r="U1775" s="138"/>
      <c r="V1775" s="138"/>
      <c r="W1775" s="138"/>
      <c r="X1775" s="138"/>
      <c r="Y1775" s="138"/>
      <c r="Z1775" s="138"/>
      <c r="AA1775" s="138"/>
      <c r="AB1775" s="138"/>
      <c r="AC1775" s="138"/>
      <c r="AD1775" s="138"/>
      <c r="AE1775" s="138"/>
      <c r="AF1775" s="138"/>
      <c r="AG1775" s="138"/>
      <c r="AH1775" s="138"/>
      <c r="AI1775" s="138"/>
      <c r="AJ1775" s="138"/>
      <c r="AK1775" s="138"/>
      <c r="AL1775" s="138"/>
      <c r="AM1775" s="138"/>
      <c r="AN1775" s="138"/>
      <c r="AO1775" s="138"/>
      <c r="AP1775" s="138"/>
      <c r="AQ1775" s="138"/>
      <c r="AR1775" s="138"/>
      <c r="AS1775" s="138"/>
      <c r="AT1775" s="138"/>
      <c r="AU1775" s="138"/>
      <c r="AV1775" s="12"/>
    </row>
    <row r="1776" spans="1:48" s="21" customFormat="1" ht="11.25" hidden="1" x14ac:dyDescent="0.2">
      <c r="A1776" s="17"/>
      <c r="B1776" s="18"/>
      <c r="C1776" s="19"/>
      <c r="D1776" s="19"/>
      <c r="E1776" s="20"/>
      <c r="F1776" s="138"/>
      <c r="G1776" s="138"/>
      <c r="H1776" s="138"/>
      <c r="I1776" s="138"/>
      <c r="J1776" s="138"/>
      <c r="K1776" s="138"/>
      <c r="L1776" s="138"/>
      <c r="M1776" s="138"/>
      <c r="N1776" s="138"/>
      <c r="O1776" s="138"/>
      <c r="P1776" s="138"/>
      <c r="Q1776" s="138"/>
      <c r="R1776" s="138"/>
      <c r="S1776" s="138"/>
      <c r="T1776" s="138"/>
      <c r="U1776" s="138"/>
      <c r="V1776" s="138"/>
      <c r="W1776" s="138"/>
      <c r="X1776" s="138"/>
      <c r="Y1776" s="138"/>
      <c r="Z1776" s="138"/>
      <c r="AA1776" s="138"/>
      <c r="AB1776" s="138"/>
      <c r="AC1776" s="138"/>
      <c r="AD1776" s="138"/>
      <c r="AE1776" s="138"/>
      <c r="AF1776" s="138"/>
      <c r="AG1776" s="138"/>
      <c r="AH1776" s="138"/>
      <c r="AI1776" s="138"/>
      <c r="AJ1776" s="138"/>
      <c r="AK1776" s="138"/>
      <c r="AL1776" s="138"/>
      <c r="AM1776" s="138"/>
      <c r="AN1776" s="138"/>
      <c r="AO1776" s="138"/>
      <c r="AP1776" s="138"/>
      <c r="AQ1776" s="138"/>
      <c r="AR1776" s="138"/>
      <c r="AS1776" s="138"/>
      <c r="AT1776" s="138"/>
      <c r="AU1776" s="138"/>
      <c r="AV1776" s="12"/>
    </row>
    <row r="1777" spans="1:48" s="21" customFormat="1" ht="11.25" hidden="1" x14ac:dyDescent="0.2">
      <c r="A1777" s="17"/>
      <c r="B1777" s="18"/>
      <c r="C1777" s="19"/>
      <c r="D1777" s="19"/>
      <c r="E1777" s="20"/>
      <c r="F1777" s="138"/>
      <c r="G1777" s="138"/>
      <c r="H1777" s="138"/>
      <c r="I1777" s="138"/>
      <c r="J1777" s="138"/>
      <c r="K1777" s="138"/>
      <c r="L1777" s="138"/>
      <c r="M1777" s="138"/>
      <c r="N1777" s="138"/>
      <c r="O1777" s="138"/>
      <c r="P1777" s="138"/>
      <c r="Q1777" s="138"/>
      <c r="R1777" s="138"/>
      <c r="S1777" s="138"/>
      <c r="T1777" s="138"/>
      <c r="U1777" s="138"/>
      <c r="V1777" s="138"/>
      <c r="W1777" s="138"/>
      <c r="X1777" s="138"/>
      <c r="Y1777" s="138"/>
      <c r="Z1777" s="138"/>
      <c r="AA1777" s="138"/>
      <c r="AB1777" s="138"/>
      <c r="AC1777" s="138"/>
      <c r="AD1777" s="138"/>
      <c r="AE1777" s="138"/>
      <c r="AF1777" s="138"/>
      <c r="AG1777" s="138"/>
      <c r="AH1777" s="138"/>
      <c r="AI1777" s="138"/>
      <c r="AJ1777" s="138"/>
      <c r="AK1777" s="138"/>
      <c r="AL1777" s="138"/>
      <c r="AM1777" s="138"/>
      <c r="AN1777" s="138"/>
      <c r="AO1777" s="138"/>
      <c r="AP1777" s="138"/>
      <c r="AQ1777" s="138"/>
      <c r="AR1777" s="138"/>
      <c r="AS1777" s="138"/>
      <c r="AT1777" s="138"/>
      <c r="AU1777" s="138"/>
      <c r="AV1777" s="12"/>
    </row>
    <row r="1778" spans="1:48" s="21" customFormat="1" ht="11.25" hidden="1" x14ac:dyDescent="0.2">
      <c r="A1778" s="17"/>
      <c r="B1778" s="18"/>
      <c r="C1778" s="19"/>
      <c r="D1778" s="19"/>
      <c r="E1778" s="20"/>
      <c r="F1778" s="138"/>
      <c r="G1778" s="138"/>
      <c r="H1778" s="138"/>
      <c r="I1778" s="138"/>
      <c r="J1778" s="138"/>
      <c r="K1778" s="138"/>
      <c r="L1778" s="138"/>
      <c r="M1778" s="138"/>
      <c r="N1778" s="138"/>
      <c r="O1778" s="138"/>
      <c r="P1778" s="138"/>
      <c r="Q1778" s="138"/>
      <c r="R1778" s="138"/>
      <c r="S1778" s="138"/>
      <c r="T1778" s="138"/>
      <c r="U1778" s="138"/>
      <c r="V1778" s="138"/>
      <c r="W1778" s="138"/>
      <c r="X1778" s="138"/>
      <c r="Y1778" s="138"/>
      <c r="Z1778" s="138"/>
      <c r="AA1778" s="138"/>
      <c r="AB1778" s="138"/>
      <c r="AC1778" s="138"/>
      <c r="AD1778" s="138"/>
      <c r="AE1778" s="138"/>
      <c r="AF1778" s="138"/>
      <c r="AG1778" s="138"/>
      <c r="AH1778" s="138"/>
      <c r="AI1778" s="138"/>
      <c r="AJ1778" s="138"/>
      <c r="AK1778" s="138"/>
      <c r="AL1778" s="138"/>
      <c r="AM1778" s="138"/>
      <c r="AN1778" s="138"/>
      <c r="AO1778" s="138"/>
      <c r="AP1778" s="138"/>
      <c r="AQ1778" s="138"/>
      <c r="AR1778" s="138"/>
      <c r="AS1778" s="138"/>
      <c r="AT1778" s="138"/>
      <c r="AU1778" s="138"/>
      <c r="AV1778" s="12"/>
    </row>
    <row r="1779" spans="1:48" s="21" customFormat="1" ht="11.25" hidden="1" x14ac:dyDescent="0.2">
      <c r="A1779" s="17"/>
      <c r="B1779" s="18"/>
      <c r="C1779" s="19"/>
      <c r="D1779" s="19"/>
      <c r="E1779" s="20"/>
      <c r="F1779" s="138"/>
      <c r="G1779" s="138"/>
      <c r="H1779" s="138"/>
      <c r="I1779" s="138"/>
      <c r="J1779" s="138"/>
      <c r="K1779" s="138"/>
      <c r="L1779" s="138"/>
      <c r="M1779" s="138"/>
      <c r="N1779" s="138"/>
      <c r="O1779" s="138"/>
      <c r="P1779" s="138"/>
      <c r="Q1779" s="138"/>
      <c r="R1779" s="138"/>
      <c r="S1779" s="138"/>
      <c r="T1779" s="138"/>
      <c r="U1779" s="138"/>
      <c r="V1779" s="138"/>
      <c r="W1779" s="138"/>
      <c r="X1779" s="138"/>
      <c r="Y1779" s="138"/>
      <c r="Z1779" s="138"/>
      <c r="AA1779" s="138"/>
      <c r="AB1779" s="138"/>
      <c r="AC1779" s="138"/>
      <c r="AD1779" s="138"/>
      <c r="AE1779" s="138"/>
      <c r="AF1779" s="138"/>
      <c r="AG1779" s="138"/>
      <c r="AH1779" s="138"/>
      <c r="AI1779" s="138"/>
      <c r="AJ1779" s="138"/>
      <c r="AK1779" s="138"/>
      <c r="AL1779" s="138"/>
      <c r="AM1779" s="138"/>
      <c r="AN1779" s="138"/>
      <c r="AO1779" s="138"/>
      <c r="AP1779" s="138"/>
      <c r="AQ1779" s="138"/>
      <c r="AR1779" s="138"/>
      <c r="AS1779" s="138"/>
      <c r="AT1779" s="138"/>
      <c r="AU1779" s="138"/>
      <c r="AV1779" s="12"/>
    </row>
    <row r="1780" spans="1:48" s="21" customFormat="1" ht="11.25" hidden="1" x14ac:dyDescent="0.2">
      <c r="A1780" s="17"/>
      <c r="B1780" s="18"/>
      <c r="C1780" s="19"/>
      <c r="D1780" s="19"/>
      <c r="E1780" s="20"/>
      <c r="F1780" s="138"/>
      <c r="G1780" s="138"/>
      <c r="H1780" s="138"/>
      <c r="I1780" s="138"/>
      <c r="J1780" s="138"/>
      <c r="K1780" s="138"/>
      <c r="L1780" s="138"/>
      <c r="M1780" s="138"/>
      <c r="N1780" s="138"/>
      <c r="O1780" s="138"/>
      <c r="P1780" s="138"/>
      <c r="Q1780" s="138"/>
      <c r="R1780" s="138"/>
      <c r="S1780" s="138"/>
      <c r="T1780" s="138"/>
      <c r="U1780" s="138"/>
      <c r="V1780" s="138"/>
      <c r="W1780" s="138"/>
      <c r="X1780" s="138"/>
      <c r="Y1780" s="138"/>
      <c r="Z1780" s="138"/>
      <c r="AA1780" s="138"/>
      <c r="AB1780" s="138"/>
      <c r="AC1780" s="138"/>
      <c r="AD1780" s="138"/>
      <c r="AE1780" s="138"/>
      <c r="AF1780" s="138"/>
      <c r="AG1780" s="138"/>
      <c r="AH1780" s="138"/>
      <c r="AI1780" s="138"/>
      <c r="AJ1780" s="138"/>
      <c r="AK1780" s="138"/>
      <c r="AL1780" s="138"/>
      <c r="AM1780" s="138"/>
      <c r="AN1780" s="138"/>
      <c r="AO1780" s="138"/>
      <c r="AP1780" s="138"/>
      <c r="AQ1780" s="138"/>
      <c r="AR1780" s="138"/>
      <c r="AS1780" s="138"/>
      <c r="AT1780" s="138"/>
      <c r="AU1780" s="138"/>
      <c r="AV1780" s="12"/>
    </row>
    <row r="1781" spans="1:48" s="21" customFormat="1" ht="11.25" hidden="1" x14ac:dyDescent="0.2">
      <c r="A1781" s="17"/>
      <c r="B1781" s="18"/>
      <c r="C1781" s="19"/>
      <c r="D1781" s="19"/>
      <c r="E1781" s="20"/>
      <c r="F1781" s="138"/>
      <c r="G1781" s="138"/>
      <c r="H1781" s="138"/>
      <c r="I1781" s="138"/>
      <c r="J1781" s="138"/>
      <c r="K1781" s="138"/>
      <c r="L1781" s="138"/>
      <c r="M1781" s="138"/>
      <c r="N1781" s="138"/>
      <c r="O1781" s="138"/>
      <c r="P1781" s="138"/>
      <c r="Q1781" s="138"/>
      <c r="R1781" s="138"/>
      <c r="S1781" s="138"/>
      <c r="T1781" s="138"/>
      <c r="U1781" s="138"/>
      <c r="V1781" s="138"/>
      <c r="W1781" s="138"/>
      <c r="X1781" s="138"/>
      <c r="Y1781" s="138"/>
      <c r="Z1781" s="138"/>
      <c r="AA1781" s="138"/>
      <c r="AB1781" s="138"/>
      <c r="AC1781" s="138"/>
      <c r="AD1781" s="138"/>
      <c r="AE1781" s="138"/>
      <c r="AF1781" s="138"/>
      <c r="AG1781" s="138"/>
      <c r="AH1781" s="138"/>
      <c r="AI1781" s="138"/>
      <c r="AJ1781" s="138"/>
      <c r="AK1781" s="138"/>
      <c r="AL1781" s="138"/>
      <c r="AM1781" s="138"/>
      <c r="AN1781" s="138"/>
      <c r="AO1781" s="138"/>
      <c r="AP1781" s="138"/>
      <c r="AQ1781" s="138"/>
      <c r="AR1781" s="138"/>
      <c r="AS1781" s="138"/>
      <c r="AT1781" s="138"/>
      <c r="AU1781" s="138"/>
      <c r="AV1781" s="12"/>
    </row>
    <row r="1782" spans="1:48" s="21" customFormat="1" ht="11.25" hidden="1" x14ac:dyDescent="0.2">
      <c r="A1782" s="17"/>
      <c r="B1782" s="18"/>
      <c r="C1782" s="19"/>
      <c r="D1782" s="19"/>
      <c r="E1782" s="20"/>
      <c r="F1782" s="138"/>
      <c r="G1782" s="138"/>
      <c r="H1782" s="138"/>
      <c r="I1782" s="138"/>
      <c r="J1782" s="138"/>
      <c r="K1782" s="138"/>
      <c r="L1782" s="138"/>
      <c r="M1782" s="138"/>
      <c r="N1782" s="138"/>
      <c r="O1782" s="138"/>
      <c r="P1782" s="138"/>
      <c r="Q1782" s="138"/>
      <c r="R1782" s="138"/>
      <c r="S1782" s="138"/>
      <c r="T1782" s="138"/>
      <c r="U1782" s="138"/>
      <c r="V1782" s="138"/>
      <c r="W1782" s="138"/>
      <c r="X1782" s="138"/>
      <c r="Y1782" s="138"/>
      <c r="Z1782" s="138"/>
      <c r="AA1782" s="138"/>
      <c r="AB1782" s="138"/>
      <c r="AC1782" s="138"/>
      <c r="AD1782" s="138"/>
      <c r="AE1782" s="138"/>
      <c r="AF1782" s="138"/>
      <c r="AG1782" s="138"/>
      <c r="AH1782" s="138"/>
      <c r="AI1782" s="138"/>
      <c r="AJ1782" s="138"/>
      <c r="AK1782" s="138"/>
      <c r="AL1782" s="138"/>
      <c r="AM1782" s="138"/>
      <c r="AN1782" s="138"/>
      <c r="AO1782" s="138"/>
      <c r="AP1782" s="138"/>
      <c r="AQ1782" s="138"/>
      <c r="AR1782" s="138"/>
      <c r="AS1782" s="138"/>
      <c r="AT1782" s="138"/>
      <c r="AU1782" s="138"/>
      <c r="AV1782" s="12"/>
    </row>
    <row r="1783" spans="1:48" s="21" customFormat="1" ht="11.25" hidden="1" x14ac:dyDescent="0.2">
      <c r="A1783" s="17"/>
      <c r="B1783" s="18"/>
      <c r="C1783" s="19"/>
      <c r="D1783" s="19"/>
      <c r="E1783" s="20"/>
      <c r="F1783" s="138"/>
      <c r="G1783" s="138"/>
      <c r="H1783" s="138"/>
      <c r="I1783" s="138"/>
      <c r="J1783" s="138"/>
      <c r="K1783" s="138"/>
      <c r="L1783" s="138"/>
      <c r="M1783" s="138"/>
      <c r="N1783" s="138"/>
      <c r="O1783" s="138"/>
      <c r="P1783" s="138"/>
      <c r="Q1783" s="138"/>
      <c r="R1783" s="138"/>
      <c r="S1783" s="138"/>
      <c r="T1783" s="138"/>
      <c r="U1783" s="138"/>
      <c r="V1783" s="138"/>
      <c r="W1783" s="138"/>
      <c r="X1783" s="138"/>
      <c r="Y1783" s="138"/>
      <c r="Z1783" s="138"/>
      <c r="AA1783" s="138"/>
      <c r="AB1783" s="138"/>
      <c r="AC1783" s="138"/>
      <c r="AD1783" s="138"/>
      <c r="AE1783" s="138"/>
      <c r="AF1783" s="138"/>
      <c r="AG1783" s="138"/>
      <c r="AH1783" s="138"/>
      <c r="AI1783" s="138"/>
      <c r="AJ1783" s="138"/>
      <c r="AK1783" s="138"/>
      <c r="AL1783" s="138"/>
      <c r="AM1783" s="138"/>
      <c r="AN1783" s="138"/>
      <c r="AO1783" s="138"/>
      <c r="AP1783" s="138"/>
      <c r="AQ1783" s="138"/>
      <c r="AR1783" s="138"/>
      <c r="AS1783" s="138"/>
      <c r="AT1783" s="138"/>
      <c r="AU1783" s="138"/>
      <c r="AV1783" s="12"/>
    </row>
    <row r="1784" spans="1:48" s="21" customFormat="1" ht="11.25" hidden="1" x14ac:dyDescent="0.2">
      <c r="A1784" s="17"/>
      <c r="B1784" s="18"/>
      <c r="C1784" s="19"/>
      <c r="D1784" s="19"/>
      <c r="E1784" s="20"/>
      <c r="F1784" s="138"/>
      <c r="G1784" s="138"/>
      <c r="H1784" s="138"/>
      <c r="I1784" s="138"/>
      <c r="J1784" s="138"/>
      <c r="K1784" s="138"/>
      <c r="L1784" s="138"/>
      <c r="M1784" s="138"/>
      <c r="N1784" s="138"/>
      <c r="O1784" s="138"/>
      <c r="P1784" s="138"/>
      <c r="Q1784" s="138"/>
      <c r="R1784" s="138"/>
      <c r="S1784" s="138"/>
      <c r="T1784" s="138"/>
      <c r="U1784" s="138"/>
      <c r="V1784" s="138"/>
      <c r="W1784" s="138"/>
      <c r="X1784" s="138"/>
      <c r="Y1784" s="138"/>
      <c r="Z1784" s="138"/>
      <c r="AA1784" s="138"/>
      <c r="AB1784" s="138"/>
      <c r="AC1784" s="138"/>
      <c r="AD1784" s="138"/>
      <c r="AE1784" s="138"/>
      <c r="AF1784" s="138"/>
      <c r="AG1784" s="138"/>
      <c r="AH1784" s="138"/>
      <c r="AI1784" s="138"/>
      <c r="AJ1784" s="138"/>
      <c r="AK1784" s="138"/>
      <c r="AL1784" s="138"/>
      <c r="AM1784" s="138"/>
      <c r="AN1784" s="138"/>
      <c r="AO1784" s="138"/>
      <c r="AP1784" s="138"/>
      <c r="AQ1784" s="138"/>
      <c r="AR1784" s="138"/>
      <c r="AS1784" s="138"/>
      <c r="AT1784" s="138"/>
      <c r="AU1784" s="138"/>
      <c r="AV1784" s="12"/>
    </row>
    <row r="1785" spans="1:48" s="21" customFormat="1" ht="11.25" hidden="1" x14ac:dyDescent="0.2">
      <c r="A1785" s="17"/>
      <c r="B1785" s="18"/>
      <c r="C1785" s="19"/>
      <c r="D1785" s="19"/>
      <c r="E1785" s="20"/>
      <c r="F1785" s="138"/>
      <c r="G1785" s="138"/>
      <c r="H1785" s="138"/>
      <c r="I1785" s="138"/>
      <c r="J1785" s="138"/>
      <c r="K1785" s="138"/>
      <c r="L1785" s="138"/>
      <c r="M1785" s="138"/>
      <c r="N1785" s="138"/>
      <c r="O1785" s="138"/>
      <c r="P1785" s="138"/>
      <c r="Q1785" s="138"/>
      <c r="R1785" s="138"/>
      <c r="S1785" s="138"/>
      <c r="T1785" s="138"/>
      <c r="U1785" s="138"/>
      <c r="V1785" s="138"/>
      <c r="W1785" s="138"/>
      <c r="X1785" s="138"/>
      <c r="Y1785" s="138"/>
      <c r="Z1785" s="138"/>
      <c r="AA1785" s="138"/>
      <c r="AB1785" s="138"/>
      <c r="AC1785" s="138"/>
      <c r="AD1785" s="138"/>
      <c r="AE1785" s="138"/>
      <c r="AF1785" s="138"/>
      <c r="AG1785" s="138"/>
      <c r="AH1785" s="138"/>
      <c r="AI1785" s="138"/>
      <c r="AJ1785" s="138"/>
      <c r="AK1785" s="138"/>
      <c r="AL1785" s="138"/>
      <c r="AM1785" s="138"/>
      <c r="AN1785" s="138"/>
      <c r="AO1785" s="138"/>
      <c r="AP1785" s="138"/>
      <c r="AQ1785" s="138"/>
      <c r="AR1785" s="138"/>
      <c r="AS1785" s="138"/>
      <c r="AT1785" s="138"/>
      <c r="AU1785" s="138"/>
      <c r="AV1785" s="12"/>
    </row>
    <row r="1786" spans="1:48" s="21" customFormat="1" ht="11.25" hidden="1" x14ac:dyDescent="0.2">
      <c r="A1786" s="17"/>
      <c r="B1786" s="18"/>
      <c r="C1786" s="19"/>
      <c r="D1786" s="19"/>
      <c r="E1786" s="20"/>
      <c r="F1786" s="138"/>
      <c r="G1786" s="138"/>
      <c r="H1786" s="138"/>
      <c r="I1786" s="138"/>
      <c r="J1786" s="138"/>
      <c r="K1786" s="138"/>
      <c r="L1786" s="138"/>
      <c r="M1786" s="138"/>
      <c r="N1786" s="138"/>
      <c r="O1786" s="138"/>
      <c r="P1786" s="138"/>
      <c r="Q1786" s="138"/>
      <c r="R1786" s="138"/>
      <c r="S1786" s="138"/>
      <c r="T1786" s="138"/>
      <c r="U1786" s="138"/>
      <c r="V1786" s="138"/>
      <c r="W1786" s="138"/>
      <c r="X1786" s="138"/>
      <c r="Y1786" s="138"/>
      <c r="Z1786" s="138"/>
      <c r="AA1786" s="138"/>
      <c r="AB1786" s="138"/>
      <c r="AC1786" s="138"/>
      <c r="AD1786" s="138"/>
      <c r="AE1786" s="138"/>
      <c r="AF1786" s="138"/>
      <c r="AG1786" s="138"/>
      <c r="AH1786" s="138"/>
      <c r="AI1786" s="138"/>
      <c r="AJ1786" s="138"/>
      <c r="AK1786" s="138"/>
      <c r="AL1786" s="138"/>
      <c r="AM1786" s="138"/>
      <c r="AN1786" s="138"/>
      <c r="AO1786" s="138"/>
      <c r="AP1786" s="138"/>
      <c r="AQ1786" s="138"/>
      <c r="AR1786" s="138"/>
      <c r="AS1786" s="138"/>
      <c r="AT1786" s="138"/>
      <c r="AU1786" s="138"/>
      <c r="AV1786" s="12"/>
    </row>
    <row r="1787" spans="1:48" s="21" customFormat="1" ht="11.25" hidden="1" x14ac:dyDescent="0.2">
      <c r="A1787" s="17"/>
      <c r="B1787" s="18"/>
      <c r="C1787" s="19"/>
      <c r="D1787" s="19"/>
      <c r="E1787" s="20"/>
      <c r="F1787" s="138"/>
      <c r="G1787" s="138"/>
      <c r="H1787" s="138"/>
      <c r="I1787" s="138"/>
      <c r="J1787" s="138"/>
      <c r="K1787" s="138"/>
      <c r="L1787" s="138"/>
      <c r="M1787" s="138"/>
      <c r="N1787" s="138"/>
      <c r="O1787" s="138"/>
      <c r="P1787" s="138"/>
      <c r="Q1787" s="138"/>
      <c r="R1787" s="138"/>
      <c r="S1787" s="138"/>
      <c r="T1787" s="138"/>
      <c r="U1787" s="138"/>
      <c r="V1787" s="138"/>
      <c r="W1787" s="138"/>
      <c r="X1787" s="138"/>
      <c r="Y1787" s="138"/>
      <c r="Z1787" s="138"/>
      <c r="AA1787" s="138"/>
      <c r="AB1787" s="138"/>
      <c r="AC1787" s="138"/>
      <c r="AD1787" s="138"/>
      <c r="AE1787" s="138"/>
      <c r="AF1787" s="138"/>
      <c r="AG1787" s="138"/>
      <c r="AH1787" s="138"/>
      <c r="AI1787" s="138"/>
      <c r="AJ1787" s="138"/>
      <c r="AK1787" s="138"/>
      <c r="AL1787" s="138"/>
      <c r="AM1787" s="138"/>
      <c r="AN1787" s="138"/>
      <c r="AO1787" s="138"/>
      <c r="AP1787" s="138"/>
      <c r="AQ1787" s="138"/>
      <c r="AR1787" s="138"/>
      <c r="AS1787" s="138"/>
      <c r="AT1787" s="138"/>
      <c r="AU1787" s="138"/>
      <c r="AV1787" s="12"/>
    </row>
    <row r="1788" spans="1:48" s="21" customFormat="1" ht="11.25" hidden="1" x14ac:dyDescent="0.2">
      <c r="A1788" s="17"/>
      <c r="B1788" s="18"/>
      <c r="C1788" s="19"/>
      <c r="D1788" s="19"/>
      <c r="E1788" s="20"/>
      <c r="F1788" s="138"/>
      <c r="G1788" s="138"/>
      <c r="H1788" s="138"/>
      <c r="I1788" s="138"/>
      <c r="J1788" s="138"/>
      <c r="K1788" s="138"/>
      <c r="L1788" s="138"/>
      <c r="M1788" s="138"/>
      <c r="N1788" s="138"/>
      <c r="O1788" s="138"/>
      <c r="P1788" s="138"/>
      <c r="Q1788" s="138"/>
      <c r="R1788" s="138"/>
      <c r="S1788" s="138"/>
      <c r="T1788" s="138"/>
      <c r="U1788" s="138"/>
      <c r="V1788" s="138"/>
      <c r="W1788" s="138"/>
      <c r="X1788" s="138"/>
      <c r="Y1788" s="138"/>
      <c r="Z1788" s="138"/>
      <c r="AA1788" s="138"/>
      <c r="AB1788" s="138"/>
      <c r="AC1788" s="138"/>
      <c r="AD1788" s="138"/>
      <c r="AE1788" s="138"/>
      <c r="AF1788" s="138"/>
      <c r="AG1788" s="138"/>
      <c r="AH1788" s="138"/>
      <c r="AI1788" s="138"/>
      <c r="AJ1788" s="138"/>
      <c r="AK1788" s="138"/>
      <c r="AL1788" s="138"/>
      <c r="AM1788" s="138"/>
      <c r="AN1788" s="138"/>
      <c r="AO1788" s="138"/>
      <c r="AP1788" s="138"/>
      <c r="AQ1788" s="138"/>
      <c r="AR1788" s="138"/>
      <c r="AS1788" s="138"/>
      <c r="AT1788" s="138"/>
      <c r="AU1788" s="138"/>
      <c r="AV1788" s="12"/>
    </row>
    <row r="1789" spans="1:48" s="21" customFormat="1" ht="11.25" hidden="1" x14ac:dyDescent="0.2">
      <c r="A1789" s="17"/>
      <c r="B1789" s="18"/>
      <c r="C1789" s="19"/>
      <c r="D1789" s="19"/>
      <c r="E1789" s="20"/>
      <c r="F1789" s="138"/>
      <c r="G1789" s="138"/>
      <c r="H1789" s="138"/>
      <c r="I1789" s="138"/>
      <c r="J1789" s="138"/>
      <c r="K1789" s="138"/>
      <c r="L1789" s="138"/>
      <c r="M1789" s="138"/>
      <c r="N1789" s="138"/>
      <c r="O1789" s="138"/>
      <c r="P1789" s="138"/>
      <c r="Q1789" s="138"/>
      <c r="R1789" s="138"/>
      <c r="S1789" s="138"/>
      <c r="T1789" s="138"/>
      <c r="U1789" s="138"/>
      <c r="V1789" s="138"/>
      <c r="W1789" s="138"/>
      <c r="X1789" s="138"/>
      <c r="Y1789" s="138"/>
      <c r="Z1789" s="138"/>
      <c r="AA1789" s="138"/>
      <c r="AB1789" s="138"/>
      <c r="AC1789" s="138"/>
      <c r="AD1789" s="138"/>
      <c r="AE1789" s="138"/>
      <c r="AF1789" s="138"/>
      <c r="AG1789" s="138"/>
      <c r="AH1789" s="138"/>
      <c r="AI1789" s="138"/>
      <c r="AJ1789" s="138"/>
      <c r="AK1789" s="138"/>
      <c r="AL1789" s="138"/>
      <c r="AM1789" s="138"/>
      <c r="AN1789" s="138"/>
      <c r="AO1789" s="138"/>
      <c r="AP1789" s="138"/>
      <c r="AQ1789" s="138"/>
      <c r="AR1789" s="138"/>
      <c r="AS1789" s="138"/>
      <c r="AT1789" s="138"/>
      <c r="AU1789" s="138"/>
      <c r="AV1789" s="12"/>
    </row>
    <row r="1790" spans="1:48" s="21" customFormat="1" ht="11.25" hidden="1" x14ac:dyDescent="0.2">
      <c r="A1790" s="17"/>
      <c r="B1790" s="18"/>
      <c r="C1790" s="19"/>
      <c r="D1790" s="19"/>
      <c r="E1790" s="20"/>
      <c r="F1790" s="138"/>
      <c r="G1790" s="138"/>
      <c r="H1790" s="138"/>
      <c r="I1790" s="138"/>
      <c r="J1790" s="138"/>
      <c r="K1790" s="138"/>
      <c r="L1790" s="138"/>
      <c r="M1790" s="138"/>
      <c r="N1790" s="138"/>
      <c r="O1790" s="138"/>
      <c r="P1790" s="138"/>
      <c r="Q1790" s="138"/>
      <c r="R1790" s="138"/>
      <c r="S1790" s="138"/>
      <c r="T1790" s="138"/>
      <c r="U1790" s="138"/>
      <c r="V1790" s="138"/>
      <c r="W1790" s="138"/>
      <c r="X1790" s="138"/>
      <c r="Y1790" s="138"/>
      <c r="Z1790" s="138"/>
      <c r="AA1790" s="138"/>
      <c r="AB1790" s="138"/>
      <c r="AC1790" s="138"/>
      <c r="AD1790" s="138"/>
      <c r="AE1790" s="138"/>
      <c r="AF1790" s="138"/>
      <c r="AG1790" s="138"/>
      <c r="AH1790" s="138"/>
      <c r="AI1790" s="138"/>
      <c r="AJ1790" s="138"/>
      <c r="AK1790" s="138"/>
      <c r="AL1790" s="138"/>
      <c r="AM1790" s="138"/>
      <c r="AN1790" s="138"/>
      <c r="AO1790" s="138"/>
      <c r="AP1790" s="138"/>
      <c r="AQ1790" s="138"/>
      <c r="AR1790" s="138"/>
      <c r="AS1790" s="138"/>
      <c r="AT1790" s="138"/>
      <c r="AU1790" s="138"/>
      <c r="AV1790" s="12"/>
    </row>
    <row r="1791" spans="1:48" s="21" customFormat="1" ht="11.25" hidden="1" x14ac:dyDescent="0.2">
      <c r="A1791" s="17"/>
      <c r="B1791" s="18"/>
      <c r="C1791" s="19"/>
      <c r="D1791" s="19"/>
      <c r="E1791" s="20"/>
      <c r="F1791" s="138"/>
      <c r="G1791" s="138"/>
      <c r="H1791" s="138"/>
      <c r="I1791" s="138"/>
      <c r="J1791" s="138"/>
      <c r="K1791" s="138"/>
      <c r="L1791" s="138"/>
      <c r="M1791" s="138"/>
      <c r="N1791" s="138"/>
      <c r="O1791" s="138"/>
      <c r="P1791" s="138"/>
      <c r="Q1791" s="138"/>
      <c r="R1791" s="138"/>
      <c r="S1791" s="138"/>
      <c r="T1791" s="138"/>
      <c r="U1791" s="138"/>
      <c r="V1791" s="138"/>
      <c r="W1791" s="138"/>
      <c r="X1791" s="138"/>
      <c r="Y1791" s="138"/>
      <c r="Z1791" s="138"/>
      <c r="AA1791" s="138"/>
      <c r="AB1791" s="138"/>
      <c r="AC1791" s="138"/>
      <c r="AD1791" s="138"/>
      <c r="AE1791" s="138"/>
      <c r="AF1791" s="138"/>
      <c r="AG1791" s="138"/>
      <c r="AH1791" s="138"/>
      <c r="AI1791" s="138"/>
      <c r="AJ1791" s="138"/>
      <c r="AK1791" s="138"/>
      <c r="AL1791" s="138"/>
      <c r="AM1791" s="138"/>
      <c r="AN1791" s="138"/>
      <c r="AO1791" s="138"/>
      <c r="AP1791" s="138"/>
      <c r="AQ1791" s="138"/>
      <c r="AR1791" s="138"/>
      <c r="AS1791" s="138"/>
      <c r="AT1791" s="138"/>
      <c r="AU1791" s="138"/>
      <c r="AV1791" s="12"/>
    </row>
    <row r="1792" spans="1:48" s="21" customFormat="1" ht="11.25" hidden="1" x14ac:dyDescent="0.2">
      <c r="A1792" s="17"/>
      <c r="B1792" s="18"/>
      <c r="C1792" s="19"/>
      <c r="D1792" s="19"/>
      <c r="E1792" s="20"/>
      <c r="F1792" s="138"/>
      <c r="G1792" s="138"/>
      <c r="H1792" s="138"/>
      <c r="I1792" s="138"/>
      <c r="J1792" s="138"/>
      <c r="K1792" s="138"/>
      <c r="L1792" s="138"/>
      <c r="M1792" s="138"/>
      <c r="N1792" s="138"/>
      <c r="O1792" s="138"/>
      <c r="P1792" s="138"/>
      <c r="Q1792" s="138"/>
      <c r="R1792" s="138"/>
      <c r="S1792" s="138"/>
      <c r="T1792" s="138"/>
      <c r="U1792" s="138"/>
      <c r="V1792" s="138"/>
      <c r="W1792" s="138"/>
      <c r="X1792" s="138"/>
      <c r="Y1792" s="138"/>
      <c r="Z1792" s="138"/>
      <c r="AA1792" s="138"/>
      <c r="AB1792" s="138"/>
      <c r="AC1792" s="138"/>
      <c r="AD1792" s="138"/>
      <c r="AE1792" s="138"/>
      <c r="AF1792" s="138"/>
      <c r="AG1792" s="138"/>
      <c r="AH1792" s="138"/>
      <c r="AI1792" s="138"/>
      <c r="AJ1792" s="138"/>
      <c r="AK1792" s="138"/>
      <c r="AL1792" s="138"/>
      <c r="AM1792" s="138"/>
      <c r="AN1792" s="138"/>
      <c r="AO1792" s="138"/>
      <c r="AP1792" s="138"/>
      <c r="AQ1792" s="138"/>
      <c r="AR1792" s="138"/>
      <c r="AS1792" s="138"/>
      <c r="AT1792" s="138"/>
      <c r="AU1792" s="138"/>
      <c r="AV1792" s="12"/>
    </row>
    <row r="1793" spans="1:48" s="21" customFormat="1" ht="11.25" hidden="1" x14ac:dyDescent="0.2">
      <c r="A1793" s="17"/>
      <c r="B1793" s="18"/>
      <c r="C1793" s="19"/>
      <c r="D1793" s="19"/>
      <c r="E1793" s="20"/>
      <c r="F1793" s="138"/>
      <c r="G1793" s="138"/>
      <c r="H1793" s="138"/>
      <c r="I1793" s="138"/>
      <c r="J1793" s="138"/>
      <c r="K1793" s="138"/>
      <c r="L1793" s="138"/>
      <c r="M1793" s="138"/>
      <c r="N1793" s="138"/>
      <c r="O1793" s="138"/>
      <c r="P1793" s="138"/>
      <c r="Q1793" s="138"/>
      <c r="R1793" s="138"/>
      <c r="S1793" s="138"/>
      <c r="T1793" s="138"/>
      <c r="U1793" s="138"/>
      <c r="V1793" s="138"/>
      <c r="W1793" s="138"/>
      <c r="X1793" s="138"/>
      <c r="Y1793" s="138"/>
      <c r="Z1793" s="138"/>
      <c r="AA1793" s="138"/>
      <c r="AB1793" s="138"/>
      <c r="AC1793" s="138"/>
      <c r="AD1793" s="138"/>
      <c r="AE1793" s="138"/>
      <c r="AF1793" s="138"/>
      <c r="AG1793" s="138"/>
      <c r="AH1793" s="138"/>
      <c r="AI1793" s="138"/>
      <c r="AJ1793" s="138"/>
      <c r="AK1793" s="138"/>
      <c r="AL1793" s="138"/>
      <c r="AM1793" s="138"/>
      <c r="AN1793" s="138"/>
      <c r="AO1793" s="138"/>
      <c r="AP1793" s="138"/>
      <c r="AQ1793" s="138"/>
      <c r="AR1793" s="138"/>
      <c r="AS1793" s="138"/>
      <c r="AT1793" s="138"/>
      <c r="AU1793" s="138"/>
      <c r="AV1793" s="12"/>
    </row>
    <row r="1794" spans="1:48" s="21" customFormat="1" ht="11.25" hidden="1" x14ac:dyDescent="0.2">
      <c r="A1794" s="17"/>
      <c r="B1794" s="18"/>
      <c r="C1794" s="19"/>
      <c r="D1794" s="19"/>
      <c r="E1794" s="20"/>
      <c r="F1794" s="138"/>
      <c r="G1794" s="138"/>
      <c r="H1794" s="138"/>
      <c r="I1794" s="138"/>
      <c r="J1794" s="138"/>
      <c r="K1794" s="138"/>
      <c r="L1794" s="138"/>
      <c r="M1794" s="138"/>
      <c r="N1794" s="138"/>
      <c r="O1794" s="138"/>
      <c r="P1794" s="138"/>
      <c r="Q1794" s="138"/>
      <c r="R1794" s="138"/>
      <c r="S1794" s="138"/>
      <c r="T1794" s="138"/>
      <c r="U1794" s="138"/>
      <c r="V1794" s="138"/>
      <c r="W1794" s="138"/>
      <c r="X1794" s="138"/>
      <c r="Y1794" s="138"/>
      <c r="Z1794" s="138"/>
      <c r="AA1794" s="138"/>
      <c r="AB1794" s="138"/>
      <c r="AC1794" s="138"/>
      <c r="AD1794" s="138"/>
      <c r="AE1794" s="138"/>
      <c r="AF1794" s="138"/>
      <c r="AG1794" s="138"/>
      <c r="AH1794" s="138"/>
      <c r="AI1794" s="138"/>
      <c r="AJ1794" s="138"/>
      <c r="AK1794" s="138"/>
      <c r="AL1794" s="138"/>
      <c r="AM1794" s="138"/>
      <c r="AN1794" s="138"/>
      <c r="AO1794" s="138"/>
      <c r="AP1794" s="138"/>
      <c r="AQ1794" s="138"/>
      <c r="AR1794" s="138"/>
      <c r="AS1794" s="138"/>
      <c r="AT1794" s="138"/>
      <c r="AU1794" s="138"/>
      <c r="AV1794" s="12"/>
    </row>
    <row r="1795" spans="1:48" s="21" customFormat="1" ht="11.25" hidden="1" x14ac:dyDescent="0.2">
      <c r="A1795" s="17"/>
      <c r="B1795" s="18"/>
      <c r="C1795" s="19"/>
      <c r="D1795" s="19"/>
      <c r="E1795" s="20"/>
      <c r="F1795" s="138"/>
      <c r="G1795" s="138"/>
      <c r="H1795" s="138"/>
      <c r="I1795" s="138"/>
      <c r="J1795" s="138"/>
      <c r="K1795" s="138"/>
      <c r="L1795" s="138"/>
      <c r="M1795" s="138"/>
      <c r="N1795" s="138"/>
      <c r="O1795" s="138"/>
      <c r="P1795" s="138"/>
      <c r="Q1795" s="138"/>
      <c r="R1795" s="138"/>
      <c r="S1795" s="138"/>
      <c r="T1795" s="138"/>
      <c r="U1795" s="138"/>
      <c r="V1795" s="138"/>
      <c r="W1795" s="138"/>
      <c r="X1795" s="138"/>
      <c r="Y1795" s="138"/>
      <c r="Z1795" s="138"/>
      <c r="AA1795" s="138"/>
      <c r="AB1795" s="138"/>
      <c r="AC1795" s="138"/>
      <c r="AD1795" s="138"/>
      <c r="AE1795" s="138"/>
      <c r="AF1795" s="138"/>
      <c r="AG1795" s="138"/>
      <c r="AH1795" s="138"/>
      <c r="AI1795" s="138"/>
      <c r="AJ1795" s="138"/>
      <c r="AK1795" s="138"/>
      <c r="AL1795" s="138"/>
      <c r="AM1795" s="138"/>
      <c r="AN1795" s="138"/>
      <c r="AO1795" s="138"/>
      <c r="AP1795" s="138"/>
      <c r="AQ1795" s="138"/>
      <c r="AR1795" s="138"/>
      <c r="AS1795" s="138"/>
      <c r="AT1795" s="138"/>
      <c r="AU1795" s="138"/>
      <c r="AV1795" s="12"/>
    </row>
    <row r="1796" spans="1:48" s="21" customFormat="1" ht="11.25" hidden="1" x14ac:dyDescent="0.2">
      <c r="A1796" s="17"/>
      <c r="B1796" s="18"/>
      <c r="C1796" s="19"/>
      <c r="D1796" s="19"/>
      <c r="E1796" s="20"/>
      <c r="F1796" s="138"/>
      <c r="G1796" s="138"/>
      <c r="H1796" s="138"/>
      <c r="I1796" s="138"/>
      <c r="J1796" s="138"/>
      <c r="K1796" s="138"/>
      <c r="L1796" s="138"/>
      <c r="M1796" s="138"/>
      <c r="N1796" s="138"/>
      <c r="O1796" s="138"/>
      <c r="P1796" s="138"/>
      <c r="Q1796" s="138"/>
      <c r="R1796" s="138"/>
      <c r="S1796" s="138"/>
      <c r="T1796" s="138"/>
      <c r="U1796" s="138"/>
      <c r="V1796" s="138"/>
      <c r="W1796" s="138"/>
      <c r="X1796" s="138"/>
      <c r="Y1796" s="138"/>
      <c r="Z1796" s="138"/>
      <c r="AA1796" s="138"/>
      <c r="AB1796" s="138"/>
      <c r="AC1796" s="138"/>
      <c r="AD1796" s="138"/>
      <c r="AE1796" s="138"/>
      <c r="AF1796" s="138"/>
      <c r="AG1796" s="138"/>
      <c r="AH1796" s="138"/>
      <c r="AI1796" s="138"/>
      <c r="AJ1796" s="138"/>
      <c r="AK1796" s="138"/>
      <c r="AL1796" s="138"/>
      <c r="AM1796" s="138"/>
      <c r="AN1796" s="138"/>
      <c r="AO1796" s="138"/>
      <c r="AP1796" s="138"/>
      <c r="AQ1796" s="138"/>
      <c r="AR1796" s="138"/>
      <c r="AS1796" s="138"/>
      <c r="AT1796" s="138"/>
      <c r="AU1796" s="138"/>
      <c r="AV1796" s="12"/>
    </row>
    <row r="1797" spans="1:48" s="21" customFormat="1" ht="11.25" hidden="1" x14ac:dyDescent="0.2">
      <c r="A1797" s="17"/>
      <c r="B1797" s="18"/>
      <c r="C1797" s="19"/>
      <c r="D1797" s="19"/>
      <c r="E1797" s="20"/>
      <c r="F1797" s="138"/>
      <c r="G1797" s="138"/>
      <c r="H1797" s="138"/>
      <c r="I1797" s="138"/>
      <c r="J1797" s="138"/>
      <c r="K1797" s="138"/>
      <c r="L1797" s="138"/>
      <c r="M1797" s="138"/>
      <c r="N1797" s="138"/>
      <c r="O1797" s="138"/>
      <c r="P1797" s="138"/>
      <c r="Q1797" s="138"/>
      <c r="R1797" s="138"/>
      <c r="S1797" s="138"/>
      <c r="T1797" s="138"/>
      <c r="U1797" s="138"/>
      <c r="V1797" s="138"/>
      <c r="W1797" s="138"/>
      <c r="X1797" s="138"/>
      <c r="Y1797" s="138"/>
      <c r="Z1797" s="138"/>
      <c r="AA1797" s="138"/>
      <c r="AB1797" s="138"/>
      <c r="AC1797" s="138"/>
      <c r="AD1797" s="138"/>
      <c r="AE1797" s="138"/>
      <c r="AF1797" s="138"/>
      <c r="AG1797" s="138"/>
      <c r="AH1797" s="138"/>
      <c r="AI1797" s="138"/>
      <c r="AJ1797" s="138"/>
      <c r="AK1797" s="138"/>
      <c r="AL1797" s="138"/>
      <c r="AM1797" s="138"/>
      <c r="AN1797" s="138"/>
      <c r="AO1797" s="138"/>
      <c r="AP1797" s="138"/>
      <c r="AQ1797" s="138"/>
      <c r="AR1797" s="138"/>
      <c r="AS1797" s="138"/>
      <c r="AT1797" s="138"/>
      <c r="AU1797" s="138"/>
      <c r="AV1797" s="12"/>
    </row>
    <row r="1798" spans="1:48" s="21" customFormat="1" ht="11.25" hidden="1" x14ac:dyDescent="0.2">
      <c r="A1798" s="17"/>
      <c r="B1798" s="18"/>
      <c r="C1798" s="19"/>
      <c r="D1798" s="19"/>
      <c r="E1798" s="20"/>
      <c r="F1798" s="138"/>
      <c r="G1798" s="138"/>
      <c r="H1798" s="138"/>
      <c r="I1798" s="138"/>
      <c r="J1798" s="138"/>
      <c r="K1798" s="138"/>
      <c r="L1798" s="138"/>
      <c r="M1798" s="138"/>
      <c r="N1798" s="138"/>
      <c r="O1798" s="138"/>
      <c r="P1798" s="138"/>
      <c r="Q1798" s="138"/>
      <c r="R1798" s="138"/>
      <c r="S1798" s="138"/>
      <c r="T1798" s="138"/>
      <c r="U1798" s="138"/>
      <c r="V1798" s="138"/>
      <c r="W1798" s="138"/>
      <c r="X1798" s="138"/>
      <c r="Y1798" s="138"/>
      <c r="Z1798" s="138"/>
      <c r="AA1798" s="138"/>
      <c r="AB1798" s="138"/>
      <c r="AC1798" s="138"/>
      <c r="AD1798" s="138"/>
      <c r="AE1798" s="138"/>
      <c r="AF1798" s="138"/>
      <c r="AG1798" s="138"/>
      <c r="AH1798" s="138"/>
      <c r="AI1798" s="138"/>
      <c r="AJ1798" s="138"/>
      <c r="AK1798" s="138"/>
      <c r="AL1798" s="138"/>
      <c r="AM1798" s="138"/>
      <c r="AN1798" s="138"/>
      <c r="AO1798" s="138"/>
      <c r="AP1798" s="138"/>
      <c r="AQ1798" s="138"/>
      <c r="AR1798" s="138"/>
      <c r="AS1798" s="138"/>
      <c r="AT1798" s="138"/>
      <c r="AU1798" s="138"/>
      <c r="AV1798" s="12"/>
    </row>
    <row r="1799" spans="1:48" s="21" customFormat="1" ht="11.25" hidden="1" x14ac:dyDescent="0.2">
      <c r="A1799" s="17"/>
      <c r="B1799" s="18"/>
      <c r="C1799" s="19"/>
      <c r="D1799" s="19"/>
      <c r="E1799" s="20"/>
      <c r="F1799" s="138"/>
      <c r="G1799" s="138"/>
      <c r="H1799" s="138"/>
      <c r="I1799" s="138"/>
      <c r="J1799" s="138"/>
      <c r="K1799" s="138"/>
      <c r="L1799" s="138"/>
      <c r="M1799" s="138"/>
      <c r="N1799" s="138"/>
      <c r="O1799" s="138"/>
      <c r="P1799" s="138"/>
      <c r="Q1799" s="138"/>
      <c r="R1799" s="138"/>
      <c r="S1799" s="138"/>
      <c r="T1799" s="138"/>
      <c r="U1799" s="138"/>
      <c r="V1799" s="138"/>
      <c r="W1799" s="138"/>
      <c r="X1799" s="138"/>
      <c r="Y1799" s="138"/>
      <c r="Z1799" s="138"/>
      <c r="AA1799" s="138"/>
      <c r="AB1799" s="138"/>
      <c r="AC1799" s="138"/>
      <c r="AD1799" s="138"/>
      <c r="AE1799" s="138"/>
      <c r="AF1799" s="138"/>
      <c r="AG1799" s="138"/>
      <c r="AH1799" s="138"/>
      <c r="AI1799" s="138"/>
      <c r="AJ1799" s="138"/>
      <c r="AK1799" s="138"/>
      <c r="AL1799" s="138"/>
      <c r="AM1799" s="138"/>
      <c r="AN1799" s="138"/>
      <c r="AO1799" s="138"/>
      <c r="AP1799" s="138"/>
      <c r="AQ1799" s="138"/>
      <c r="AR1799" s="138"/>
      <c r="AS1799" s="138"/>
      <c r="AT1799" s="138"/>
      <c r="AU1799" s="138"/>
      <c r="AV1799" s="12"/>
    </row>
    <row r="1800" spans="1:48" s="21" customFormat="1" ht="11.25" hidden="1" x14ac:dyDescent="0.2">
      <c r="A1800" s="17"/>
      <c r="B1800" s="18"/>
      <c r="C1800" s="19"/>
      <c r="D1800" s="19"/>
      <c r="E1800" s="20"/>
      <c r="F1800" s="138"/>
      <c r="G1800" s="138"/>
      <c r="H1800" s="138"/>
      <c r="I1800" s="138"/>
      <c r="J1800" s="138"/>
      <c r="K1800" s="138"/>
      <c r="L1800" s="138"/>
      <c r="M1800" s="138"/>
      <c r="N1800" s="138"/>
      <c r="O1800" s="138"/>
      <c r="P1800" s="138"/>
      <c r="Q1800" s="138"/>
      <c r="R1800" s="138"/>
      <c r="S1800" s="138"/>
      <c r="T1800" s="138"/>
      <c r="U1800" s="138"/>
      <c r="V1800" s="138"/>
      <c r="W1800" s="138"/>
      <c r="X1800" s="138"/>
      <c r="Y1800" s="138"/>
      <c r="Z1800" s="138"/>
      <c r="AA1800" s="138"/>
      <c r="AB1800" s="138"/>
      <c r="AC1800" s="138"/>
      <c r="AD1800" s="138"/>
      <c r="AE1800" s="138"/>
      <c r="AF1800" s="138"/>
      <c r="AG1800" s="138"/>
      <c r="AH1800" s="138"/>
      <c r="AI1800" s="138"/>
      <c r="AJ1800" s="138"/>
      <c r="AK1800" s="138"/>
      <c r="AL1800" s="138"/>
      <c r="AM1800" s="138"/>
      <c r="AN1800" s="138"/>
      <c r="AO1800" s="138"/>
      <c r="AP1800" s="138"/>
      <c r="AQ1800" s="138"/>
      <c r="AR1800" s="138"/>
      <c r="AS1800" s="138"/>
      <c r="AT1800" s="138"/>
      <c r="AU1800" s="138"/>
      <c r="AV1800" s="12"/>
    </row>
    <row r="1801" spans="1:48" s="21" customFormat="1" ht="11.25" hidden="1" x14ac:dyDescent="0.2">
      <c r="A1801" s="17"/>
      <c r="B1801" s="18"/>
      <c r="C1801" s="19"/>
      <c r="D1801" s="19"/>
      <c r="E1801" s="20"/>
      <c r="F1801" s="138"/>
      <c r="G1801" s="138"/>
      <c r="H1801" s="138"/>
      <c r="I1801" s="138"/>
      <c r="J1801" s="138"/>
      <c r="K1801" s="138"/>
      <c r="L1801" s="138"/>
      <c r="M1801" s="138"/>
      <c r="N1801" s="138"/>
      <c r="O1801" s="138"/>
      <c r="P1801" s="138"/>
      <c r="Q1801" s="138"/>
      <c r="R1801" s="138"/>
      <c r="S1801" s="138"/>
      <c r="T1801" s="138"/>
      <c r="U1801" s="138"/>
      <c r="V1801" s="138"/>
      <c r="W1801" s="138"/>
      <c r="X1801" s="138"/>
      <c r="Y1801" s="138"/>
      <c r="Z1801" s="138"/>
      <c r="AA1801" s="138"/>
      <c r="AB1801" s="138"/>
      <c r="AC1801" s="138"/>
      <c r="AD1801" s="138"/>
      <c r="AE1801" s="138"/>
      <c r="AF1801" s="138"/>
      <c r="AG1801" s="138"/>
      <c r="AH1801" s="138"/>
      <c r="AI1801" s="138"/>
      <c r="AJ1801" s="138"/>
      <c r="AK1801" s="138"/>
      <c r="AL1801" s="138"/>
      <c r="AM1801" s="138"/>
      <c r="AN1801" s="138"/>
      <c r="AO1801" s="138"/>
      <c r="AP1801" s="138"/>
      <c r="AQ1801" s="138"/>
      <c r="AR1801" s="138"/>
      <c r="AS1801" s="138"/>
      <c r="AT1801" s="138"/>
      <c r="AU1801" s="138"/>
      <c r="AV1801" s="12"/>
    </row>
    <row r="1802" spans="1:48" s="21" customFormat="1" ht="11.25" hidden="1" x14ac:dyDescent="0.2">
      <c r="A1802" s="17"/>
      <c r="B1802" s="18"/>
      <c r="C1802" s="19"/>
      <c r="D1802" s="19"/>
      <c r="E1802" s="20"/>
      <c r="F1802" s="138"/>
      <c r="G1802" s="138"/>
      <c r="H1802" s="138"/>
      <c r="I1802" s="138"/>
      <c r="J1802" s="138"/>
      <c r="K1802" s="138"/>
      <c r="L1802" s="138"/>
      <c r="M1802" s="138"/>
      <c r="N1802" s="138"/>
      <c r="O1802" s="138"/>
      <c r="P1802" s="138"/>
      <c r="Q1802" s="138"/>
      <c r="R1802" s="138"/>
      <c r="S1802" s="138"/>
      <c r="T1802" s="138"/>
      <c r="U1802" s="138"/>
      <c r="V1802" s="138"/>
      <c r="W1802" s="138"/>
      <c r="X1802" s="138"/>
      <c r="Y1802" s="138"/>
      <c r="Z1802" s="138"/>
      <c r="AA1802" s="138"/>
      <c r="AB1802" s="138"/>
      <c r="AC1802" s="138"/>
      <c r="AD1802" s="138"/>
      <c r="AE1802" s="138"/>
      <c r="AF1802" s="138"/>
      <c r="AG1802" s="138"/>
      <c r="AH1802" s="138"/>
      <c r="AI1802" s="138"/>
      <c r="AJ1802" s="138"/>
      <c r="AK1802" s="138"/>
      <c r="AL1802" s="138"/>
      <c r="AM1802" s="138"/>
      <c r="AN1802" s="138"/>
      <c r="AO1802" s="138"/>
      <c r="AP1802" s="138"/>
      <c r="AQ1802" s="138"/>
      <c r="AR1802" s="138"/>
      <c r="AS1802" s="138"/>
      <c r="AT1802" s="138"/>
      <c r="AU1802" s="138"/>
      <c r="AV1802" s="12"/>
    </row>
    <row r="1803" spans="1:48" s="21" customFormat="1" ht="11.25" hidden="1" x14ac:dyDescent="0.2">
      <c r="A1803" s="17"/>
      <c r="B1803" s="18"/>
      <c r="C1803" s="19"/>
      <c r="D1803" s="19"/>
      <c r="E1803" s="20"/>
      <c r="F1803" s="138"/>
      <c r="G1803" s="138"/>
      <c r="H1803" s="138"/>
      <c r="I1803" s="138"/>
      <c r="J1803" s="138"/>
      <c r="K1803" s="138"/>
      <c r="L1803" s="138"/>
      <c r="M1803" s="138"/>
      <c r="N1803" s="138"/>
      <c r="O1803" s="138"/>
      <c r="P1803" s="138"/>
      <c r="Q1803" s="138"/>
      <c r="R1803" s="138"/>
      <c r="S1803" s="138"/>
      <c r="T1803" s="138"/>
      <c r="U1803" s="138"/>
      <c r="V1803" s="138"/>
      <c r="W1803" s="138"/>
      <c r="X1803" s="138"/>
      <c r="Y1803" s="138"/>
      <c r="Z1803" s="138"/>
      <c r="AA1803" s="138"/>
      <c r="AB1803" s="138"/>
      <c r="AC1803" s="138"/>
      <c r="AD1803" s="138"/>
      <c r="AE1803" s="138"/>
      <c r="AF1803" s="138"/>
      <c r="AG1803" s="138"/>
      <c r="AH1803" s="138"/>
      <c r="AI1803" s="138"/>
      <c r="AJ1803" s="138"/>
      <c r="AK1803" s="138"/>
      <c r="AL1803" s="138"/>
      <c r="AM1803" s="138"/>
      <c r="AN1803" s="138"/>
      <c r="AO1803" s="138"/>
      <c r="AP1803" s="138"/>
      <c r="AQ1803" s="138"/>
      <c r="AR1803" s="138"/>
      <c r="AS1803" s="138"/>
      <c r="AT1803" s="138"/>
      <c r="AU1803" s="138"/>
      <c r="AV1803" s="12"/>
    </row>
    <row r="1804" spans="1:48" s="21" customFormat="1" ht="11.25" hidden="1" x14ac:dyDescent="0.2">
      <c r="A1804" s="17"/>
      <c r="B1804" s="18"/>
      <c r="C1804" s="19"/>
      <c r="D1804" s="19"/>
      <c r="E1804" s="20"/>
      <c r="F1804" s="138"/>
      <c r="G1804" s="138"/>
      <c r="H1804" s="138"/>
      <c r="I1804" s="138"/>
      <c r="J1804" s="138"/>
      <c r="K1804" s="138"/>
      <c r="L1804" s="138"/>
      <c r="M1804" s="138"/>
      <c r="N1804" s="138"/>
      <c r="O1804" s="138"/>
      <c r="P1804" s="138"/>
      <c r="Q1804" s="138"/>
      <c r="R1804" s="138"/>
      <c r="S1804" s="138"/>
      <c r="T1804" s="138"/>
      <c r="U1804" s="138"/>
      <c r="V1804" s="138"/>
      <c r="W1804" s="138"/>
      <c r="X1804" s="138"/>
      <c r="Y1804" s="138"/>
      <c r="Z1804" s="138"/>
      <c r="AA1804" s="138"/>
      <c r="AB1804" s="138"/>
      <c r="AC1804" s="138"/>
      <c r="AD1804" s="138"/>
      <c r="AE1804" s="138"/>
      <c r="AF1804" s="138"/>
      <c r="AG1804" s="138"/>
      <c r="AH1804" s="138"/>
      <c r="AI1804" s="138"/>
      <c r="AJ1804" s="138"/>
      <c r="AK1804" s="138"/>
      <c r="AL1804" s="138"/>
      <c r="AM1804" s="138"/>
      <c r="AN1804" s="138"/>
      <c r="AO1804" s="138"/>
      <c r="AP1804" s="138"/>
      <c r="AQ1804" s="138"/>
      <c r="AR1804" s="138"/>
      <c r="AS1804" s="138"/>
      <c r="AT1804" s="138"/>
      <c r="AU1804" s="138"/>
      <c r="AV1804" s="12"/>
    </row>
    <row r="1805" spans="1:48" s="21" customFormat="1" ht="11.25" hidden="1" x14ac:dyDescent="0.2">
      <c r="A1805" s="17"/>
      <c r="B1805" s="18"/>
      <c r="C1805" s="19"/>
      <c r="D1805" s="19"/>
      <c r="E1805" s="20"/>
      <c r="F1805" s="138"/>
      <c r="G1805" s="138"/>
      <c r="H1805" s="138"/>
      <c r="I1805" s="138"/>
      <c r="J1805" s="138"/>
      <c r="K1805" s="138"/>
      <c r="L1805" s="138"/>
      <c r="M1805" s="138"/>
      <c r="N1805" s="138"/>
      <c r="O1805" s="138"/>
      <c r="P1805" s="138"/>
      <c r="Q1805" s="138"/>
      <c r="R1805" s="138"/>
      <c r="S1805" s="138"/>
      <c r="T1805" s="138"/>
      <c r="U1805" s="138"/>
      <c r="V1805" s="138"/>
      <c r="W1805" s="138"/>
      <c r="X1805" s="138"/>
      <c r="Y1805" s="138"/>
      <c r="Z1805" s="138"/>
      <c r="AA1805" s="138"/>
      <c r="AB1805" s="138"/>
      <c r="AC1805" s="138"/>
      <c r="AD1805" s="138"/>
      <c r="AE1805" s="138"/>
      <c r="AF1805" s="138"/>
      <c r="AG1805" s="138"/>
      <c r="AH1805" s="138"/>
      <c r="AI1805" s="138"/>
      <c r="AJ1805" s="138"/>
      <c r="AK1805" s="138"/>
      <c r="AL1805" s="138"/>
      <c r="AM1805" s="138"/>
      <c r="AN1805" s="138"/>
      <c r="AO1805" s="138"/>
      <c r="AP1805" s="138"/>
      <c r="AQ1805" s="138"/>
      <c r="AR1805" s="138"/>
      <c r="AS1805" s="138"/>
      <c r="AT1805" s="138"/>
      <c r="AU1805" s="138"/>
      <c r="AV1805" s="12"/>
    </row>
    <row r="1806" spans="1:48" s="21" customFormat="1" ht="11.25" hidden="1" x14ac:dyDescent="0.2">
      <c r="A1806" s="17"/>
      <c r="B1806" s="18"/>
      <c r="C1806" s="19"/>
      <c r="D1806" s="19"/>
      <c r="E1806" s="20"/>
      <c r="F1806" s="138"/>
      <c r="G1806" s="138"/>
      <c r="H1806" s="138"/>
      <c r="I1806" s="138"/>
      <c r="J1806" s="138"/>
      <c r="K1806" s="138"/>
      <c r="L1806" s="138"/>
      <c r="M1806" s="138"/>
      <c r="N1806" s="138"/>
      <c r="O1806" s="138"/>
      <c r="P1806" s="138"/>
      <c r="Q1806" s="138"/>
      <c r="R1806" s="138"/>
      <c r="S1806" s="138"/>
      <c r="T1806" s="138"/>
      <c r="U1806" s="138"/>
      <c r="V1806" s="138"/>
      <c r="W1806" s="138"/>
      <c r="X1806" s="138"/>
      <c r="Y1806" s="138"/>
      <c r="Z1806" s="138"/>
      <c r="AA1806" s="138"/>
      <c r="AB1806" s="138"/>
      <c r="AC1806" s="138"/>
      <c r="AD1806" s="138"/>
      <c r="AE1806" s="138"/>
      <c r="AF1806" s="138"/>
      <c r="AG1806" s="138"/>
      <c r="AH1806" s="138"/>
      <c r="AI1806" s="138"/>
      <c r="AJ1806" s="138"/>
      <c r="AK1806" s="138"/>
      <c r="AL1806" s="138"/>
      <c r="AM1806" s="138"/>
      <c r="AN1806" s="138"/>
      <c r="AO1806" s="138"/>
      <c r="AP1806" s="138"/>
      <c r="AQ1806" s="138"/>
      <c r="AR1806" s="138"/>
      <c r="AS1806" s="138"/>
      <c r="AT1806" s="138"/>
      <c r="AU1806" s="138"/>
      <c r="AV1806" s="12"/>
    </row>
    <row r="1807" spans="1:48" s="21" customFormat="1" ht="11.25" hidden="1" x14ac:dyDescent="0.2">
      <c r="A1807" s="17"/>
      <c r="B1807" s="18"/>
      <c r="C1807" s="19"/>
      <c r="D1807" s="19"/>
      <c r="E1807" s="20"/>
      <c r="F1807" s="138"/>
      <c r="G1807" s="138"/>
      <c r="H1807" s="138"/>
      <c r="I1807" s="138"/>
      <c r="J1807" s="138"/>
      <c r="K1807" s="138"/>
      <c r="L1807" s="138"/>
      <c r="M1807" s="138"/>
      <c r="N1807" s="138"/>
      <c r="O1807" s="138"/>
      <c r="P1807" s="138"/>
      <c r="Q1807" s="138"/>
      <c r="R1807" s="138"/>
      <c r="S1807" s="138"/>
      <c r="T1807" s="138"/>
      <c r="U1807" s="138"/>
      <c r="V1807" s="138"/>
      <c r="W1807" s="138"/>
      <c r="X1807" s="138"/>
      <c r="Y1807" s="138"/>
      <c r="Z1807" s="138"/>
      <c r="AA1807" s="138"/>
      <c r="AB1807" s="138"/>
      <c r="AC1807" s="138"/>
      <c r="AD1807" s="138"/>
      <c r="AE1807" s="138"/>
      <c r="AF1807" s="138"/>
      <c r="AG1807" s="138"/>
      <c r="AH1807" s="138"/>
      <c r="AI1807" s="138"/>
      <c r="AJ1807" s="138"/>
      <c r="AK1807" s="138"/>
      <c r="AL1807" s="138"/>
      <c r="AM1807" s="138"/>
      <c r="AN1807" s="138"/>
      <c r="AO1807" s="138"/>
      <c r="AP1807" s="138"/>
      <c r="AQ1807" s="138"/>
      <c r="AR1807" s="138"/>
      <c r="AS1807" s="138"/>
      <c r="AT1807" s="138"/>
      <c r="AU1807" s="138"/>
      <c r="AV1807" s="12"/>
    </row>
    <row r="1808" spans="1:48" s="21" customFormat="1" ht="11.25" hidden="1" x14ac:dyDescent="0.2">
      <c r="A1808" s="17"/>
      <c r="B1808" s="18"/>
      <c r="C1808" s="19"/>
      <c r="D1808" s="19"/>
      <c r="E1808" s="20"/>
      <c r="F1808" s="138"/>
      <c r="G1808" s="138"/>
      <c r="H1808" s="138"/>
      <c r="I1808" s="138"/>
      <c r="J1808" s="138"/>
      <c r="K1808" s="138"/>
      <c r="L1808" s="138"/>
      <c r="M1808" s="138"/>
      <c r="N1808" s="138"/>
      <c r="O1808" s="138"/>
      <c r="P1808" s="138"/>
      <c r="Q1808" s="138"/>
      <c r="R1808" s="138"/>
      <c r="S1808" s="138"/>
      <c r="T1808" s="138"/>
      <c r="U1808" s="138"/>
      <c r="V1808" s="138"/>
      <c r="W1808" s="138"/>
      <c r="X1808" s="138"/>
      <c r="Y1808" s="138"/>
      <c r="Z1808" s="138"/>
      <c r="AA1808" s="138"/>
      <c r="AB1808" s="138"/>
      <c r="AC1808" s="138"/>
      <c r="AD1808" s="138"/>
      <c r="AE1808" s="138"/>
      <c r="AF1808" s="138"/>
      <c r="AG1808" s="138"/>
      <c r="AH1808" s="138"/>
      <c r="AI1808" s="138"/>
      <c r="AJ1808" s="138"/>
      <c r="AK1808" s="138"/>
      <c r="AL1808" s="138"/>
      <c r="AM1808" s="138"/>
      <c r="AN1808" s="138"/>
      <c r="AO1808" s="138"/>
      <c r="AP1808" s="138"/>
      <c r="AQ1808" s="138"/>
      <c r="AR1808" s="138"/>
      <c r="AS1808" s="138"/>
      <c r="AT1808" s="138"/>
      <c r="AU1808" s="138"/>
      <c r="AV1808" s="12"/>
    </row>
    <row r="1809" spans="1:48" s="21" customFormat="1" ht="11.25" hidden="1" x14ac:dyDescent="0.2">
      <c r="A1809" s="17"/>
      <c r="B1809" s="18"/>
      <c r="C1809" s="19"/>
      <c r="D1809" s="19"/>
      <c r="E1809" s="20"/>
      <c r="F1809" s="138"/>
      <c r="G1809" s="138"/>
      <c r="H1809" s="138"/>
      <c r="I1809" s="138"/>
      <c r="J1809" s="138"/>
      <c r="K1809" s="138"/>
      <c r="L1809" s="138"/>
      <c r="M1809" s="138"/>
      <c r="N1809" s="138"/>
      <c r="O1809" s="138"/>
      <c r="P1809" s="138"/>
      <c r="Q1809" s="138"/>
      <c r="R1809" s="138"/>
      <c r="S1809" s="138"/>
      <c r="T1809" s="138"/>
      <c r="U1809" s="138"/>
      <c r="V1809" s="138"/>
      <c r="W1809" s="138"/>
      <c r="X1809" s="138"/>
      <c r="Y1809" s="138"/>
      <c r="Z1809" s="138"/>
      <c r="AA1809" s="138"/>
      <c r="AB1809" s="138"/>
      <c r="AC1809" s="138"/>
      <c r="AD1809" s="138"/>
      <c r="AE1809" s="138"/>
      <c r="AF1809" s="138"/>
      <c r="AG1809" s="138"/>
      <c r="AH1809" s="138"/>
      <c r="AI1809" s="138"/>
      <c r="AJ1809" s="138"/>
      <c r="AK1809" s="138"/>
      <c r="AL1809" s="138"/>
      <c r="AM1809" s="138"/>
      <c r="AN1809" s="138"/>
      <c r="AO1809" s="138"/>
      <c r="AP1809" s="138"/>
      <c r="AQ1809" s="138"/>
      <c r="AR1809" s="138"/>
      <c r="AS1809" s="138"/>
      <c r="AT1809" s="138"/>
      <c r="AU1809" s="138"/>
      <c r="AV1809" s="12"/>
    </row>
    <row r="1810" spans="1:48" s="21" customFormat="1" ht="11.25" hidden="1" x14ac:dyDescent="0.2">
      <c r="A1810" s="17"/>
      <c r="B1810" s="18"/>
      <c r="C1810" s="19"/>
      <c r="D1810" s="19"/>
      <c r="E1810" s="20"/>
      <c r="F1810" s="138"/>
      <c r="G1810" s="138"/>
      <c r="H1810" s="138"/>
      <c r="I1810" s="138"/>
      <c r="J1810" s="138"/>
      <c r="K1810" s="138"/>
      <c r="L1810" s="138"/>
      <c r="M1810" s="138"/>
      <c r="N1810" s="138"/>
      <c r="O1810" s="138"/>
      <c r="P1810" s="138"/>
      <c r="Q1810" s="138"/>
      <c r="R1810" s="138"/>
      <c r="S1810" s="138"/>
      <c r="T1810" s="138"/>
      <c r="U1810" s="138"/>
      <c r="V1810" s="138"/>
      <c r="W1810" s="138"/>
      <c r="X1810" s="138"/>
      <c r="Y1810" s="138"/>
      <c r="Z1810" s="138"/>
      <c r="AA1810" s="138"/>
      <c r="AB1810" s="138"/>
      <c r="AC1810" s="138"/>
      <c r="AD1810" s="138"/>
      <c r="AE1810" s="138"/>
      <c r="AF1810" s="138"/>
      <c r="AG1810" s="138"/>
      <c r="AH1810" s="138"/>
      <c r="AI1810" s="138"/>
      <c r="AJ1810" s="138"/>
      <c r="AK1810" s="138"/>
      <c r="AL1810" s="138"/>
      <c r="AM1810" s="138"/>
      <c r="AN1810" s="138"/>
      <c r="AO1810" s="138"/>
      <c r="AP1810" s="138"/>
      <c r="AQ1810" s="138"/>
      <c r="AR1810" s="138"/>
      <c r="AS1810" s="138"/>
      <c r="AT1810" s="138"/>
      <c r="AU1810" s="138"/>
      <c r="AV1810" s="12"/>
    </row>
    <row r="1811" spans="1:48" s="21" customFormat="1" ht="11.25" hidden="1" x14ac:dyDescent="0.2">
      <c r="A1811" s="17"/>
      <c r="B1811" s="18"/>
      <c r="C1811" s="19"/>
      <c r="D1811" s="19"/>
      <c r="E1811" s="20"/>
      <c r="F1811" s="138"/>
      <c r="G1811" s="138"/>
      <c r="H1811" s="138"/>
      <c r="I1811" s="138"/>
      <c r="J1811" s="138"/>
      <c r="K1811" s="138"/>
      <c r="L1811" s="138"/>
      <c r="M1811" s="138"/>
      <c r="N1811" s="138"/>
      <c r="O1811" s="138"/>
      <c r="P1811" s="138"/>
      <c r="Q1811" s="138"/>
      <c r="R1811" s="138"/>
      <c r="S1811" s="138"/>
      <c r="T1811" s="138"/>
      <c r="U1811" s="138"/>
      <c r="V1811" s="138"/>
      <c r="W1811" s="138"/>
      <c r="X1811" s="138"/>
      <c r="Y1811" s="138"/>
      <c r="Z1811" s="138"/>
      <c r="AA1811" s="138"/>
      <c r="AB1811" s="138"/>
      <c r="AC1811" s="138"/>
      <c r="AD1811" s="138"/>
      <c r="AE1811" s="138"/>
      <c r="AF1811" s="138"/>
      <c r="AG1811" s="138"/>
      <c r="AH1811" s="138"/>
      <c r="AI1811" s="138"/>
      <c r="AJ1811" s="138"/>
      <c r="AK1811" s="138"/>
      <c r="AL1811" s="138"/>
      <c r="AM1811" s="138"/>
      <c r="AN1811" s="138"/>
      <c r="AO1811" s="138"/>
      <c r="AP1811" s="138"/>
      <c r="AQ1811" s="138"/>
      <c r="AR1811" s="138"/>
      <c r="AS1811" s="138"/>
      <c r="AT1811" s="138"/>
      <c r="AU1811" s="138"/>
      <c r="AV1811" s="12"/>
    </row>
    <row r="1812" spans="1:48" s="21" customFormat="1" ht="11.25" hidden="1" x14ac:dyDescent="0.2">
      <c r="A1812" s="17"/>
      <c r="B1812" s="18"/>
      <c r="C1812" s="19"/>
      <c r="D1812" s="19"/>
      <c r="E1812" s="20"/>
      <c r="F1812" s="138"/>
      <c r="G1812" s="138"/>
      <c r="H1812" s="138"/>
      <c r="I1812" s="138"/>
      <c r="J1812" s="138"/>
      <c r="K1812" s="138"/>
      <c r="L1812" s="138"/>
      <c r="M1812" s="138"/>
      <c r="N1812" s="138"/>
      <c r="O1812" s="138"/>
      <c r="P1812" s="138"/>
      <c r="Q1812" s="138"/>
      <c r="R1812" s="138"/>
      <c r="S1812" s="138"/>
      <c r="T1812" s="138"/>
      <c r="U1812" s="138"/>
      <c r="V1812" s="138"/>
      <c r="W1812" s="138"/>
      <c r="X1812" s="138"/>
      <c r="Y1812" s="138"/>
      <c r="Z1812" s="138"/>
      <c r="AA1812" s="138"/>
      <c r="AB1812" s="138"/>
      <c r="AC1812" s="138"/>
      <c r="AD1812" s="138"/>
      <c r="AE1812" s="138"/>
      <c r="AF1812" s="138"/>
      <c r="AG1812" s="138"/>
      <c r="AH1812" s="138"/>
      <c r="AI1812" s="138"/>
      <c r="AJ1812" s="138"/>
      <c r="AK1812" s="138"/>
      <c r="AL1812" s="138"/>
      <c r="AM1812" s="138"/>
      <c r="AN1812" s="138"/>
      <c r="AO1812" s="138"/>
      <c r="AP1812" s="138"/>
      <c r="AQ1812" s="138"/>
      <c r="AR1812" s="138"/>
      <c r="AS1812" s="138"/>
      <c r="AT1812" s="138"/>
      <c r="AU1812" s="138"/>
      <c r="AV1812" s="12"/>
    </row>
    <row r="1813" spans="1:48" s="21" customFormat="1" ht="11.25" hidden="1" x14ac:dyDescent="0.2">
      <c r="A1813" s="17"/>
      <c r="B1813" s="18"/>
      <c r="C1813" s="19"/>
      <c r="D1813" s="19"/>
      <c r="E1813" s="20"/>
      <c r="F1813" s="138"/>
      <c r="G1813" s="138"/>
      <c r="H1813" s="138"/>
      <c r="I1813" s="138"/>
      <c r="J1813" s="138"/>
      <c r="K1813" s="138"/>
      <c r="L1813" s="138"/>
      <c r="M1813" s="138"/>
      <c r="N1813" s="138"/>
      <c r="O1813" s="138"/>
      <c r="P1813" s="138"/>
      <c r="Q1813" s="138"/>
      <c r="R1813" s="138"/>
      <c r="S1813" s="138"/>
      <c r="T1813" s="138"/>
      <c r="U1813" s="138"/>
      <c r="V1813" s="138"/>
      <c r="W1813" s="138"/>
      <c r="X1813" s="138"/>
      <c r="Y1813" s="138"/>
      <c r="Z1813" s="138"/>
      <c r="AA1813" s="138"/>
      <c r="AB1813" s="138"/>
      <c r="AC1813" s="138"/>
      <c r="AD1813" s="138"/>
      <c r="AE1813" s="138"/>
      <c r="AF1813" s="138"/>
      <c r="AG1813" s="138"/>
      <c r="AH1813" s="138"/>
      <c r="AI1813" s="138"/>
      <c r="AJ1813" s="138"/>
      <c r="AK1813" s="138"/>
      <c r="AL1813" s="138"/>
      <c r="AM1813" s="138"/>
      <c r="AN1813" s="138"/>
      <c r="AO1813" s="138"/>
      <c r="AP1813" s="138"/>
      <c r="AQ1813" s="138"/>
      <c r="AR1813" s="138"/>
      <c r="AS1813" s="138"/>
      <c r="AT1813" s="138"/>
      <c r="AU1813" s="138"/>
      <c r="AV1813" s="12"/>
    </row>
    <row r="1814" spans="1:48" s="21" customFormat="1" ht="11.25" hidden="1" x14ac:dyDescent="0.2">
      <c r="A1814" s="17"/>
      <c r="B1814" s="18"/>
      <c r="C1814" s="19"/>
      <c r="D1814" s="19"/>
      <c r="E1814" s="20"/>
      <c r="F1814" s="138"/>
      <c r="G1814" s="138"/>
      <c r="H1814" s="138"/>
      <c r="I1814" s="138"/>
      <c r="J1814" s="138"/>
      <c r="K1814" s="138"/>
      <c r="L1814" s="138"/>
      <c r="M1814" s="138"/>
      <c r="N1814" s="138"/>
      <c r="O1814" s="138"/>
      <c r="P1814" s="138"/>
      <c r="Q1814" s="138"/>
      <c r="R1814" s="138"/>
      <c r="S1814" s="138"/>
      <c r="T1814" s="138"/>
      <c r="U1814" s="138"/>
      <c r="V1814" s="138"/>
      <c r="W1814" s="138"/>
      <c r="X1814" s="138"/>
      <c r="Y1814" s="138"/>
      <c r="Z1814" s="138"/>
      <c r="AA1814" s="138"/>
      <c r="AB1814" s="138"/>
      <c r="AC1814" s="138"/>
      <c r="AD1814" s="138"/>
      <c r="AE1814" s="138"/>
      <c r="AF1814" s="138"/>
      <c r="AG1814" s="138"/>
      <c r="AH1814" s="138"/>
      <c r="AI1814" s="138"/>
      <c r="AJ1814" s="138"/>
      <c r="AK1814" s="138"/>
      <c r="AL1814" s="138"/>
      <c r="AM1814" s="138"/>
      <c r="AN1814" s="138"/>
      <c r="AO1814" s="138"/>
      <c r="AP1814" s="138"/>
      <c r="AQ1814" s="138"/>
      <c r="AR1814" s="138"/>
      <c r="AS1814" s="138"/>
      <c r="AT1814" s="138"/>
      <c r="AU1814" s="138"/>
      <c r="AV1814" s="12"/>
    </row>
    <row r="1815" spans="1:48" s="21" customFormat="1" ht="11.25" hidden="1" x14ac:dyDescent="0.2">
      <c r="A1815" s="17"/>
      <c r="B1815" s="18"/>
      <c r="C1815" s="19"/>
      <c r="D1815" s="19"/>
      <c r="E1815" s="20"/>
      <c r="F1815" s="138"/>
      <c r="G1815" s="138"/>
      <c r="H1815" s="138"/>
      <c r="I1815" s="138"/>
      <c r="J1815" s="138"/>
      <c r="K1815" s="138"/>
      <c r="L1815" s="138"/>
      <c r="M1815" s="138"/>
      <c r="N1815" s="138"/>
      <c r="O1815" s="138"/>
      <c r="P1815" s="138"/>
      <c r="Q1815" s="138"/>
      <c r="R1815" s="138"/>
      <c r="S1815" s="138"/>
      <c r="T1815" s="138"/>
      <c r="U1815" s="138"/>
      <c r="V1815" s="138"/>
      <c r="W1815" s="138"/>
      <c r="X1815" s="138"/>
      <c r="Y1815" s="138"/>
      <c r="Z1815" s="138"/>
      <c r="AA1815" s="138"/>
      <c r="AB1815" s="138"/>
      <c r="AC1815" s="138"/>
      <c r="AD1815" s="138"/>
      <c r="AE1815" s="138"/>
      <c r="AF1815" s="138"/>
      <c r="AG1815" s="138"/>
      <c r="AH1815" s="138"/>
      <c r="AI1815" s="138"/>
      <c r="AJ1815" s="138"/>
      <c r="AK1815" s="138"/>
      <c r="AL1815" s="138"/>
      <c r="AM1815" s="138"/>
      <c r="AN1815" s="138"/>
      <c r="AO1815" s="138"/>
      <c r="AP1815" s="138"/>
      <c r="AQ1815" s="138"/>
      <c r="AR1815" s="138"/>
      <c r="AS1815" s="138"/>
      <c r="AT1815" s="138"/>
      <c r="AU1815" s="138"/>
      <c r="AV1815" s="12"/>
    </row>
    <row r="1816" spans="1:48" s="21" customFormat="1" ht="11.25" hidden="1" x14ac:dyDescent="0.2">
      <c r="A1816" s="17"/>
      <c r="B1816" s="18"/>
      <c r="C1816" s="19"/>
      <c r="D1816" s="19"/>
      <c r="E1816" s="20"/>
      <c r="F1816" s="138"/>
      <c r="G1816" s="138"/>
      <c r="H1816" s="138"/>
      <c r="I1816" s="138"/>
      <c r="J1816" s="138"/>
      <c r="K1816" s="138"/>
      <c r="L1816" s="138"/>
      <c r="M1816" s="138"/>
      <c r="N1816" s="138"/>
      <c r="O1816" s="138"/>
      <c r="P1816" s="138"/>
      <c r="Q1816" s="138"/>
      <c r="R1816" s="138"/>
      <c r="S1816" s="138"/>
      <c r="T1816" s="138"/>
      <c r="U1816" s="138"/>
      <c r="V1816" s="138"/>
      <c r="W1816" s="138"/>
      <c r="X1816" s="138"/>
      <c r="Y1816" s="138"/>
      <c r="Z1816" s="138"/>
      <c r="AA1816" s="138"/>
      <c r="AB1816" s="138"/>
      <c r="AC1816" s="138"/>
      <c r="AD1816" s="138"/>
      <c r="AE1816" s="138"/>
      <c r="AF1816" s="138"/>
      <c r="AG1816" s="138"/>
      <c r="AH1816" s="138"/>
      <c r="AI1816" s="138"/>
      <c r="AJ1816" s="138"/>
      <c r="AK1816" s="138"/>
      <c r="AL1816" s="138"/>
      <c r="AM1816" s="138"/>
      <c r="AN1816" s="138"/>
      <c r="AO1816" s="138"/>
      <c r="AP1816" s="138"/>
      <c r="AQ1816" s="138"/>
      <c r="AR1816" s="138"/>
      <c r="AS1816" s="138"/>
      <c r="AT1816" s="138"/>
      <c r="AU1816" s="138"/>
      <c r="AV1816" s="12"/>
    </row>
    <row r="1817" spans="1:48" s="21" customFormat="1" ht="11.25" hidden="1" x14ac:dyDescent="0.2">
      <c r="A1817" s="17"/>
      <c r="B1817" s="18"/>
      <c r="C1817" s="19"/>
      <c r="D1817" s="19"/>
      <c r="E1817" s="20"/>
      <c r="F1817" s="138"/>
      <c r="G1817" s="138"/>
      <c r="H1817" s="138"/>
      <c r="I1817" s="138"/>
      <c r="J1817" s="138"/>
      <c r="K1817" s="138"/>
      <c r="L1817" s="138"/>
      <c r="M1817" s="138"/>
      <c r="N1817" s="138"/>
      <c r="O1817" s="138"/>
      <c r="P1817" s="138"/>
      <c r="Q1817" s="138"/>
      <c r="R1817" s="138"/>
      <c r="S1817" s="138"/>
      <c r="T1817" s="138"/>
      <c r="U1817" s="138"/>
      <c r="V1817" s="138"/>
      <c r="W1817" s="138"/>
      <c r="X1817" s="138"/>
      <c r="Y1817" s="138"/>
      <c r="Z1817" s="138"/>
      <c r="AA1817" s="138"/>
      <c r="AB1817" s="138"/>
      <c r="AC1817" s="138"/>
      <c r="AD1817" s="138"/>
      <c r="AE1817" s="138"/>
      <c r="AF1817" s="138"/>
      <c r="AG1817" s="138"/>
      <c r="AH1817" s="138"/>
      <c r="AI1817" s="138"/>
      <c r="AJ1817" s="138"/>
      <c r="AK1817" s="138"/>
      <c r="AL1817" s="138"/>
      <c r="AM1817" s="138"/>
      <c r="AN1817" s="138"/>
      <c r="AO1817" s="138"/>
      <c r="AP1817" s="138"/>
      <c r="AQ1817" s="138"/>
      <c r="AR1817" s="138"/>
      <c r="AS1817" s="138"/>
      <c r="AT1817" s="138"/>
      <c r="AU1817" s="138"/>
      <c r="AV1817" s="12"/>
    </row>
    <row r="1818" spans="1:48" s="21" customFormat="1" ht="11.25" hidden="1" x14ac:dyDescent="0.2">
      <c r="A1818" s="17"/>
      <c r="B1818" s="18"/>
      <c r="C1818" s="19"/>
      <c r="D1818" s="19"/>
      <c r="E1818" s="20"/>
      <c r="F1818" s="138"/>
      <c r="G1818" s="138"/>
      <c r="H1818" s="138"/>
      <c r="I1818" s="138"/>
      <c r="J1818" s="138"/>
      <c r="K1818" s="138"/>
      <c r="L1818" s="138"/>
      <c r="M1818" s="138"/>
      <c r="N1818" s="138"/>
      <c r="O1818" s="138"/>
      <c r="P1818" s="138"/>
      <c r="Q1818" s="138"/>
      <c r="R1818" s="138"/>
      <c r="S1818" s="138"/>
      <c r="T1818" s="138"/>
      <c r="U1818" s="138"/>
      <c r="V1818" s="138"/>
      <c r="W1818" s="138"/>
      <c r="X1818" s="138"/>
      <c r="Y1818" s="138"/>
      <c r="Z1818" s="138"/>
      <c r="AA1818" s="138"/>
      <c r="AB1818" s="138"/>
      <c r="AC1818" s="138"/>
      <c r="AD1818" s="138"/>
      <c r="AE1818" s="138"/>
      <c r="AF1818" s="138"/>
      <c r="AG1818" s="138"/>
      <c r="AH1818" s="138"/>
      <c r="AI1818" s="138"/>
      <c r="AJ1818" s="138"/>
      <c r="AK1818" s="138"/>
      <c r="AL1818" s="138"/>
      <c r="AM1818" s="138"/>
      <c r="AN1818" s="138"/>
      <c r="AO1818" s="138"/>
      <c r="AP1818" s="138"/>
      <c r="AQ1818" s="138"/>
      <c r="AR1818" s="138"/>
      <c r="AS1818" s="138"/>
      <c r="AT1818" s="138"/>
      <c r="AU1818" s="138"/>
      <c r="AV1818" s="12"/>
    </row>
    <row r="1819" spans="1:48" s="21" customFormat="1" ht="11.25" hidden="1" x14ac:dyDescent="0.2">
      <c r="A1819" s="17"/>
      <c r="B1819" s="18"/>
      <c r="C1819" s="19"/>
      <c r="D1819" s="19"/>
      <c r="E1819" s="20"/>
      <c r="F1819" s="138"/>
      <c r="G1819" s="138"/>
      <c r="H1819" s="138"/>
      <c r="I1819" s="138"/>
      <c r="J1819" s="138"/>
      <c r="K1819" s="138"/>
      <c r="L1819" s="138"/>
      <c r="M1819" s="138"/>
      <c r="N1819" s="138"/>
      <c r="O1819" s="138"/>
      <c r="P1819" s="138"/>
      <c r="Q1819" s="138"/>
      <c r="R1819" s="138"/>
      <c r="S1819" s="138"/>
      <c r="T1819" s="138"/>
      <c r="U1819" s="138"/>
      <c r="V1819" s="138"/>
      <c r="W1819" s="138"/>
      <c r="X1819" s="138"/>
      <c r="Y1819" s="138"/>
      <c r="Z1819" s="138"/>
      <c r="AA1819" s="138"/>
      <c r="AB1819" s="138"/>
      <c r="AC1819" s="138"/>
      <c r="AD1819" s="138"/>
      <c r="AE1819" s="138"/>
      <c r="AF1819" s="138"/>
      <c r="AG1819" s="138"/>
      <c r="AH1819" s="138"/>
      <c r="AI1819" s="138"/>
      <c r="AJ1819" s="138"/>
      <c r="AK1819" s="138"/>
      <c r="AL1819" s="138"/>
      <c r="AM1819" s="138"/>
      <c r="AN1819" s="138"/>
      <c r="AO1819" s="138"/>
      <c r="AP1819" s="138"/>
      <c r="AQ1819" s="138"/>
      <c r="AR1819" s="138"/>
      <c r="AS1819" s="138"/>
      <c r="AT1819" s="138"/>
      <c r="AU1819" s="138"/>
      <c r="AV1819" s="12"/>
    </row>
    <row r="1820" spans="1:48" s="21" customFormat="1" ht="11.25" hidden="1" x14ac:dyDescent="0.2">
      <c r="A1820" s="17"/>
      <c r="B1820" s="18"/>
      <c r="C1820" s="19"/>
      <c r="D1820" s="19"/>
      <c r="E1820" s="20"/>
      <c r="F1820" s="138"/>
      <c r="G1820" s="138"/>
      <c r="H1820" s="138"/>
      <c r="I1820" s="138"/>
      <c r="J1820" s="138"/>
      <c r="K1820" s="138"/>
      <c r="L1820" s="138"/>
      <c r="M1820" s="138"/>
      <c r="N1820" s="138"/>
      <c r="O1820" s="138"/>
      <c r="P1820" s="138"/>
      <c r="Q1820" s="138"/>
      <c r="R1820" s="138"/>
      <c r="S1820" s="138"/>
      <c r="T1820" s="138"/>
      <c r="U1820" s="138"/>
      <c r="V1820" s="138"/>
      <c r="W1820" s="138"/>
      <c r="X1820" s="138"/>
      <c r="Y1820" s="138"/>
      <c r="Z1820" s="138"/>
      <c r="AA1820" s="138"/>
      <c r="AB1820" s="138"/>
      <c r="AC1820" s="138"/>
      <c r="AD1820" s="138"/>
      <c r="AE1820" s="138"/>
      <c r="AF1820" s="138"/>
      <c r="AG1820" s="138"/>
      <c r="AH1820" s="138"/>
      <c r="AI1820" s="138"/>
      <c r="AJ1820" s="138"/>
      <c r="AK1820" s="138"/>
      <c r="AL1820" s="138"/>
      <c r="AM1820" s="138"/>
      <c r="AN1820" s="138"/>
      <c r="AO1820" s="138"/>
      <c r="AP1820" s="138"/>
      <c r="AQ1820" s="138"/>
      <c r="AR1820" s="138"/>
      <c r="AS1820" s="138"/>
      <c r="AT1820" s="138"/>
      <c r="AU1820" s="138"/>
      <c r="AV1820" s="12"/>
    </row>
    <row r="1821" spans="1:48" s="21" customFormat="1" ht="11.25" hidden="1" x14ac:dyDescent="0.2">
      <c r="A1821" s="17"/>
      <c r="B1821" s="18"/>
      <c r="C1821" s="19"/>
      <c r="D1821" s="19"/>
      <c r="E1821" s="20"/>
      <c r="F1821" s="138"/>
      <c r="G1821" s="138"/>
      <c r="H1821" s="138"/>
      <c r="I1821" s="138"/>
      <c r="J1821" s="138"/>
      <c r="K1821" s="138"/>
      <c r="L1821" s="138"/>
      <c r="M1821" s="138"/>
      <c r="N1821" s="138"/>
      <c r="O1821" s="138"/>
      <c r="P1821" s="138"/>
      <c r="Q1821" s="138"/>
      <c r="R1821" s="138"/>
      <c r="S1821" s="138"/>
      <c r="T1821" s="138"/>
      <c r="U1821" s="138"/>
      <c r="V1821" s="138"/>
      <c r="W1821" s="138"/>
      <c r="X1821" s="138"/>
      <c r="Y1821" s="138"/>
      <c r="Z1821" s="138"/>
      <c r="AA1821" s="138"/>
      <c r="AB1821" s="138"/>
      <c r="AC1821" s="138"/>
      <c r="AD1821" s="138"/>
      <c r="AE1821" s="138"/>
      <c r="AF1821" s="138"/>
      <c r="AG1821" s="138"/>
      <c r="AH1821" s="138"/>
      <c r="AI1821" s="138"/>
      <c r="AJ1821" s="138"/>
      <c r="AK1821" s="138"/>
      <c r="AL1821" s="138"/>
      <c r="AM1821" s="138"/>
      <c r="AN1821" s="138"/>
      <c r="AO1821" s="138"/>
      <c r="AP1821" s="138"/>
      <c r="AQ1821" s="138"/>
      <c r="AR1821" s="138"/>
      <c r="AS1821" s="138"/>
      <c r="AT1821" s="138"/>
      <c r="AU1821" s="138"/>
      <c r="AV1821" s="12"/>
    </row>
    <row r="1822" spans="1:48" s="21" customFormat="1" ht="11.25" hidden="1" x14ac:dyDescent="0.2">
      <c r="A1822" s="17"/>
      <c r="B1822" s="18"/>
      <c r="C1822" s="19"/>
      <c r="D1822" s="19"/>
      <c r="E1822" s="20"/>
      <c r="F1822" s="138"/>
      <c r="G1822" s="138"/>
      <c r="H1822" s="138"/>
      <c r="I1822" s="138"/>
      <c r="J1822" s="138"/>
      <c r="K1822" s="138"/>
      <c r="L1822" s="138"/>
      <c r="M1822" s="138"/>
      <c r="N1822" s="138"/>
      <c r="O1822" s="138"/>
      <c r="P1822" s="138"/>
      <c r="Q1822" s="138"/>
      <c r="R1822" s="138"/>
      <c r="S1822" s="138"/>
      <c r="T1822" s="138"/>
      <c r="U1822" s="138"/>
      <c r="V1822" s="138"/>
      <c r="W1822" s="138"/>
      <c r="X1822" s="138"/>
      <c r="Y1822" s="138"/>
      <c r="Z1822" s="138"/>
      <c r="AA1822" s="138"/>
      <c r="AB1822" s="138"/>
      <c r="AC1822" s="138"/>
      <c r="AD1822" s="138"/>
      <c r="AE1822" s="138"/>
      <c r="AF1822" s="138"/>
      <c r="AG1822" s="138"/>
      <c r="AH1822" s="138"/>
      <c r="AI1822" s="138"/>
      <c r="AJ1822" s="138"/>
      <c r="AK1822" s="138"/>
      <c r="AL1822" s="138"/>
      <c r="AM1822" s="138"/>
      <c r="AN1822" s="138"/>
      <c r="AO1822" s="138"/>
      <c r="AP1822" s="138"/>
      <c r="AQ1822" s="138"/>
      <c r="AR1822" s="138"/>
      <c r="AS1822" s="138"/>
      <c r="AT1822" s="138"/>
      <c r="AU1822" s="138"/>
      <c r="AV1822" s="12"/>
    </row>
    <row r="1823" spans="1:48" s="21" customFormat="1" ht="11.25" hidden="1" x14ac:dyDescent="0.2">
      <c r="A1823" s="17"/>
      <c r="B1823" s="18"/>
      <c r="C1823" s="19"/>
      <c r="D1823" s="19"/>
      <c r="E1823" s="20"/>
      <c r="F1823" s="138"/>
      <c r="G1823" s="138"/>
      <c r="H1823" s="138"/>
      <c r="I1823" s="138"/>
      <c r="J1823" s="138"/>
      <c r="K1823" s="138"/>
      <c r="L1823" s="138"/>
      <c r="M1823" s="138"/>
      <c r="N1823" s="138"/>
      <c r="O1823" s="138"/>
      <c r="P1823" s="138"/>
      <c r="Q1823" s="138"/>
      <c r="R1823" s="138"/>
      <c r="S1823" s="138"/>
      <c r="T1823" s="138"/>
      <c r="U1823" s="138"/>
      <c r="V1823" s="138"/>
      <c r="W1823" s="138"/>
      <c r="X1823" s="138"/>
      <c r="Y1823" s="138"/>
      <c r="Z1823" s="138"/>
      <c r="AA1823" s="138"/>
      <c r="AB1823" s="138"/>
      <c r="AC1823" s="138"/>
      <c r="AD1823" s="138"/>
      <c r="AE1823" s="138"/>
      <c r="AF1823" s="138"/>
      <c r="AG1823" s="138"/>
      <c r="AH1823" s="138"/>
      <c r="AI1823" s="138"/>
      <c r="AJ1823" s="138"/>
      <c r="AK1823" s="138"/>
      <c r="AL1823" s="138"/>
      <c r="AM1823" s="138"/>
      <c r="AN1823" s="138"/>
      <c r="AO1823" s="138"/>
      <c r="AP1823" s="138"/>
      <c r="AQ1823" s="138"/>
      <c r="AR1823" s="138"/>
      <c r="AS1823" s="138"/>
      <c r="AT1823" s="138"/>
      <c r="AU1823" s="138"/>
      <c r="AV1823" s="12"/>
    </row>
    <row r="1824" spans="1:48" s="21" customFormat="1" ht="11.25" hidden="1" x14ac:dyDescent="0.2">
      <c r="A1824" s="17"/>
      <c r="B1824" s="18"/>
      <c r="C1824" s="19"/>
      <c r="D1824" s="19"/>
      <c r="E1824" s="20"/>
      <c r="F1824" s="138"/>
      <c r="G1824" s="138"/>
      <c r="H1824" s="138"/>
      <c r="I1824" s="138"/>
      <c r="J1824" s="138"/>
      <c r="K1824" s="138"/>
      <c r="L1824" s="138"/>
      <c r="M1824" s="138"/>
      <c r="N1824" s="138"/>
      <c r="O1824" s="138"/>
      <c r="P1824" s="138"/>
      <c r="Q1824" s="138"/>
      <c r="R1824" s="138"/>
      <c r="S1824" s="138"/>
      <c r="T1824" s="138"/>
      <c r="U1824" s="138"/>
      <c r="V1824" s="138"/>
      <c r="W1824" s="138"/>
      <c r="X1824" s="138"/>
      <c r="Y1824" s="138"/>
      <c r="Z1824" s="138"/>
      <c r="AA1824" s="138"/>
      <c r="AB1824" s="138"/>
      <c r="AC1824" s="138"/>
      <c r="AD1824" s="138"/>
      <c r="AE1824" s="138"/>
      <c r="AF1824" s="138"/>
      <c r="AG1824" s="138"/>
      <c r="AH1824" s="138"/>
      <c r="AI1824" s="138"/>
      <c r="AJ1824" s="138"/>
      <c r="AK1824" s="138"/>
      <c r="AL1824" s="138"/>
      <c r="AM1824" s="138"/>
      <c r="AN1824" s="138"/>
      <c r="AO1824" s="138"/>
      <c r="AP1824" s="138"/>
      <c r="AQ1824" s="138"/>
      <c r="AR1824" s="138"/>
      <c r="AS1824" s="138"/>
      <c r="AT1824" s="138"/>
      <c r="AU1824" s="138"/>
      <c r="AV1824" s="12"/>
    </row>
    <row r="1825" spans="1:48" s="21" customFormat="1" ht="11.25" hidden="1" x14ac:dyDescent="0.2">
      <c r="A1825" s="17"/>
      <c r="B1825" s="18"/>
      <c r="C1825" s="19"/>
      <c r="D1825" s="19"/>
      <c r="E1825" s="20"/>
      <c r="F1825" s="138"/>
      <c r="G1825" s="138"/>
      <c r="H1825" s="138"/>
      <c r="I1825" s="138"/>
      <c r="J1825" s="138"/>
      <c r="K1825" s="138"/>
      <c r="L1825" s="138"/>
      <c r="M1825" s="138"/>
      <c r="N1825" s="138"/>
      <c r="O1825" s="138"/>
      <c r="P1825" s="138"/>
      <c r="Q1825" s="138"/>
      <c r="R1825" s="138"/>
      <c r="S1825" s="138"/>
      <c r="T1825" s="138"/>
      <c r="U1825" s="138"/>
      <c r="V1825" s="138"/>
      <c r="W1825" s="138"/>
      <c r="X1825" s="138"/>
      <c r="Y1825" s="138"/>
      <c r="Z1825" s="138"/>
      <c r="AA1825" s="138"/>
      <c r="AB1825" s="138"/>
      <c r="AC1825" s="138"/>
      <c r="AD1825" s="138"/>
      <c r="AE1825" s="138"/>
      <c r="AF1825" s="138"/>
      <c r="AG1825" s="138"/>
      <c r="AH1825" s="138"/>
      <c r="AI1825" s="138"/>
      <c r="AJ1825" s="138"/>
      <c r="AK1825" s="138"/>
      <c r="AL1825" s="138"/>
      <c r="AM1825" s="138"/>
      <c r="AN1825" s="138"/>
      <c r="AO1825" s="138"/>
      <c r="AP1825" s="138"/>
      <c r="AQ1825" s="138"/>
      <c r="AR1825" s="138"/>
      <c r="AS1825" s="138"/>
      <c r="AT1825" s="138"/>
      <c r="AU1825" s="138"/>
      <c r="AV1825" s="12"/>
    </row>
    <row r="1826" spans="1:48" s="21" customFormat="1" ht="11.25" hidden="1" x14ac:dyDescent="0.2">
      <c r="A1826" s="17"/>
      <c r="B1826" s="18"/>
      <c r="C1826" s="19"/>
      <c r="D1826" s="19"/>
      <c r="E1826" s="20"/>
      <c r="F1826" s="138"/>
      <c r="G1826" s="138"/>
      <c r="H1826" s="138"/>
      <c r="I1826" s="138"/>
      <c r="J1826" s="138"/>
      <c r="K1826" s="138"/>
      <c r="L1826" s="138"/>
      <c r="M1826" s="138"/>
      <c r="N1826" s="138"/>
      <c r="O1826" s="138"/>
      <c r="P1826" s="138"/>
      <c r="Q1826" s="138"/>
      <c r="R1826" s="138"/>
      <c r="S1826" s="138"/>
      <c r="T1826" s="138"/>
      <c r="U1826" s="138"/>
      <c r="V1826" s="138"/>
      <c r="W1826" s="138"/>
      <c r="X1826" s="138"/>
      <c r="Y1826" s="138"/>
      <c r="Z1826" s="138"/>
      <c r="AA1826" s="138"/>
      <c r="AB1826" s="138"/>
      <c r="AC1826" s="138"/>
      <c r="AD1826" s="138"/>
      <c r="AE1826" s="138"/>
      <c r="AF1826" s="138"/>
      <c r="AG1826" s="138"/>
      <c r="AH1826" s="138"/>
      <c r="AI1826" s="138"/>
      <c r="AJ1826" s="138"/>
      <c r="AK1826" s="138"/>
      <c r="AL1826" s="138"/>
      <c r="AM1826" s="138"/>
      <c r="AN1826" s="138"/>
      <c r="AO1826" s="138"/>
      <c r="AP1826" s="138"/>
      <c r="AQ1826" s="138"/>
      <c r="AR1826" s="138"/>
      <c r="AS1826" s="138"/>
      <c r="AT1826" s="138"/>
      <c r="AU1826" s="138"/>
      <c r="AV1826" s="12"/>
    </row>
    <row r="1827" spans="1:48" s="21" customFormat="1" ht="11.25" hidden="1" x14ac:dyDescent="0.2">
      <c r="A1827" s="17"/>
      <c r="B1827" s="18"/>
      <c r="C1827" s="19"/>
      <c r="D1827" s="19"/>
      <c r="E1827" s="20"/>
      <c r="F1827" s="138"/>
      <c r="G1827" s="138"/>
      <c r="H1827" s="138"/>
      <c r="I1827" s="138"/>
      <c r="J1827" s="138"/>
      <c r="K1827" s="138"/>
      <c r="L1827" s="138"/>
      <c r="M1827" s="138"/>
      <c r="N1827" s="138"/>
      <c r="O1827" s="138"/>
      <c r="P1827" s="138"/>
      <c r="Q1827" s="138"/>
      <c r="R1827" s="138"/>
      <c r="S1827" s="138"/>
      <c r="T1827" s="138"/>
      <c r="U1827" s="138"/>
      <c r="V1827" s="138"/>
      <c r="W1827" s="138"/>
      <c r="X1827" s="138"/>
      <c r="Y1827" s="138"/>
      <c r="Z1827" s="138"/>
      <c r="AA1827" s="138"/>
      <c r="AB1827" s="138"/>
      <c r="AC1827" s="138"/>
      <c r="AD1827" s="138"/>
      <c r="AE1827" s="138"/>
      <c r="AF1827" s="138"/>
      <c r="AG1827" s="138"/>
      <c r="AH1827" s="138"/>
      <c r="AI1827" s="138"/>
      <c r="AJ1827" s="138"/>
      <c r="AK1827" s="138"/>
      <c r="AL1827" s="138"/>
      <c r="AM1827" s="138"/>
      <c r="AN1827" s="138"/>
      <c r="AO1827" s="138"/>
      <c r="AP1827" s="138"/>
      <c r="AQ1827" s="138"/>
      <c r="AR1827" s="138"/>
      <c r="AS1827" s="138"/>
      <c r="AT1827" s="138"/>
      <c r="AU1827" s="138"/>
      <c r="AV1827" s="12"/>
    </row>
    <row r="1828" spans="1:48" s="21" customFormat="1" ht="11.25" hidden="1" x14ac:dyDescent="0.2">
      <c r="A1828" s="17"/>
      <c r="B1828" s="18"/>
      <c r="C1828" s="19"/>
      <c r="D1828" s="19"/>
      <c r="E1828" s="20"/>
      <c r="F1828" s="138"/>
      <c r="G1828" s="138"/>
      <c r="H1828" s="138"/>
      <c r="I1828" s="138"/>
      <c r="J1828" s="138"/>
      <c r="K1828" s="138"/>
      <c r="L1828" s="138"/>
      <c r="M1828" s="138"/>
      <c r="N1828" s="138"/>
      <c r="O1828" s="138"/>
      <c r="P1828" s="138"/>
      <c r="Q1828" s="138"/>
      <c r="R1828" s="138"/>
      <c r="S1828" s="138"/>
      <c r="T1828" s="138"/>
      <c r="U1828" s="138"/>
      <c r="V1828" s="138"/>
      <c r="W1828" s="138"/>
      <c r="X1828" s="138"/>
      <c r="Y1828" s="138"/>
      <c r="Z1828" s="138"/>
      <c r="AA1828" s="138"/>
      <c r="AB1828" s="138"/>
      <c r="AC1828" s="138"/>
      <c r="AD1828" s="138"/>
      <c r="AE1828" s="138"/>
      <c r="AF1828" s="138"/>
      <c r="AG1828" s="138"/>
      <c r="AH1828" s="138"/>
      <c r="AI1828" s="138"/>
      <c r="AJ1828" s="138"/>
      <c r="AK1828" s="138"/>
      <c r="AL1828" s="138"/>
      <c r="AM1828" s="138"/>
      <c r="AN1828" s="138"/>
      <c r="AO1828" s="138"/>
      <c r="AP1828" s="138"/>
      <c r="AQ1828" s="138"/>
      <c r="AR1828" s="138"/>
      <c r="AS1828" s="138"/>
      <c r="AT1828" s="138"/>
      <c r="AU1828" s="138"/>
      <c r="AV1828" s="12"/>
    </row>
    <row r="1829" spans="1:48" s="21" customFormat="1" ht="11.25" hidden="1" x14ac:dyDescent="0.2">
      <c r="A1829" s="17"/>
      <c r="B1829" s="18"/>
      <c r="C1829" s="19"/>
      <c r="D1829" s="19"/>
      <c r="E1829" s="20"/>
      <c r="F1829" s="138"/>
      <c r="G1829" s="138"/>
      <c r="H1829" s="138"/>
      <c r="I1829" s="138"/>
      <c r="J1829" s="138"/>
      <c r="K1829" s="138"/>
      <c r="L1829" s="138"/>
      <c r="M1829" s="138"/>
      <c r="N1829" s="138"/>
      <c r="O1829" s="138"/>
      <c r="P1829" s="138"/>
      <c r="Q1829" s="138"/>
      <c r="R1829" s="138"/>
      <c r="S1829" s="138"/>
      <c r="T1829" s="138"/>
      <c r="U1829" s="138"/>
      <c r="V1829" s="138"/>
      <c r="W1829" s="138"/>
      <c r="X1829" s="138"/>
      <c r="Y1829" s="138"/>
      <c r="Z1829" s="138"/>
      <c r="AA1829" s="138"/>
      <c r="AB1829" s="138"/>
      <c r="AC1829" s="138"/>
      <c r="AD1829" s="138"/>
      <c r="AE1829" s="138"/>
      <c r="AF1829" s="138"/>
      <c r="AG1829" s="138"/>
      <c r="AH1829" s="138"/>
      <c r="AI1829" s="138"/>
      <c r="AJ1829" s="138"/>
      <c r="AK1829" s="138"/>
      <c r="AL1829" s="138"/>
      <c r="AM1829" s="138"/>
      <c r="AN1829" s="138"/>
      <c r="AO1829" s="138"/>
      <c r="AP1829" s="138"/>
      <c r="AQ1829" s="138"/>
      <c r="AR1829" s="138"/>
      <c r="AS1829" s="138"/>
      <c r="AT1829" s="138"/>
      <c r="AU1829" s="138"/>
      <c r="AV1829" s="12"/>
    </row>
    <row r="1830" spans="1:48" s="21" customFormat="1" ht="11.25" hidden="1" x14ac:dyDescent="0.2">
      <c r="A1830" s="17"/>
      <c r="B1830" s="18"/>
      <c r="C1830" s="19"/>
      <c r="D1830" s="19"/>
      <c r="E1830" s="20"/>
      <c r="F1830" s="138"/>
      <c r="G1830" s="138"/>
      <c r="H1830" s="138"/>
      <c r="I1830" s="138"/>
      <c r="J1830" s="138"/>
      <c r="K1830" s="138"/>
      <c r="L1830" s="138"/>
      <c r="M1830" s="138"/>
      <c r="N1830" s="138"/>
      <c r="O1830" s="138"/>
      <c r="P1830" s="138"/>
      <c r="Q1830" s="138"/>
      <c r="R1830" s="138"/>
      <c r="S1830" s="138"/>
      <c r="T1830" s="138"/>
      <c r="U1830" s="138"/>
      <c r="V1830" s="138"/>
      <c r="W1830" s="138"/>
      <c r="X1830" s="138"/>
      <c r="Y1830" s="138"/>
      <c r="Z1830" s="138"/>
      <c r="AA1830" s="138"/>
      <c r="AB1830" s="138"/>
      <c r="AC1830" s="138"/>
      <c r="AD1830" s="138"/>
      <c r="AE1830" s="138"/>
      <c r="AF1830" s="138"/>
      <c r="AG1830" s="138"/>
      <c r="AH1830" s="138"/>
      <c r="AI1830" s="138"/>
      <c r="AJ1830" s="138"/>
      <c r="AK1830" s="138"/>
      <c r="AL1830" s="138"/>
      <c r="AM1830" s="138"/>
      <c r="AN1830" s="138"/>
      <c r="AO1830" s="138"/>
      <c r="AP1830" s="138"/>
      <c r="AQ1830" s="138"/>
      <c r="AR1830" s="138"/>
      <c r="AS1830" s="138"/>
      <c r="AT1830" s="138"/>
      <c r="AU1830" s="138"/>
      <c r="AV1830" s="12"/>
    </row>
    <row r="1831" spans="1:48" s="21" customFormat="1" ht="11.25" hidden="1" x14ac:dyDescent="0.2">
      <c r="A1831" s="17"/>
      <c r="B1831" s="18"/>
      <c r="C1831" s="19"/>
      <c r="D1831" s="19"/>
      <c r="E1831" s="20"/>
      <c r="F1831" s="138"/>
      <c r="G1831" s="138"/>
      <c r="H1831" s="138"/>
      <c r="I1831" s="138"/>
      <c r="J1831" s="138"/>
      <c r="K1831" s="138"/>
      <c r="L1831" s="138"/>
      <c r="M1831" s="138"/>
      <c r="N1831" s="138"/>
      <c r="O1831" s="138"/>
      <c r="P1831" s="138"/>
      <c r="Q1831" s="138"/>
      <c r="R1831" s="138"/>
      <c r="S1831" s="138"/>
      <c r="T1831" s="138"/>
      <c r="U1831" s="138"/>
      <c r="V1831" s="138"/>
      <c r="W1831" s="138"/>
      <c r="X1831" s="138"/>
      <c r="Y1831" s="138"/>
      <c r="Z1831" s="138"/>
      <c r="AA1831" s="138"/>
      <c r="AB1831" s="138"/>
      <c r="AC1831" s="138"/>
      <c r="AD1831" s="138"/>
      <c r="AE1831" s="138"/>
      <c r="AF1831" s="138"/>
      <c r="AG1831" s="138"/>
      <c r="AH1831" s="138"/>
      <c r="AI1831" s="138"/>
      <c r="AJ1831" s="138"/>
      <c r="AK1831" s="138"/>
      <c r="AL1831" s="138"/>
      <c r="AM1831" s="138"/>
      <c r="AN1831" s="138"/>
      <c r="AO1831" s="138"/>
      <c r="AP1831" s="138"/>
      <c r="AQ1831" s="138"/>
      <c r="AR1831" s="138"/>
      <c r="AS1831" s="138"/>
      <c r="AT1831" s="138"/>
      <c r="AU1831" s="138"/>
      <c r="AV1831" s="12"/>
    </row>
    <row r="1832" spans="1:48" s="21" customFormat="1" ht="11.25" hidden="1" x14ac:dyDescent="0.2">
      <c r="A1832" s="17"/>
      <c r="B1832" s="18"/>
      <c r="C1832" s="19"/>
      <c r="D1832" s="19"/>
      <c r="E1832" s="20"/>
      <c r="F1832" s="138"/>
      <c r="G1832" s="138"/>
      <c r="H1832" s="138"/>
      <c r="I1832" s="138"/>
      <c r="J1832" s="138"/>
      <c r="K1832" s="138"/>
      <c r="L1832" s="138"/>
      <c r="M1832" s="138"/>
      <c r="N1832" s="138"/>
      <c r="O1832" s="138"/>
      <c r="P1832" s="138"/>
      <c r="Q1832" s="138"/>
      <c r="R1832" s="138"/>
      <c r="S1832" s="138"/>
      <c r="T1832" s="138"/>
      <c r="U1832" s="138"/>
      <c r="V1832" s="138"/>
      <c r="W1832" s="138"/>
      <c r="X1832" s="138"/>
      <c r="Y1832" s="138"/>
      <c r="Z1832" s="138"/>
      <c r="AA1832" s="138"/>
      <c r="AB1832" s="138"/>
      <c r="AC1832" s="138"/>
      <c r="AD1832" s="138"/>
      <c r="AE1832" s="138"/>
      <c r="AF1832" s="138"/>
      <c r="AG1832" s="138"/>
      <c r="AH1832" s="138"/>
      <c r="AI1832" s="138"/>
      <c r="AJ1832" s="138"/>
      <c r="AK1832" s="138"/>
      <c r="AL1832" s="138"/>
      <c r="AM1832" s="138"/>
      <c r="AN1832" s="138"/>
      <c r="AO1832" s="138"/>
      <c r="AP1832" s="138"/>
      <c r="AQ1832" s="138"/>
      <c r="AR1832" s="138"/>
      <c r="AS1832" s="138"/>
      <c r="AT1832" s="138"/>
      <c r="AU1832" s="138"/>
      <c r="AV1832" s="12"/>
    </row>
    <row r="1833" spans="1:48" s="21" customFormat="1" ht="11.25" hidden="1" x14ac:dyDescent="0.2">
      <c r="A1833" s="17"/>
      <c r="B1833" s="18"/>
      <c r="C1833" s="19"/>
      <c r="D1833" s="19"/>
      <c r="E1833" s="20"/>
      <c r="F1833" s="138"/>
      <c r="G1833" s="138"/>
      <c r="H1833" s="138"/>
      <c r="I1833" s="138"/>
      <c r="J1833" s="138"/>
      <c r="K1833" s="138"/>
      <c r="L1833" s="138"/>
      <c r="M1833" s="138"/>
      <c r="N1833" s="138"/>
      <c r="O1833" s="138"/>
      <c r="P1833" s="138"/>
      <c r="Q1833" s="138"/>
      <c r="R1833" s="138"/>
      <c r="S1833" s="138"/>
      <c r="T1833" s="138"/>
      <c r="U1833" s="138"/>
      <c r="V1833" s="138"/>
      <c r="W1833" s="138"/>
      <c r="X1833" s="138"/>
      <c r="Y1833" s="138"/>
      <c r="Z1833" s="138"/>
      <c r="AA1833" s="138"/>
      <c r="AB1833" s="138"/>
      <c r="AC1833" s="138"/>
      <c r="AD1833" s="138"/>
      <c r="AE1833" s="138"/>
      <c r="AF1833" s="138"/>
      <c r="AG1833" s="138"/>
      <c r="AH1833" s="138"/>
      <c r="AI1833" s="138"/>
      <c r="AJ1833" s="138"/>
      <c r="AK1833" s="138"/>
      <c r="AL1833" s="138"/>
      <c r="AM1833" s="138"/>
      <c r="AN1833" s="138"/>
      <c r="AO1833" s="138"/>
      <c r="AP1833" s="138"/>
      <c r="AQ1833" s="138"/>
      <c r="AR1833" s="138"/>
      <c r="AS1833" s="138"/>
      <c r="AT1833" s="138"/>
      <c r="AU1833" s="138"/>
      <c r="AV1833" s="12"/>
    </row>
    <row r="1834" spans="1:48" s="21" customFormat="1" ht="11.25" hidden="1" x14ac:dyDescent="0.2">
      <c r="A1834" s="17"/>
      <c r="B1834" s="18"/>
      <c r="C1834" s="19"/>
      <c r="D1834" s="19"/>
      <c r="E1834" s="20"/>
      <c r="F1834" s="138"/>
      <c r="G1834" s="138"/>
      <c r="H1834" s="138"/>
      <c r="I1834" s="138"/>
      <c r="J1834" s="138"/>
      <c r="K1834" s="138"/>
      <c r="L1834" s="138"/>
      <c r="M1834" s="138"/>
      <c r="N1834" s="138"/>
      <c r="O1834" s="138"/>
      <c r="P1834" s="138"/>
      <c r="Q1834" s="138"/>
      <c r="R1834" s="138"/>
      <c r="S1834" s="138"/>
      <c r="T1834" s="138"/>
      <c r="U1834" s="138"/>
      <c r="V1834" s="138"/>
      <c r="W1834" s="138"/>
      <c r="X1834" s="138"/>
      <c r="Y1834" s="138"/>
      <c r="Z1834" s="138"/>
      <c r="AA1834" s="138"/>
      <c r="AB1834" s="138"/>
      <c r="AC1834" s="138"/>
      <c r="AD1834" s="138"/>
      <c r="AE1834" s="138"/>
      <c r="AF1834" s="138"/>
      <c r="AG1834" s="138"/>
      <c r="AH1834" s="138"/>
      <c r="AI1834" s="138"/>
      <c r="AJ1834" s="138"/>
      <c r="AK1834" s="138"/>
      <c r="AL1834" s="138"/>
      <c r="AM1834" s="138"/>
      <c r="AN1834" s="138"/>
      <c r="AO1834" s="138"/>
      <c r="AP1834" s="138"/>
      <c r="AQ1834" s="138"/>
      <c r="AR1834" s="138"/>
      <c r="AS1834" s="138"/>
      <c r="AT1834" s="138"/>
      <c r="AU1834" s="138"/>
      <c r="AV1834" s="12"/>
    </row>
    <row r="1835" spans="1:48" s="21" customFormat="1" ht="11.25" hidden="1" x14ac:dyDescent="0.2">
      <c r="A1835" s="17"/>
      <c r="B1835" s="18"/>
      <c r="C1835" s="19"/>
      <c r="D1835" s="19"/>
      <c r="E1835" s="20"/>
      <c r="F1835" s="138"/>
      <c r="G1835" s="138"/>
      <c r="H1835" s="138"/>
      <c r="I1835" s="138"/>
      <c r="J1835" s="138"/>
      <c r="K1835" s="138"/>
      <c r="L1835" s="138"/>
      <c r="M1835" s="138"/>
      <c r="N1835" s="138"/>
      <c r="O1835" s="138"/>
      <c r="P1835" s="138"/>
      <c r="Q1835" s="138"/>
      <c r="R1835" s="138"/>
      <c r="S1835" s="138"/>
      <c r="T1835" s="138"/>
      <c r="U1835" s="138"/>
      <c r="V1835" s="138"/>
      <c r="W1835" s="138"/>
      <c r="X1835" s="138"/>
      <c r="Y1835" s="138"/>
      <c r="Z1835" s="138"/>
      <c r="AA1835" s="138"/>
      <c r="AB1835" s="138"/>
      <c r="AC1835" s="138"/>
      <c r="AD1835" s="138"/>
      <c r="AE1835" s="138"/>
      <c r="AF1835" s="138"/>
      <c r="AG1835" s="138"/>
      <c r="AH1835" s="138"/>
      <c r="AI1835" s="138"/>
      <c r="AJ1835" s="138"/>
      <c r="AK1835" s="138"/>
      <c r="AL1835" s="138"/>
      <c r="AM1835" s="138"/>
      <c r="AN1835" s="138"/>
      <c r="AO1835" s="138"/>
      <c r="AP1835" s="138"/>
      <c r="AQ1835" s="138"/>
      <c r="AR1835" s="138"/>
      <c r="AS1835" s="138"/>
      <c r="AT1835" s="138"/>
      <c r="AU1835" s="138"/>
      <c r="AV1835" s="12"/>
    </row>
    <row r="1836" spans="1:48" s="21" customFormat="1" ht="11.25" hidden="1" x14ac:dyDescent="0.2">
      <c r="A1836" s="17"/>
      <c r="B1836" s="18"/>
      <c r="C1836" s="19"/>
      <c r="D1836" s="19"/>
      <c r="E1836" s="20"/>
      <c r="F1836" s="138"/>
      <c r="G1836" s="138"/>
      <c r="H1836" s="138"/>
      <c r="I1836" s="138"/>
      <c r="J1836" s="138"/>
      <c r="K1836" s="138"/>
      <c r="L1836" s="138"/>
      <c r="M1836" s="138"/>
      <c r="N1836" s="138"/>
      <c r="O1836" s="138"/>
      <c r="P1836" s="138"/>
      <c r="Q1836" s="138"/>
      <c r="R1836" s="138"/>
      <c r="S1836" s="138"/>
      <c r="T1836" s="138"/>
      <c r="U1836" s="138"/>
      <c r="V1836" s="138"/>
      <c r="W1836" s="138"/>
      <c r="X1836" s="138"/>
      <c r="Y1836" s="138"/>
      <c r="Z1836" s="138"/>
      <c r="AA1836" s="138"/>
      <c r="AB1836" s="138"/>
      <c r="AC1836" s="138"/>
      <c r="AD1836" s="138"/>
      <c r="AE1836" s="138"/>
      <c r="AF1836" s="138"/>
      <c r="AG1836" s="138"/>
      <c r="AH1836" s="138"/>
      <c r="AI1836" s="138"/>
      <c r="AJ1836" s="138"/>
      <c r="AK1836" s="138"/>
      <c r="AL1836" s="138"/>
      <c r="AM1836" s="138"/>
      <c r="AN1836" s="138"/>
      <c r="AO1836" s="138"/>
      <c r="AP1836" s="138"/>
      <c r="AQ1836" s="138"/>
      <c r="AR1836" s="138"/>
      <c r="AS1836" s="138"/>
      <c r="AT1836" s="138"/>
      <c r="AU1836" s="138"/>
      <c r="AV1836" s="12"/>
    </row>
    <row r="1837" spans="1:48" s="21" customFormat="1" ht="11.25" hidden="1" x14ac:dyDescent="0.2">
      <c r="A1837" s="17"/>
      <c r="B1837" s="18"/>
      <c r="C1837" s="19"/>
      <c r="D1837" s="19"/>
      <c r="E1837" s="20"/>
      <c r="F1837" s="138"/>
      <c r="G1837" s="138"/>
      <c r="H1837" s="138"/>
      <c r="I1837" s="138"/>
      <c r="J1837" s="138"/>
      <c r="K1837" s="138"/>
      <c r="L1837" s="138"/>
      <c r="M1837" s="138"/>
      <c r="N1837" s="138"/>
      <c r="O1837" s="138"/>
      <c r="P1837" s="138"/>
      <c r="Q1837" s="138"/>
      <c r="R1837" s="138"/>
      <c r="S1837" s="138"/>
      <c r="T1837" s="138"/>
      <c r="U1837" s="138"/>
      <c r="V1837" s="138"/>
      <c r="W1837" s="138"/>
      <c r="X1837" s="138"/>
      <c r="Y1837" s="138"/>
      <c r="Z1837" s="138"/>
      <c r="AA1837" s="138"/>
      <c r="AB1837" s="138"/>
      <c r="AC1837" s="138"/>
      <c r="AD1837" s="138"/>
      <c r="AE1837" s="138"/>
      <c r="AF1837" s="138"/>
      <c r="AG1837" s="138"/>
      <c r="AH1837" s="138"/>
      <c r="AI1837" s="138"/>
      <c r="AJ1837" s="138"/>
      <c r="AK1837" s="138"/>
      <c r="AL1837" s="138"/>
      <c r="AM1837" s="138"/>
      <c r="AN1837" s="138"/>
      <c r="AO1837" s="138"/>
      <c r="AP1837" s="138"/>
      <c r="AQ1837" s="138"/>
      <c r="AR1837" s="138"/>
      <c r="AS1837" s="138"/>
      <c r="AT1837" s="138"/>
      <c r="AU1837" s="138"/>
      <c r="AV1837" s="12"/>
    </row>
    <row r="1838" spans="1:48" s="21" customFormat="1" ht="11.25" hidden="1" x14ac:dyDescent="0.2">
      <c r="A1838" s="17"/>
      <c r="B1838" s="18"/>
      <c r="C1838" s="19"/>
      <c r="D1838" s="19"/>
      <c r="E1838" s="20"/>
      <c r="F1838" s="138"/>
      <c r="G1838" s="138"/>
      <c r="H1838" s="138"/>
      <c r="I1838" s="138"/>
      <c r="J1838" s="138"/>
      <c r="K1838" s="138"/>
      <c r="L1838" s="138"/>
      <c r="M1838" s="138"/>
      <c r="N1838" s="138"/>
      <c r="O1838" s="138"/>
      <c r="P1838" s="138"/>
      <c r="Q1838" s="138"/>
      <c r="R1838" s="138"/>
      <c r="S1838" s="138"/>
      <c r="T1838" s="138"/>
      <c r="U1838" s="138"/>
      <c r="V1838" s="138"/>
      <c r="W1838" s="138"/>
      <c r="X1838" s="138"/>
      <c r="Y1838" s="138"/>
      <c r="Z1838" s="138"/>
      <c r="AA1838" s="138"/>
      <c r="AB1838" s="138"/>
      <c r="AC1838" s="138"/>
      <c r="AD1838" s="138"/>
      <c r="AE1838" s="138"/>
      <c r="AF1838" s="138"/>
      <c r="AG1838" s="138"/>
      <c r="AH1838" s="138"/>
      <c r="AI1838" s="138"/>
      <c r="AJ1838" s="138"/>
      <c r="AK1838" s="138"/>
      <c r="AL1838" s="138"/>
      <c r="AM1838" s="138"/>
      <c r="AN1838" s="138"/>
      <c r="AO1838" s="138"/>
      <c r="AP1838" s="138"/>
      <c r="AQ1838" s="138"/>
      <c r="AR1838" s="138"/>
      <c r="AS1838" s="138"/>
      <c r="AT1838" s="138"/>
      <c r="AU1838" s="138"/>
      <c r="AV1838" s="12"/>
    </row>
    <row r="1839" spans="1:48" s="21" customFormat="1" ht="11.25" hidden="1" x14ac:dyDescent="0.2">
      <c r="A1839" s="17"/>
      <c r="B1839" s="18"/>
      <c r="C1839" s="19"/>
      <c r="D1839" s="19"/>
      <c r="E1839" s="20"/>
      <c r="F1839" s="138"/>
      <c r="G1839" s="138"/>
      <c r="H1839" s="138"/>
      <c r="I1839" s="138"/>
      <c r="J1839" s="138"/>
      <c r="K1839" s="138"/>
      <c r="L1839" s="138"/>
      <c r="M1839" s="138"/>
      <c r="N1839" s="138"/>
      <c r="O1839" s="138"/>
      <c r="P1839" s="138"/>
      <c r="Q1839" s="138"/>
      <c r="R1839" s="138"/>
      <c r="S1839" s="138"/>
      <c r="T1839" s="138"/>
      <c r="U1839" s="138"/>
      <c r="V1839" s="138"/>
      <c r="W1839" s="138"/>
      <c r="X1839" s="138"/>
      <c r="Y1839" s="138"/>
      <c r="Z1839" s="138"/>
      <c r="AA1839" s="138"/>
      <c r="AB1839" s="138"/>
      <c r="AC1839" s="138"/>
      <c r="AD1839" s="138"/>
      <c r="AE1839" s="138"/>
      <c r="AF1839" s="138"/>
      <c r="AG1839" s="138"/>
      <c r="AH1839" s="138"/>
      <c r="AI1839" s="138"/>
      <c r="AJ1839" s="138"/>
      <c r="AK1839" s="138"/>
      <c r="AL1839" s="138"/>
      <c r="AM1839" s="138"/>
      <c r="AN1839" s="138"/>
      <c r="AO1839" s="138"/>
      <c r="AP1839" s="138"/>
      <c r="AQ1839" s="138"/>
      <c r="AR1839" s="138"/>
      <c r="AS1839" s="138"/>
      <c r="AT1839" s="138"/>
      <c r="AU1839" s="138"/>
      <c r="AV1839" s="12"/>
    </row>
    <row r="1840" spans="1:48" s="21" customFormat="1" ht="11.25" hidden="1" x14ac:dyDescent="0.2">
      <c r="A1840" s="17"/>
      <c r="B1840" s="18"/>
      <c r="C1840" s="19"/>
      <c r="D1840" s="19"/>
      <c r="E1840" s="20"/>
      <c r="F1840" s="138"/>
      <c r="G1840" s="138"/>
      <c r="H1840" s="138"/>
      <c r="I1840" s="138"/>
      <c r="J1840" s="138"/>
      <c r="K1840" s="138"/>
      <c r="L1840" s="138"/>
      <c r="M1840" s="138"/>
      <c r="N1840" s="138"/>
      <c r="O1840" s="138"/>
      <c r="P1840" s="138"/>
      <c r="Q1840" s="138"/>
      <c r="R1840" s="138"/>
      <c r="S1840" s="138"/>
      <c r="T1840" s="138"/>
      <c r="U1840" s="138"/>
      <c r="V1840" s="138"/>
      <c r="W1840" s="138"/>
      <c r="X1840" s="138"/>
      <c r="Y1840" s="138"/>
      <c r="Z1840" s="138"/>
      <c r="AA1840" s="138"/>
      <c r="AB1840" s="138"/>
      <c r="AC1840" s="138"/>
      <c r="AD1840" s="138"/>
      <c r="AE1840" s="138"/>
      <c r="AF1840" s="138"/>
      <c r="AG1840" s="138"/>
      <c r="AH1840" s="138"/>
      <c r="AI1840" s="138"/>
      <c r="AJ1840" s="138"/>
      <c r="AK1840" s="138"/>
      <c r="AL1840" s="138"/>
      <c r="AM1840" s="138"/>
      <c r="AN1840" s="138"/>
      <c r="AO1840" s="138"/>
      <c r="AP1840" s="138"/>
      <c r="AQ1840" s="138"/>
      <c r="AR1840" s="138"/>
      <c r="AS1840" s="138"/>
      <c r="AT1840" s="138"/>
      <c r="AU1840" s="138"/>
      <c r="AV1840" s="12"/>
    </row>
    <row r="1841" spans="1:48" s="21" customFormat="1" ht="11.25" hidden="1" x14ac:dyDescent="0.2">
      <c r="A1841" s="17"/>
      <c r="B1841" s="18"/>
      <c r="C1841" s="19"/>
      <c r="D1841" s="19"/>
      <c r="E1841" s="20"/>
      <c r="F1841" s="138"/>
      <c r="G1841" s="138"/>
      <c r="H1841" s="138"/>
      <c r="I1841" s="138"/>
      <c r="J1841" s="138"/>
      <c r="K1841" s="138"/>
      <c r="L1841" s="138"/>
      <c r="M1841" s="138"/>
      <c r="N1841" s="138"/>
      <c r="O1841" s="138"/>
      <c r="P1841" s="138"/>
      <c r="Q1841" s="138"/>
      <c r="R1841" s="138"/>
      <c r="S1841" s="138"/>
      <c r="T1841" s="138"/>
      <c r="U1841" s="138"/>
      <c r="V1841" s="138"/>
      <c r="W1841" s="138"/>
      <c r="X1841" s="138"/>
      <c r="Y1841" s="138"/>
      <c r="Z1841" s="138"/>
      <c r="AA1841" s="138"/>
      <c r="AB1841" s="138"/>
      <c r="AC1841" s="138"/>
      <c r="AD1841" s="138"/>
      <c r="AE1841" s="138"/>
      <c r="AF1841" s="138"/>
      <c r="AG1841" s="138"/>
      <c r="AH1841" s="138"/>
      <c r="AI1841" s="138"/>
      <c r="AJ1841" s="138"/>
      <c r="AK1841" s="138"/>
      <c r="AL1841" s="138"/>
      <c r="AM1841" s="138"/>
      <c r="AN1841" s="138"/>
      <c r="AO1841" s="138"/>
      <c r="AP1841" s="138"/>
      <c r="AQ1841" s="138"/>
      <c r="AR1841" s="138"/>
      <c r="AS1841" s="138"/>
      <c r="AT1841" s="138"/>
      <c r="AU1841" s="138"/>
      <c r="AV1841" s="12"/>
    </row>
    <row r="1842" spans="1:48" s="21" customFormat="1" ht="11.25" hidden="1" x14ac:dyDescent="0.2">
      <c r="A1842" s="17"/>
      <c r="B1842" s="18"/>
      <c r="C1842" s="19"/>
      <c r="D1842" s="19"/>
      <c r="E1842" s="20"/>
      <c r="F1842" s="138"/>
      <c r="G1842" s="138"/>
      <c r="H1842" s="138"/>
      <c r="I1842" s="138"/>
      <c r="J1842" s="138"/>
      <c r="K1842" s="138"/>
      <c r="L1842" s="138"/>
      <c r="M1842" s="138"/>
      <c r="N1842" s="138"/>
      <c r="O1842" s="138"/>
      <c r="P1842" s="138"/>
      <c r="Q1842" s="138"/>
      <c r="R1842" s="138"/>
      <c r="S1842" s="138"/>
      <c r="T1842" s="138"/>
      <c r="U1842" s="138"/>
      <c r="V1842" s="138"/>
      <c r="W1842" s="138"/>
      <c r="X1842" s="138"/>
      <c r="Y1842" s="138"/>
      <c r="Z1842" s="138"/>
      <c r="AA1842" s="138"/>
      <c r="AB1842" s="138"/>
      <c r="AC1842" s="138"/>
      <c r="AD1842" s="138"/>
      <c r="AE1842" s="138"/>
      <c r="AF1842" s="138"/>
      <c r="AG1842" s="138"/>
      <c r="AH1842" s="138"/>
      <c r="AI1842" s="138"/>
      <c r="AJ1842" s="138"/>
      <c r="AK1842" s="138"/>
      <c r="AL1842" s="138"/>
      <c r="AM1842" s="138"/>
      <c r="AN1842" s="138"/>
      <c r="AO1842" s="138"/>
      <c r="AP1842" s="138"/>
      <c r="AQ1842" s="138"/>
      <c r="AR1842" s="138"/>
      <c r="AS1842" s="138"/>
      <c r="AT1842" s="138"/>
      <c r="AU1842" s="138"/>
      <c r="AV1842" s="12"/>
    </row>
    <row r="1843" spans="1:48" s="21" customFormat="1" ht="11.25" hidden="1" x14ac:dyDescent="0.2">
      <c r="A1843" s="17"/>
      <c r="B1843" s="18"/>
      <c r="C1843" s="19"/>
      <c r="D1843" s="19"/>
      <c r="E1843" s="20"/>
      <c r="F1843" s="138"/>
      <c r="G1843" s="138"/>
      <c r="H1843" s="138"/>
      <c r="I1843" s="138"/>
      <c r="J1843" s="138"/>
      <c r="K1843" s="138"/>
      <c r="L1843" s="138"/>
      <c r="M1843" s="138"/>
      <c r="N1843" s="138"/>
      <c r="O1843" s="138"/>
      <c r="P1843" s="138"/>
      <c r="Q1843" s="138"/>
      <c r="R1843" s="138"/>
      <c r="S1843" s="138"/>
      <c r="T1843" s="138"/>
      <c r="U1843" s="138"/>
      <c r="V1843" s="138"/>
      <c r="W1843" s="138"/>
      <c r="X1843" s="138"/>
      <c r="Y1843" s="138"/>
      <c r="Z1843" s="138"/>
      <c r="AA1843" s="138"/>
      <c r="AB1843" s="138"/>
      <c r="AC1843" s="138"/>
      <c r="AD1843" s="138"/>
      <c r="AE1843" s="138"/>
      <c r="AF1843" s="138"/>
      <c r="AG1843" s="138"/>
      <c r="AH1843" s="138"/>
      <c r="AI1843" s="138"/>
      <c r="AJ1843" s="138"/>
      <c r="AK1843" s="138"/>
      <c r="AL1843" s="138"/>
      <c r="AM1843" s="138"/>
      <c r="AN1843" s="138"/>
      <c r="AO1843" s="138"/>
      <c r="AP1843" s="138"/>
      <c r="AQ1843" s="138"/>
      <c r="AR1843" s="138"/>
      <c r="AS1843" s="138"/>
      <c r="AT1843" s="138"/>
      <c r="AU1843" s="138"/>
      <c r="AV1843" s="12"/>
    </row>
    <row r="1844" spans="1:48" s="21" customFormat="1" ht="11.25" hidden="1" x14ac:dyDescent="0.2">
      <c r="A1844" s="17"/>
      <c r="B1844" s="18"/>
      <c r="C1844" s="19"/>
      <c r="D1844" s="19"/>
      <c r="E1844" s="20"/>
      <c r="F1844" s="138"/>
      <c r="G1844" s="138"/>
      <c r="H1844" s="138"/>
      <c r="I1844" s="138"/>
      <c r="J1844" s="138"/>
      <c r="K1844" s="138"/>
      <c r="L1844" s="138"/>
      <c r="M1844" s="138"/>
      <c r="N1844" s="138"/>
      <c r="O1844" s="138"/>
      <c r="P1844" s="138"/>
      <c r="Q1844" s="138"/>
      <c r="R1844" s="138"/>
      <c r="S1844" s="138"/>
      <c r="T1844" s="138"/>
      <c r="U1844" s="138"/>
      <c r="V1844" s="138"/>
      <c r="W1844" s="138"/>
      <c r="X1844" s="138"/>
      <c r="Y1844" s="138"/>
      <c r="Z1844" s="138"/>
      <c r="AA1844" s="138"/>
      <c r="AB1844" s="138"/>
      <c r="AC1844" s="138"/>
      <c r="AD1844" s="138"/>
      <c r="AE1844" s="138"/>
      <c r="AF1844" s="138"/>
      <c r="AG1844" s="138"/>
      <c r="AH1844" s="138"/>
      <c r="AI1844" s="138"/>
      <c r="AJ1844" s="138"/>
      <c r="AK1844" s="138"/>
      <c r="AL1844" s="138"/>
      <c r="AM1844" s="138"/>
      <c r="AN1844" s="138"/>
      <c r="AO1844" s="138"/>
      <c r="AP1844" s="138"/>
      <c r="AQ1844" s="138"/>
      <c r="AR1844" s="138"/>
      <c r="AS1844" s="138"/>
      <c r="AT1844" s="138"/>
      <c r="AU1844" s="138"/>
      <c r="AV1844" s="12"/>
    </row>
    <row r="1845" spans="1:48" s="21" customFormat="1" ht="11.25" hidden="1" x14ac:dyDescent="0.2">
      <c r="A1845" s="17"/>
      <c r="B1845" s="18"/>
      <c r="C1845" s="19"/>
      <c r="D1845" s="19"/>
      <c r="E1845" s="20"/>
      <c r="F1845" s="138"/>
      <c r="G1845" s="138"/>
      <c r="H1845" s="138"/>
      <c r="I1845" s="138"/>
      <c r="J1845" s="138"/>
      <c r="K1845" s="138"/>
      <c r="L1845" s="138"/>
      <c r="M1845" s="138"/>
      <c r="N1845" s="138"/>
      <c r="O1845" s="138"/>
      <c r="P1845" s="138"/>
      <c r="Q1845" s="138"/>
      <c r="R1845" s="138"/>
      <c r="S1845" s="138"/>
      <c r="T1845" s="138"/>
      <c r="U1845" s="138"/>
      <c r="V1845" s="138"/>
      <c r="W1845" s="138"/>
      <c r="X1845" s="138"/>
      <c r="Y1845" s="138"/>
      <c r="Z1845" s="138"/>
      <c r="AA1845" s="138"/>
      <c r="AB1845" s="138"/>
      <c r="AC1845" s="138"/>
      <c r="AD1845" s="138"/>
      <c r="AE1845" s="138"/>
      <c r="AF1845" s="138"/>
      <c r="AG1845" s="138"/>
      <c r="AH1845" s="138"/>
      <c r="AI1845" s="138"/>
      <c r="AJ1845" s="138"/>
      <c r="AK1845" s="138"/>
      <c r="AL1845" s="138"/>
      <c r="AM1845" s="138"/>
      <c r="AN1845" s="138"/>
      <c r="AO1845" s="138"/>
      <c r="AP1845" s="138"/>
      <c r="AQ1845" s="138"/>
      <c r="AR1845" s="138"/>
      <c r="AS1845" s="138"/>
      <c r="AT1845" s="138"/>
      <c r="AU1845" s="138"/>
      <c r="AV1845" s="12"/>
    </row>
    <row r="1846" spans="1:48" s="21" customFormat="1" ht="11.25" hidden="1" x14ac:dyDescent="0.2">
      <c r="A1846" s="17"/>
      <c r="B1846" s="18"/>
      <c r="C1846" s="19"/>
      <c r="D1846" s="19"/>
      <c r="E1846" s="20"/>
      <c r="F1846" s="138"/>
      <c r="G1846" s="138"/>
      <c r="H1846" s="138"/>
      <c r="I1846" s="138"/>
      <c r="J1846" s="138"/>
      <c r="K1846" s="138"/>
      <c r="L1846" s="138"/>
      <c r="M1846" s="138"/>
      <c r="N1846" s="138"/>
      <c r="O1846" s="138"/>
      <c r="P1846" s="138"/>
      <c r="Q1846" s="138"/>
      <c r="R1846" s="138"/>
      <c r="S1846" s="138"/>
      <c r="T1846" s="138"/>
      <c r="U1846" s="138"/>
      <c r="V1846" s="138"/>
      <c r="W1846" s="138"/>
      <c r="X1846" s="138"/>
      <c r="Y1846" s="138"/>
      <c r="Z1846" s="138"/>
      <c r="AA1846" s="138"/>
      <c r="AB1846" s="138"/>
      <c r="AC1846" s="138"/>
      <c r="AD1846" s="138"/>
      <c r="AE1846" s="138"/>
      <c r="AF1846" s="138"/>
      <c r="AG1846" s="138"/>
      <c r="AH1846" s="138"/>
      <c r="AI1846" s="138"/>
      <c r="AJ1846" s="138"/>
      <c r="AK1846" s="138"/>
      <c r="AL1846" s="138"/>
      <c r="AM1846" s="138"/>
      <c r="AN1846" s="138"/>
      <c r="AO1846" s="138"/>
      <c r="AP1846" s="138"/>
      <c r="AQ1846" s="138"/>
      <c r="AR1846" s="138"/>
      <c r="AS1846" s="138"/>
      <c r="AT1846" s="138"/>
      <c r="AU1846" s="138"/>
      <c r="AV1846" s="12"/>
    </row>
    <row r="1847" spans="1:48" s="21" customFormat="1" ht="11.25" hidden="1" x14ac:dyDescent="0.2">
      <c r="A1847" s="17"/>
      <c r="B1847" s="18"/>
      <c r="C1847" s="19"/>
      <c r="D1847" s="19"/>
      <c r="E1847" s="20"/>
      <c r="F1847" s="138"/>
      <c r="G1847" s="138"/>
      <c r="H1847" s="138"/>
      <c r="I1847" s="138"/>
      <c r="J1847" s="138"/>
      <c r="K1847" s="138"/>
      <c r="L1847" s="138"/>
      <c r="M1847" s="138"/>
      <c r="N1847" s="138"/>
      <c r="O1847" s="138"/>
      <c r="P1847" s="138"/>
      <c r="Q1847" s="138"/>
      <c r="R1847" s="138"/>
      <c r="S1847" s="138"/>
      <c r="T1847" s="138"/>
      <c r="U1847" s="138"/>
      <c r="V1847" s="138"/>
      <c r="W1847" s="138"/>
      <c r="X1847" s="138"/>
      <c r="Y1847" s="138"/>
      <c r="Z1847" s="138"/>
      <c r="AA1847" s="138"/>
      <c r="AB1847" s="138"/>
      <c r="AC1847" s="138"/>
      <c r="AD1847" s="138"/>
      <c r="AE1847" s="138"/>
      <c r="AF1847" s="138"/>
      <c r="AG1847" s="138"/>
      <c r="AH1847" s="138"/>
      <c r="AI1847" s="138"/>
      <c r="AJ1847" s="138"/>
      <c r="AK1847" s="138"/>
      <c r="AL1847" s="138"/>
      <c r="AM1847" s="138"/>
      <c r="AN1847" s="138"/>
      <c r="AO1847" s="138"/>
      <c r="AP1847" s="138"/>
      <c r="AQ1847" s="138"/>
      <c r="AR1847" s="138"/>
      <c r="AS1847" s="138"/>
      <c r="AT1847" s="138"/>
      <c r="AU1847" s="138"/>
      <c r="AV1847" s="12"/>
    </row>
    <row r="1848" spans="1:48" s="21" customFormat="1" ht="11.25" hidden="1" x14ac:dyDescent="0.2">
      <c r="A1848" s="17"/>
      <c r="B1848" s="18"/>
      <c r="C1848" s="19"/>
      <c r="D1848" s="19"/>
      <c r="E1848" s="20"/>
      <c r="F1848" s="138"/>
      <c r="G1848" s="138"/>
      <c r="H1848" s="138"/>
      <c r="I1848" s="138"/>
      <c r="J1848" s="138"/>
      <c r="K1848" s="138"/>
      <c r="L1848" s="138"/>
      <c r="M1848" s="138"/>
      <c r="N1848" s="138"/>
      <c r="O1848" s="138"/>
      <c r="P1848" s="138"/>
      <c r="Q1848" s="138"/>
      <c r="R1848" s="138"/>
      <c r="S1848" s="138"/>
      <c r="T1848" s="138"/>
      <c r="U1848" s="138"/>
      <c r="V1848" s="138"/>
      <c r="W1848" s="138"/>
      <c r="X1848" s="138"/>
      <c r="Y1848" s="138"/>
      <c r="Z1848" s="138"/>
      <c r="AA1848" s="138"/>
      <c r="AB1848" s="138"/>
      <c r="AC1848" s="138"/>
      <c r="AD1848" s="138"/>
      <c r="AE1848" s="138"/>
      <c r="AF1848" s="138"/>
      <c r="AG1848" s="138"/>
      <c r="AH1848" s="138"/>
      <c r="AI1848" s="138"/>
      <c r="AJ1848" s="138"/>
      <c r="AK1848" s="138"/>
      <c r="AL1848" s="138"/>
      <c r="AM1848" s="138"/>
      <c r="AN1848" s="138"/>
      <c r="AO1848" s="138"/>
      <c r="AP1848" s="138"/>
      <c r="AQ1848" s="138"/>
      <c r="AR1848" s="138"/>
      <c r="AS1848" s="138"/>
      <c r="AT1848" s="138"/>
      <c r="AU1848" s="138"/>
      <c r="AV1848" s="12"/>
    </row>
    <row r="1849" spans="1:48" s="21" customFormat="1" ht="11.25" hidden="1" x14ac:dyDescent="0.2">
      <c r="A1849" s="17"/>
      <c r="B1849" s="18"/>
      <c r="C1849" s="19"/>
      <c r="D1849" s="19"/>
      <c r="E1849" s="20"/>
      <c r="F1849" s="138"/>
      <c r="G1849" s="138"/>
      <c r="H1849" s="138"/>
      <c r="I1849" s="138"/>
      <c r="J1849" s="138"/>
      <c r="K1849" s="138"/>
      <c r="L1849" s="138"/>
      <c r="M1849" s="138"/>
      <c r="N1849" s="138"/>
      <c r="O1849" s="138"/>
      <c r="P1849" s="138"/>
      <c r="Q1849" s="138"/>
      <c r="R1849" s="138"/>
      <c r="S1849" s="138"/>
      <c r="T1849" s="138"/>
      <c r="U1849" s="138"/>
      <c r="V1849" s="138"/>
      <c r="W1849" s="138"/>
      <c r="X1849" s="138"/>
      <c r="Y1849" s="138"/>
      <c r="Z1849" s="138"/>
      <c r="AA1849" s="138"/>
      <c r="AB1849" s="138"/>
      <c r="AC1849" s="138"/>
      <c r="AD1849" s="138"/>
      <c r="AE1849" s="138"/>
      <c r="AF1849" s="138"/>
      <c r="AG1849" s="138"/>
      <c r="AH1849" s="138"/>
      <c r="AI1849" s="138"/>
      <c r="AJ1849" s="138"/>
      <c r="AK1849" s="138"/>
      <c r="AL1849" s="138"/>
      <c r="AM1849" s="138"/>
      <c r="AN1849" s="138"/>
      <c r="AO1849" s="138"/>
      <c r="AP1849" s="138"/>
      <c r="AQ1849" s="138"/>
      <c r="AR1849" s="138"/>
      <c r="AS1849" s="138"/>
      <c r="AT1849" s="138"/>
      <c r="AU1849" s="138"/>
      <c r="AV1849" s="12"/>
    </row>
    <row r="1850" spans="1:48" s="21" customFormat="1" ht="11.25" hidden="1" x14ac:dyDescent="0.2">
      <c r="A1850" s="17"/>
      <c r="B1850" s="18"/>
      <c r="C1850" s="19"/>
      <c r="D1850" s="19"/>
      <c r="E1850" s="20"/>
      <c r="F1850" s="138"/>
      <c r="G1850" s="138"/>
      <c r="H1850" s="138"/>
      <c r="I1850" s="138"/>
      <c r="J1850" s="138"/>
      <c r="K1850" s="138"/>
      <c r="L1850" s="138"/>
      <c r="M1850" s="138"/>
      <c r="N1850" s="138"/>
      <c r="O1850" s="138"/>
      <c r="P1850" s="138"/>
      <c r="Q1850" s="138"/>
      <c r="R1850" s="138"/>
      <c r="S1850" s="138"/>
      <c r="T1850" s="138"/>
      <c r="U1850" s="138"/>
      <c r="V1850" s="138"/>
      <c r="W1850" s="138"/>
      <c r="X1850" s="138"/>
      <c r="Y1850" s="138"/>
      <c r="Z1850" s="138"/>
      <c r="AA1850" s="138"/>
      <c r="AB1850" s="138"/>
      <c r="AC1850" s="138"/>
      <c r="AD1850" s="138"/>
      <c r="AE1850" s="138"/>
      <c r="AF1850" s="138"/>
      <c r="AG1850" s="138"/>
      <c r="AH1850" s="138"/>
      <c r="AI1850" s="138"/>
      <c r="AJ1850" s="138"/>
      <c r="AK1850" s="138"/>
      <c r="AL1850" s="138"/>
      <c r="AM1850" s="138"/>
      <c r="AN1850" s="138"/>
      <c r="AO1850" s="138"/>
      <c r="AP1850" s="138"/>
      <c r="AQ1850" s="138"/>
      <c r="AR1850" s="138"/>
      <c r="AS1850" s="138"/>
      <c r="AT1850" s="138"/>
      <c r="AU1850" s="138"/>
      <c r="AV1850" s="12"/>
    </row>
    <row r="1851" spans="1:48" s="21" customFormat="1" ht="11.25" hidden="1" x14ac:dyDescent="0.2">
      <c r="A1851" s="17"/>
      <c r="B1851" s="18"/>
      <c r="C1851" s="19"/>
      <c r="D1851" s="19"/>
      <c r="E1851" s="20"/>
      <c r="F1851" s="138"/>
      <c r="G1851" s="138"/>
      <c r="H1851" s="138"/>
      <c r="I1851" s="138"/>
      <c r="J1851" s="138"/>
      <c r="K1851" s="138"/>
      <c r="L1851" s="138"/>
      <c r="M1851" s="138"/>
      <c r="N1851" s="138"/>
      <c r="O1851" s="138"/>
      <c r="P1851" s="138"/>
      <c r="Q1851" s="138"/>
      <c r="R1851" s="138"/>
      <c r="S1851" s="138"/>
      <c r="T1851" s="138"/>
      <c r="U1851" s="138"/>
      <c r="V1851" s="138"/>
      <c r="W1851" s="138"/>
      <c r="X1851" s="138"/>
      <c r="Y1851" s="138"/>
      <c r="Z1851" s="138"/>
      <c r="AA1851" s="138"/>
      <c r="AB1851" s="138"/>
      <c r="AC1851" s="138"/>
      <c r="AD1851" s="138"/>
      <c r="AE1851" s="138"/>
      <c r="AF1851" s="138"/>
      <c r="AG1851" s="138"/>
      <c r="AH1851" s="138"/>
      <c r="AI1851" s="138"/>
      <c r="AJ1851" s="138"/>
      <c r="AK1851" s="138"/>
      <c r="AL1851" s="138"/>
      <c r="AM1851" s="138"/>
      <c r="AN1851" s="138"/>
      <c r="AO1851" s="138"/>
      <c r="AP1851" s="138"/>
      <c r="AQ1851" s="138"/>
      <c r="AR1851" s="138"/>
      <c r="AS1851" s="138"/>
      <c r="AT1851" s="138"/>
      <c r="AU1851" s="138"/>
      <c r="AV1851" s="12"/>
    </row>
    <row r="1852" spans="1:48" s="21" customFormat="1" ht="11.25" hidden="1" x14ac:dyDescent="0.2">
      <c r="A1852" s="17"/>
      <c r="B1852" s="18"/>
      <c r="C1852" s="19"/>
      <c r="D1852" s="19"/>
      <c r="E1852" s="20"/>
      <c r="F1852" s="138"/>
      <c r="G1852" s="138"/>
      <c r="H1852" s="138"/>
      <c r="I1852" s="138"/>
      <c r="J1852" s="138"/>
      <c r="K1852" s="138"/>
      <c r="L1852" s="138"/>
      <c r="M1852" s="138"/>
      <c r="N1852" s="138"/>
      <c r="O1852" s="138"/>
      <c r="P1852" s="138"/>
      <c r="Q1852" s="138"/>
      <c r="R1852" s="138"/>
      <c r="S1852" s="138"/>
      <c r="T1852" s="138"/>
      <c r="U1852" s="138"/>
      <c r="V1852" s="138"/>
      <c r="W1852" s="138"/>
      <c r="X1852" s="138"/>
      <c r="Y1852" s="138"/>
      <c r="Z1852" s="138"/>
      <c r="AA1852" s="138"/>
      <c r="AB1852" s="138"/>
      <c r="AC1852" s="138"/>
      <c r="AD1852" s="138"/>
      <c r="AE1852" s="138"/>
      <c r="AF1852" s="138"/>
      <c r="AG1852" s="138"/>
      <c r="AH1852" s="138"/>
      <c r="AI1852" s="138"/>
      <c r="AJ1852" s="138"/>
      <c r="AK1852" s="138"/>
      <c r="AL1852" s="138"/>
      <c r="AM1852" s="138"/>
      <c r="AN1852" s="138"/>
      <c r="AO1852" s="138"/>
      <c r="AP1852" s="138"/>
      <c r="AQ1852" s="138"/>
      <c r="AR1852" s="138"/>
      <c r="AS1852" s="138"/>
      <c r="AT1852" s="138"/>
      <c r="AU1852" s="138"/>
      <c r="AV1852" s="12"/>
    </row>
    <row r="1853" spans="1:48" s="21" customFormat="1" ht="11.25" hidden="1" x14ac:dyDescent="0.2">
      <c r="A1853" s="17"/>
      <c r="B1853" s="18"/>
      <c r="C1853" s="19"/>
      <c r="D1853" s="19"/>
      <c r="E1853" s="20"/>
      <c r="F1853" s="138"/>
      <c r="G1853" s="138"/>
      <c r="H1853" s="138"/>
      <c r="I1853" s="138"/>
      <c r="J1853" s="138"/>
      <c r="K1853" s="138"/>
      <c r="L1853" s="138"/>
      <c r="M1853" s="138"/>
      <c r="N1853" s="138"/>
      <c r="O1853" s="138"/>
      <c r="P1853" s="138"/>
      <c r="Q1853" s="138"/>
      <c r="R1853" s="138"/>
      <c r="S1853" s="138"/>
      <c r="T1853" s="138"/>
      <c r="U1853" s="138"/>
      <c r="V1853" s="138"/>
      <c r="W1853" s="138"/>
      <c r="X1853" s="138"/>
      <c r="Y1853" s="138"/>
      <c r="Z1853" s="138"/>
      <c r="AA1853" s="138"/>
      <c r="AB1853" s="138"/>
      <c r="AC1853" s="138"/>
      <c r="AD1853" s="138"/>
      <c r="AE1853" s="138"/>
      <c r="AF1853" s="138"/>
      <c r="AG1853" s="138"/>
      <c r="AH1853" s="138"/>
      <c r="AI1853" s="138"/>
      <c r="AJ1853" s="138"/>
      <c r="AK1853" s="138"/>
      <c r="AL1853" s="138"/>
      <c r="AM1853" s="138"/>
      <c r="AN1853" s="138"/>
      <c r="AO1853" s="138"/>
      <c r="AP1853" s="138"/>
      <c r="AQ1853" s="138"/>
      <c r="AR1853" s="138"/>
      <c r="AS1853" s="138"/>
      <c r="AT1853" s="138"/>
      <c r="AU1853" s="138"/>
      <c r="AV1853" s="12"/>
    </row>
    <row r="1854" spans="1:48" s="21" customFormat="1" ht="11.25" hidden="1" x14ac:dyDescent="0.2">
      <c r="A1854" s="17"/>
      <c r="B1854" s="18"/>
      <c r="C1854" s="19"/>
      <c r="D1854" s="19"/>
      <c r="E1854" s="20"/>
      <c r="F1854" s="138"/>
      <c r="G1854" s="138"/>
      <c r="H1854" s="138"/>
      <c r="I1854" s="138"/>
      <c r="J1854" s="138"/>
      <c r="K1854" s="138"/>
      <c r="L1854" s="138"/>
      <c r="M1854" s="138"/>
      <c r="N1854" s="138"/>
      <c r="O1854" s="138"/>
      <c r="P1854" s="138"/>
      <c r="Q1854" s="138"/>
      <c r="R1854" s="138"/>
      <c r="S1854" s="138"/>
      <c r="T1854" s="138"/>
      <c r="U1854" s="138"/>
      <c r="V1854" s="138"/>
      <c r="W1854" s="138"/>
      <c r="X1854" s="138"/>
      <c r="Y1854" s="138"/>
      <c r="Z1854" s="138"/>
      <c r="AA1854" s="138"/>
      <c r="AB1854" s="138"/>
      <c r="AC1854" s="138"/>
      <c r="AD1854" s="138"/>
      <c r="AE1854" s="138"/>
      <c r="AF1854" s="138"/>
      <c r="AG1854" s="138"/>
      <c r="AH1854" s="138"/>
      <c r="AI1854" s="138"/>
      <c r="AJ1854" s="138"/>
      <c r="AK1854" s="138"/>
      <c r="AL1854" s="138"/>
      <c r="AM1854" s="138"/>
      <c r="AN1854" s="138"/>
      <c r="AO1854" s="138"/>
      <c r="AP1854" s="138"/>
      <c r="AQ1854" s="138"/>
      <c r="AR1854" s="138"/>
      <c r="AS1854" s="138"/>
      <c r="AT1854" s="138"/>
      <c r="AU1854" s="138"/>
      <c r="AV1854" s="12"/>
    </row>
    <row r="1855" spans="1:48" s="21" customFormat="1" ht="11.25" hidden="1" x14ac:dyDescent="0.2">
      <c r="A1855" s="17"/>
      <c r="B1855" s="18"/>
      <c r="C1855" s="19"/>
      <c r="D1855" s="19"/>
      <c r="E1855" s="20"/>
      <c r="F1855" s="138"/>
      <c r="G1855" s="138"/>
      <c r="H1855" s="138"/>
      <c r="I1855" s="138"/>
      <c r="J1855" s="138"/>
      <c r="K1855" s="138"/>
      <c r="L1855" s="138"/>
      <c r="M1855" s="138"/>
      <c r="N1855" s="138"/>
      <c r="O1855" s="138"/>
      <c r="P1855" s="138"/>
      <c r="Q1855" s="138"/>
      <c r="R1855" s="138"/>
      <c r="S1855" s="138"/>
      <c r="T1855" s="138"/>
      <c r="U1855" s="138"/>
      <c r="V1855" s="138"/>
      <c r="W1855" s="138"/>
      <c r="X1855" s="138"/>
      <c r="Y1855" s="138"/>
      <c r="Z1855" s="138"/>
      <c r="AA1855" s="138"/>
      <c r="AB1855" s="138"/>
      <c r="AC1855" s="138"/>
      <c r="AD1855" s="138"/>
      <c r="AE1855" s="138"/>
      <c r="AF1855" s="138"/>
      <c r="AG1855" s="138"/>
      <c r="AH1855" s="138"/>
      <c r="AI1855" s="138"/>
      <c r="AJ1855" s="138"/>
      <c r="AK1855" s="138"/>
      <c r="AL1855" s="138"/>
      <c r="AM1855" s="138"/>
      <c r="AN1855" s="138"/>
      <c r="AO1855" s="138"/>
      <c r="AP1855" s="138"/>
      <c r="AQ1855" s="138"/>
      <c r="AR1855" s="138"/>
      <c r="AS1855" s="138"/>
      <c r="AT1855" s="138"/>
      <c r="AU1855" s="138"/>
      <c r="AV1855" s="12"/>
    </row>
    <row r="1856" spans="1:48" s="21" customFormat="1" ht="11.25" hidden="1" x14ac:dyDescent="0.2">
      <c r="A1856" s="17"/>
      <c r="B1856" s="18"/>
      <c r="C1856" s="19"/>
      <c r="D1856" s="19"/>
      <c r="E1856" s="20"/>
      <c r="F1856" s="138"/>
      <c r="G1856" s="138"/>
      <c r="H1856" s="138"/>
      <c r="I1856" s="138"/>
      <c r="J1856" s="138"/>
      <c r="K1856" s="138"/>
      <c r="L1856" s="138"/>
      <c r="M1856" s="138"/>
      <c r="N1856" s="138"/>
      <c r="O1856" s="138"/>
      <c r="P1856" s="138"/>
      <c r="Q1856" s="138"/>
      <c r="R1856" s="138"/>
      <c r="S1856" s="138"/>
      <c r="T1856" s="138"/>
      <c r="U1856" s="138"/>
      <c r="V1856" s="138"/>
      <c r="W1856" s="138"/>
      <c r="X1856" s="138"/>
      <c r="Y1856" s="138"/>
      <c r="Z1856" s="138"/>
      <c r="AA1856" s="138"/>
      <c r="AB1856" s="138"/>
      <c r="AC1856" s="138"/>
      <c r="AD1856" s="138"/>
      <c r="AE1856" s="138"/>
      <c r="AF1856" s="138"/>
      <c r="AG1856" s="138"/>
      <c r="AH1856" s="138"/>
      <c r="AI1856" s="138"/>
      <c r="AJ1856" s="138"/>
      <c r="AK1856" s="138"/>
      <c r="AL1856" s="138"/>
      <c r="AM1856" s="138"/>
      <c r="AN1856" s="138"/>
      <c r="AO1856" s="138"/>
      <c r="AP1856" s="138"/>
      <c r="AQ1856" s="138"/>
      <c r="AR1856" s="138"/>
      <c r="AS1856" s="138"/>
      <c r="AT1856" s="138"/>
      <c r="AU1856" s="138"/>
      <c r="AV1856" s="12"/>
    </row>
    <row r="1857" spans="1:48" s="21" customFormat="1" ht="11.25" hidden="1" x14ac:dyDescent="0.2">
      <c r="A1857" s="17"/>
      <c r="B1857" s="18"/>
      <c r="C1857" s="19"/>
      <c r="D1857" s="19"/>
      <c r="E1857" s="20"/>
      <c r="F1857" s="138"/>
      <c r="G1857" s="138"/>
      <c r="H1857" s="138"/>
      <c r="I1857" s="138"/>
      <c r="J1857" s="138"/>
      <c r="K1857" s="138"/>
      <c r="L1857" s="138"/>
      <c r="M1857" s="138"/>
      <c r="N1857" s="138"/>
      <c r="O1857" s="138"/>
      <c r="P1857" s="138"/>
      <c r="Q1857" s="138"/>
      <c r="R1857" s="138"/>
      <c r="S1857" s="138"/>
      <c r="T1857" s="138"/>
      <c r="U1857" s="138"/>
      <c r="V1857" s="138"/>
      <c r="W1857" s="138"/>
      <c r="X1857" s="138"/>
      <c r="Y1857" s="138"/>
      <c r="Z1857" s="138"/>
      <c r="AA1857" s="138"/>
      <c r="AB1857" s="138"/>
      <c r="AC1857" s="138"/>
      <c r="AD1857" s="138"/>
      <c r="AE1857" s="138"/>
      <c r="AF1857" s="138"/>
      <c r="AG1857" s="138"/>
      <c r="AH1857" s="138"/>
      <c r="AI1857" s="138"/>
      <c r="AJ1857" s="138"/>
      <c r="AK1857" s="138"/>
      <c r="AL1857" s="138"/>
      <c r="AM1857" s="138"/>
      <c r="AN1857" s="138"/>
      <c r="AO1857" s="138"/>
      <c r="AP1857" s="138"/>
      <c r="AQ1857" s="138"/>
      <c r="AR1857" s="138"/>
      <c r="AS1857" s="138"/>
      <c r="AT1857" s="138"/>
      <c r="AU1857" s="138"/>
      <c r="AV1857" s="12"/>
    </row>
    <row r="1858" spans="1:48" s="21" customFormat="1" ht="11.25" hidden="1" x14ac:dyDescent="0.2">
      <c r="A1858" s="17"/>
      <c r="B1858" s="18"/>
      <c r="C1858" s="19"/>
      <c r="D1858" s="19"/>
      <c r="E1858" s="20"/>
      <c r="F1858" s="138"/>
      <c r="G1858" s="138"/>
      <c r="H1858" s="138"/>
      <c r="I1858" s="138"/>
      <c r="J1858" s="138"/>
      <c r="K1858" s="138"/>
      <c r="L1858" s="138"/>
      <c r="M1858" s="138"/>
      <c r="N1858" s="138"/>
      <c r="O1858" s="138"/>
      <c r="P1858" s="138"/>
      <c r="Q1858" s="138"/>
      <c r="R1858" s="138"/>
      <c r="S1858" s="138"/>
      <c r="T1858" s="138"/>
      <c r="U1858" s="138"/>
      <c r="V1858" s="138"/>
      <c r="W1858" s="138"/>
      <c r="X1858" s="138"/>
      <c r="Y1858" s="138"/>
      <c r="Z1858" s="138"/>
      <c r="AA1858" s="138"/>
      <c r="AB1858" s="138"/>
      <c r="AC1858" s="138"/>
      <c r="AD1858" s="138"/>
      <c r="AE1858" s="138"/>
      <c r="AF1858" s="138"/>
      <c r="AG1858" s="138"/>
      <c r="AH1858" s="138"/>
      <c r="AI1858" s="138"/>
      <c r="AJ1858" s="138"/>
      <c r="AK1858" s="138"/>
      <c r="AL1858" s="138"/>
      <c r="AM1858" s="138"/>
      <c r="AN1858" s="138"/>
      <c r="AO1858" s="138"/>
      <c r="AP1858" s="138"/>
      <c r="AQ1858" s="138"/>
      <c r="AR1858" s="138"/>
      <c r="AS1858" s="138"/>
      <c r="AT1858" s="138"/>
      <c r="AU1858" s="138"/>
      <c r="AV1858" s="12"/>
    </row>
    <row r="1859" spans="1:48" s="21" customFormat="1" ht="11.25" hidden="1" x14ac:dyDescent="0.2">
      <c r="A1859" s="17"/>
      <c r="B1859" s="18"/>
      <c r="C1859" s="19"/>
      <c r="D1859" s="19"/>
      <c r="E1859" s="20"/>
      <c r="F1859" s="138"/>
      <c r="G1859" s="138"/>
      <c r="H1859" s="138"/>
      <c r="I1859" s="138"/>
      <c r="J1859" s="138"/>
      <c r="K1859" s="138"/>
      <c r="L1859" s="138"/>
      <c r="M1859" s="138"/>
      <c r="N1859" s="138"/>
      <c r="O1859" s="138"/>
      <c r="P1859" s="138"/>
      <c r="Q1859" s="138"/>
      <c r="R1859" s="138"/>
      <c r="S1859" s="138"/>
      <c r="T1859" s="138"/>
      <c r="U1859" s="138"/>
      <c r="V1859" s="138"/>
      <c r="W1859" s="138"/>
      <c r="X1859" s="138"/>
      <c r="Y1859" s="138"/>
      <c r="Z1859" s="138"/>
      <c r="AA1859" s="138"/>
      <c r="AB1859" s="138"/>
      <c r="AC1859" s="138"/>
      <c r="AD1859" s="138"/>
      <c r="AE1859" s="138"/>
      <c r="AF1859" s="138"/>
      <c r="AG1859" s="138"/>
      <c r="AH1859" s="138"/>
      <c r="AI1859" s="138"/>
      <c r="AJ1859" s="138"/>
      <c r="AK1859" s="138"/>
      <c r="AL1859" s="138"/>
      <c r="AM1859" s="138"/>
      <c r="AN1859" s="138"/>
      <c r="AO1859" s="138"/>
      <c r="AP1859" s="138"/>
      <c r="AQ1859" s="138"/>
      <c r="AR1859" s="138"/>
      <c r="AS1859" s="138"/>
      <c r="AT1859" s="138"/>
      <c r="AU1859" s="138"/>
      <c r="AV1859" s="12"/>
    </row>
    <row r="1860" spans="1:48" s="21" customFormat="1" ht="11.25" hidden="1" x14ac:dyDescent="0.2">
      <c r="A1860" s="17"/>
      <c r="B1860" s="18"/>
      <c r="C1860" s="19"/>
      <c r="D1860" s="19"/>
      <c r="E1860" s="20"/>
      <c r="F1860" s="138"/>
      <c r="G1860" s="138"/>
      <c r="H1860" s="138"/>
      <c r="I1860" s="138"/>
      <c r="J1860" s="138"/>
      <c r="K1860" s="138"/>
      <c r="L1860" s="138"/>
      <c r="M1860" s="138"/>
      <c r="N1860" s="138"/>
      <c r="O1860" s="138"/>
      <c r="P1860" s="138"/>
      <c r="Q1860" s="138"/>
      <c r="R1860" s="138"/>
      <c r="S1860" s="138"/>
      <c r="T1860" s="138"/>
      <c r="U1860" s="138"/>
      <c r="V1860" s="138"/>
      <c r="W1860" s="138"/>
      <c r="X1860" s="138"/>
      <c r="Y1860" s="138"/>
      <c r="Z1860" s="138"/>
      <c r="AA1860" s="138"/>
      <c r="AB1860" s="138"/>
      <c r="AC1860" s="138"/>
      <c r="AD1860" s="138"/>
      <c r="AE1860" s="138"/>
      <c r="AF1860" s="138"/>
      <c r="AG1860" s="138"/>
      <c r="AH1860" s="138"/>
      <c r="AI1860" s="138"/>
      <c r="AJ1860" s="138"/>
      <c r="AK1860" s="138"/>
      <c r="AL1860" s="138"/>
      <c r="AM1860" s="138"/>
      <c r="AN1860" s="138"/>
      <c r="AO1860" s="138"/>
      <c r="AP1860" s="138"/>
      <c r="AQ1860" s="138"/>
      <c r="AR1860" s="138"/>
      <c r="AS1860" s="138"/>
      <c r="AT1860" s="138"/>
      <c r="AU1860" s="138"/>
      <c r="AV1860" s="12"/>
    </row>
    <row r="1861" spans="1:48" s="21" customFormat="1" ht="11.25" hidden="1" x14ac:dyDescent="0.2">
      <c r="A1861" s="17"/>
      <c r="B1861" s="18"/>
      <c r="C1861" s="19"/>
      <c r="D1861" s="19"/>
      <c r="E1861" s="20"/>
      <c r="F1861" s="138"/>
      <c r="G1861" s="138"/>
      <c r="H1861" s="138"/>
      <c r="I1861" s="138"/>
      <c r="J1861" s="138"/>
      <c r="K1861" s="138"/>
      <c r="L1861" s="138"/>
      <c r="M1861" s="138"/>
      <c r="N1861" s="138"/>
      <c r="O1861" s="138"/>
      <c r="P1861" s="138"/>
      <c r="Q1861" s="138"/>
      <c r="R1861" s="138"/>
      <c r="S1861" s="138"/>
      <c r="T1861" s="138"/>
      <c r="U1861" s="138"/>
      <c r="V1861" s="138"/>
      <c r="W1861" s="138"/>
      <c r="X1861" s="138"/>
      <c r="Y1861" s="138"/>
      <c r="Z1861" s="138"/>
      <c r="AA1861" s="138"/>
      <c r="AB1861" s="138"/>
      <c r="AC1861" s="138"/>
      <c r="AD1861" s="138"/>
      <c r="AE1861" s="138"/>
      <c r="AF1861" s="138"/>
      <c r="AG1861" s="138"/>
      <c r="AH1861" s="138"/>
      <c r="AI1861" s="138"/>
      <c r="AJ1861" s="138"/>
      <c r="AK1861" s="138"/>
      <c r="AL1861" s="138"/>
      <c r="AM1861" s="138"/>
      <c r="AN1861" s="138"/>
      <c r="AO1861" s="138"/>
      <c r="AP1861" s="138"/>
      <c r="AQ1861" s="138"/>
      <c r="AR1861" s="138"/>
      <c r="AS1861" s="138"/>
      <c r="AT1861" s="138"/>
      <c r="AU1861" s="138"/>
      <c r="AV1861" s="12"/>
    </row>
    <row r="1862" spans="1:48" s="21" customFormat="1" ht="11.25" hidden="1" x14ac:dyDescent="0.2">
      <c r="A1862" s="17"/>
      <c r="B1862" s="18"/>
      <c r="C1862" s="19"/>
      <c r="D1862" s="19"/>
      <c r="E1862" s="20"/>
      <c r="F1862" s="138"/>
      <c r="G1862" s="138"/>
      <c r="H1862" s="138"/>
      <c r="I1862" s="138"/>
      <c r="J1862" s="138"/>
      <c r="K1862" s="138"/>
      <c r="L1862" s="138"/>
      <c r="M1862" s="138"/>
      <c r="N1862" s="138"/>
      <c r="O1862" s="138"/>
      <c r="P1862" s="138"/>
      <c r="Q1862" s="138"/>
      <c r="R1862" s="138"/>
      <c r="S1862" s="138"/>
      <c r="T1862" s="138"/>
      <c r="U1862" s="138"/>
      <c r="V1862" s="138"/>
      <c r="W1862" s="138"/>
      <c r="X1862" s="138"/>
      <c r="Y1862" s="138"/>
      <c r="Z1862" s="138"/>
      <c r="AA1862" s="138"/>
      <c r="AB1862" s="138"/>
      <c r="AC1862" s="138"/>
      <c r="AD1862" s="138"/>
      <c r="AE1862" s="138"/>
      <c r="AF1862" s="138"/>
      <c r="AG1862" s="138"/>
      <c r="AH1862" s="138"/>
      <c r="AI1862" s="138"/>
      <c r="AJ1862" s="138"/>
      <c r="AK1862" s="138"/>
      <c r="AL1862" s="138"/>
      <c r="AM1862" s="138"/>
      <c r="AN1862" s="138"/>
      <c r="AO1862" s="138"/>
      <c r="AP1862" s="138"/>
      <c r="AQ1862" s="138"/>
      <c r="AR1862" s="138"/>
      <c r="AS1862" s="138"/>
      <c r="AT1862" s="138"/>
      <c r="AU1862" s="138"/>
      <c r="AV1862" s="12"/>
    </row>
    <row r="1863" spans="1:48" s="21" customFormat="1" ht="11.25" hidden="1" x14ac:dyDescent="0.2">
      <c r="A1863" s="17"/>
      <c r="B1863" s="18"/>
      <c r="C1863" s="19"/>
      <c r="D1863" s="19"/>
      <c r="E1863" s="20"/>
      <c r="F1863" s="138"/>
      <c r="G1863" s="138"/>
      <c r="H1863" s="138"/>
      <c r="I1863" s="138"/>
      <c r="J1863" s="138"/>
      <c r="K1863" s="138"/>
      <c r="L1863" s="138"/>
      <c r="M1863" s="138"/>
      <c r="N1863" s="138"/>
      <c r="O1863" s="138"/>
      <c r="P1863" s="138"/>
      <c r="Q1863" s="138"/>
      <c r="R1863" s="138"/>
      <c r="S1863" s="138"/>
      <c r="T1863" s="138"/>
      <c r="U1863" s="138"/>
      <c r="V1863" s="138"/>
      <c r="W1863" s="138"/>
      <c r="X1863" s="138"/>
      <c r="Y1863" s="138"/>
      <c r="Z1863" s="138"/>
      <c r="AA1863" s="138"/>
      <c r="AB1863" s="138"/>
      <c r="AC1863" s="138"/>
      <c r="AD1863" s="138"/>
      <c r="AE1863" s="138"/>
      <c r="AF1863" s="138"/>
      <c r="AG1863" s="138"/>
      <c r="AH1863" s="138"/>
      <c r="AI1863" s="138"/>
      <c r="AJ1863" s="138"/>
      <c r="AK1863" s="138"/>
      <c r="AL1863" s="138"/>
      <c r="AM1863" s="138"/>
      <c r="AN1863" s="138"/>
      <c r="AO1863" s="138"/>
      <c r="AP1863" s="138"/>
      <c r="AQ1863" s="138"/>
      <c r="AR1863" s="138"/>
      <c r="AS1863" s="138"/>
      <c r="AT1863" s="138"/>
      <c r="AU1863" s="138"/>
      <c r="AV1863" s="12"/>
    </row>
    <row r="1864" spans="1:48" s="21" customFormat="1" ht="11.25" hidden="1" x14ac:dyDescent="0.2">
      <c r="A1864" s="17"/>
      <c r="B1864" s="18"/>
      <c r="C1864" s="19"/>
      <c r="D1864" s="19"/>
      <c r="E1864" s="20"/>
      <c r="F1864" s="138"/>
      <c r="G1864" s="138"/>
      <c r="H1864" s="138"/>
      <c r="I1864" s="138"/>
      <c r="J1864" s="138"/>
      <c r="K1864" s="138"/>
      <c r="L1864" s="138"/>
      <c r="M1864" s="138"/>
      <c r="N1864" s="138"/>
      <c r="O1864" s="138"/>
      <c r="P1864" s="138"/>
      <c r="Q1864" s="138"/>
      <c r="R1864" s="138"/>
      <c r="S1864" s="138"/>
      <c r="T1864" s="138"/>
      <c r="U1864" s="138"/>
      <c r="V1864" s="138"/>
      <c r="W1864" s="138"/>
      <c r="X1864" s="138"/>
      <c r="Y1864" s="138"/>
      <c r="Z1864" s="138"/>
      <c r="AA1864" s="138"/>
      <c r="AB1864" s="138"/>
      <c r="AC1864" s="138"/>
      <c r="AD1864" s="138"/>
      <c r="AE1864" s="138"/>
      <c r="AF1864" s="138"/>
      <c r="AG1864" s="138"/>
      <c r="AH1864" s="138"/>
      <c r="AI1864" s="138"/>
      <c r="AJ1864" s="138"/>
      <c r="AK1864" s="138"/>
      <c r="AL1864" s="138"/>
      <c r="AM1864" s="138"/>
      <c r="AN1864" s="138"/>
      <c r="AO1864" s="138"/>
      <c r="AP1864" s="138"/>
      <c r="AQ1864" s="138"/>
      <c r="AR1864" s="138"/>
      <c r="AS1864" s="138"/>
      <c r="AT1864" s="138"/>
      <c r="AU1864" s="138"/>
      <c r="AV1864" s="12"/>
    </row>
    <row r="1865" spans="1:48" s="21" customFormat="1" ht="11.25" hidden="1" x14ac:dyDescent="0.2">
      <c r="A1865" s="17"/>
      <c r="B1865" s="18"/>
      <c r="C1865" s="19"/>
      <c r="D1865" s="19"/>
      <c r="E1865" s="20"/>
      <c r="F1865" s="138"/>
      <c r="G1865" s="138"/>
      <c r="H1865" s="138"/>
      <c r="I1865" s="138"/>
      <c r="J1865" s="138"/>
      <c r="K1865" s="138"/>
      <c r="L1865" s="138"/>
      <c r="M1865" s="138"/>
      <c r="N1865" s="138"/>
      <c r="O1865" s="138"/>
      <c r="P1865" s="138"/>
      <c r="Q1865" s="138"/>
      <c r="R1865" s="138"/>
      <c r="S1865" s="138"/>
      <c r="T1865" s="138"/>
      <c r="U1865" s="138"/>
      <c r="V1865" s="138"/>
      <c r="W1865" s="138"/>
      <c r="X1865" s="138"/>
      <c r="Y1865" s="138"/>
      <c r="Z1865" s="138"/>
      <c r="AA1865" s="138"/>
      <c r="AB1865" s="138"/>
      <c r="AC1865" s="138"/>
      <c r="AD1865" s="138"/>
      <c r="AE1865" s="138"/>
      <c r="AF1865" s="138"/>
      <c r="AG1865" s="138"/>
      <c r="AH1865" s="138"/>
      <c r="AI1865" s="138"/>
      <c r="AJ1865" s="138"/>
      <c r="AK1865" s="138"/>
      <c r="AL1865" s="138"/>
      <c r="AM1865" s="138"/>
      <c r="AN1865" s="138"/>
      <c r="AO1865" s="138"/>
      <c r="AP1865" s="138"/>
      <c r="AQ1865" s="138"/>
      <c r="AR1865" s="138"/>
      <c r="AS1865" s="138"/>
      <c r="AT1865" s="138"/>
      <c r="AU1865" s="138"/>
      <c r="AV1865" s="12"/>
    </row>
    <row r="1866" spans="1:48" s="21" customFormat="1" ht="11.25" hidden="1" x14ac:dyDescent="0.2">
      <c r="A1866" s="17"/>
      <c r="B1866" s="18"/>
      <c r="C1866" s="19"/>
      <c r="D1866" s="19"/>
      <c r="E1866" s="20"/>
      <c r="F1866" s="138"/>
      <c r="G1866" s="138"/>
      <c r="H1866" s="138"/>
      <c r="I1866" s="138"/>
      <c r="J1866" s="138"/>
      <c r="K1866" s="138"/>
      <c r="L1866" s="138"/>
      <c r="M1866" s="138"/>
      <c r="N1866" s="138"/>
      <c r="O1866" s="138"/>
      <c r="P1866" s="138"/>
      <c r="Q1866" s="138"/>
      <c r="R1866" s="138"/>
      <c r="S1866" s="138"/>
      <c r="T1866" s="138"/>
      <c r="U1866" s="138"/>
      <c r="V1866" s="138"/>
      <c r="W1866" s="138"/>
      <c r="X1866" s="138"/>
      <c r="Y1866" s="138"/>
      <c r="Z1866" s="138"/>
      <c r="AA1866" s="138"/>
      <c r="AB1866" s="138"/>
      <c r="AC1866" s="138"/>
      <c r="AD1866" s="138"/>
      <c r="AE1866" s="138"/>
      <c r="AF1866" s="138"/>
      <c r="AG1866" s="138"/>
      <c r="AH1866" s="138"/>
      <c r="AI1866" s="138"/>
      <c r="AJ1866" s="138"/>
      <c r="AK1866" s="138"/>
      <c r="AL1866" s="138"/>
      <c r="AM1866" s="138"/>
      <c r="AN1866" s="138"/>
      <c r="AO1866" s="138"/>
      <c r="AP1866" s="138"/>
      <c r="AQ1866" s="138"/>
      <c r="AR1866" s="138"/>
      <c r="AS1866" s="138"/>
      <c r="AT1866" s="138"/>
      <c r="AU1866" s="138"/>
      <c r="AV1866" s="12"/>
    </row>
    <row r="1867" spans="1:48" s="21" customFormat="1" ht="11.25" hidden="1" x14ac:dyDescent="0.2">
      <c r="A1867" s="17"/>
      <c r="B1867" s="18"/>
      <c r="C1867" s="19"/>
      <c r="D1867" s="19"/>
      <c r="E1867" s="20"/>
      <c r="F1867" s="138"/>
      <c r="G1867" s="138"/>
      <c r="H1867" s="138"/>
      <c r="I1867" s="138"/>
      <c r="J1867" s="138"/>
      <c r="K1867" s="138"/>
      <c r="L1867" s="138"/>
      <c r="M1867" s="138"/>
      <c r="N1867" s="138"/>
      <c r="O1867" s="138"/>
      <c r="P1867" s="138"/>
      <c r="Q1867" s="138"/>
      <c r="R1867" s="138"/>
      <c r="S1867" s="138"/>
      <c r="T1867" s="138"/>
      <c r="U1867" s="138"/>
      <c r="V1867" s="138"/>
      <c r="W1867" s="138"/>
      <c r="X1867" s="138"/>
      <c r="Y1867" s="138"/>
      <c r="Z1867" s="138"/>
      <c r="AA1867" s="138"/>
      <c r="AB1867" s="138"/>
      <c r="AC1867" s="138"/>
      <c r="AD1867" s="138"/>
      <c r="AE1867" s="138"/>
      <c r="AF1867" s="138"/>
      <c r="AG1867" s="138"/>
      <c r="AH1867" s="138"/>
      <c r="AI1867" s="138"/>
      <c r="AJ1867" s="138"/>
      <c r="AK1867" s="138"/>
      <c r="AL1867" s="138"/>
      <c r="AM1867" s="138"/>
      <c r="AN1867" s="138"/>
      <c r="AO1867" s="138"/>
      <c r="AP1867" s="138"/>
      <c r="AQ1867" s="138"/>
      <c r="AR1867" s="138"/>
      <c r="AS1867" s="138"/>
      <c r="AT1867" s="138"/>
      <c r="AU1867" s="138"/>
      <c r="AV1867" s="12"/>
    </row>
  </sheetData>
  <sheetProtection algorithmName="SHA-512" hashValue="VVRY/dks1tUecZ5UqQ1F9AXznrZB/0okJsiohhrZr94Jr4HSg5jWwI0regXSOiitMjl5bZKEueqz4E4tIy8JFA==" saltValue="O1DulIPL+SfOvNx9emuVqA==" spinCount="100000" sheet="1" objects="1" scenarios="1"/>
  <mergeCells count="6">
    <mergeCell ref="E4:AU4"/>
    <mergeCell ref="E13:AU13"/>
    <mergeCell ref="E23:AU23"/>
    <mergeCell ref="E27:AU27"/>
    <mergeCell ref="E35:AU35"/>
    <mergeCell ref="E16:AU16"/>
  </mergeCells>
  <pageMargins left="0.7" right="0.7" top="0.75" bottom="0.75" header="0.3" footer="0.3"/>
  <pageSetup orientation="portrait" horizontalDpi="1200" verticalDpi="1200" r:id="rId1"/>
  <ignoredErrors>
    <ignoredError sqref="AU13 AU35 E35:X35 E13:X13 I9:W9 AU16 AU23 AU27 E16:X16 E23:X23 E22 E27:X27 E26 E30 E29 I24:V24 I8:W8 E12 I10:W10 I11:W11 E34 I31:V31 I12:W12 E14 I14:V14 I15:V15 E17 I17:W17 E18 I18:W18 E19 I19:W19 E20 I20:W20 E21 I21:W21 I22:W22 E25 I25:V25 I26:V26 E28 I28:V28 I29:V29 I30:V30 E32 I32:V32 E33 I33:V33 I34:V34 I36:V36 I37:V37 I38:V38 I39:V39"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79" customWidth="1"/>
    <col min="2" max="26" width="10.7109375" style="179" customWidth="1"/>
    <col min="27" max="27" width="6.7109375" style="179" customWidth="1"/>
    <col min="28" max="28" width="5.140625" style="179" customWidth="1"/>
    <col min="29" max="29" width="4.140625" style="179" customWidth="1"/>
    <col min="30" max="128" width="0" style="181" hidden="1" customWidth="1"/>
    <col min="129" max="16384" width="10.7109375" style="179" hidden="1"/>
  </cols>
  <sheetData>
    <row r="1" spans="1:128" ht="33.75" x14ac:dyDescent="0.5">
      <c r="A1" s="264" t="str">
        <f ca="1">TEXT(TODAY()-30,"MMMM yyyy")</f>
        <v>March 2020</v>
      </c>
      <c r="B1" s="264"/>
      <c r="C1" s="264"/>
      <c r="D1" s="264"/>
      <c r="E1" s="264"/>
      <c r="S1" s="180" t="str">
        <f>Table!AU2</f>
        <v>Updated by Corporate Economics on April 22, 2020</v>
      </c>
    </row>
    <row r="2" spans="1:128" ht="61.5" x14ac:dyDescent="0.9">
      <c r="A2" s="182" t="s">
        <v>0</v>
      </c>
    </row>
    <row r="3" spans="1:128" s="185" customFormat="1" ht="36" x14ac:dyDescent="0.55000000000000004">
      <c r="A3" s="183" t="s">
        <v>5</v>
      </c>
      <c r="B3" s="184"/>
      <c r="C3" s="184"/>
      <c r="D3" s="184"/>
      <c r="E3" s="184"/>
      <c r="F3" s="184"/>
      <c r="G3" s="184"/>
      <c r="H3" s="184"/>
      <c r="I3" s="184"/>
      <c r="J3" s="184"/>
      <c r="K3" s="184"/>
      <c r="L3" s="184"/>
      <c r="M3" s="184"/>
      <c r="N3" s="184"/>
      <c r="O3" s="184"/>
      <c r="P3" s="184"/>
      <c r="Q3" s="184"/>
      <c r="R3" s="184"/>
      <c r="S3" s="184"/>
      <c r="T3" s="184"/>
      <c r="U3" s="184"/>
      <c r="V3" s="184"/>
      <c r="W3" s="184"/>
      <c r="X3" s="184"/>
      <c r="Y3" s="184"/>
      <c r="Z3" s="184"/>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c r="BD3" s="181"/>
      <c r="BE3" s="181"/>
      <c r="BF3" s="181"/>
      <c r="BG3" s="181"/>
      <c r="BH3" s="181"/>
      <c r="BI3" s="181"/>
      <c r="BJ3" s="181"/>
      <c r="BK3" s="181"/>
      <c r="BL3" s="181"/>
      <c r="BM3" s="181"/>
      <c r="BN3" s="181"/>
      <c r="BO3" s="181"/>
      <c r="BP3" s="181"/>
      <c r="BQ3" s="181"/>
      <c r="BR3" s="181"/>
      <c r="BS3" s="181"/>
      <c r="BT3" s="181"/>
      <c r="BU3" s="181"/>
      <c r="BV3" s="181"/>
      <c r="BW3" s="181"/>
      <c r="BX3" s="181"/>
      <c r="BY3" s="181"/>
      <c r="BZ3" s="181"/>
      <c r="CA3" s="181"/>
      <c r="CB3" s="181"/>
      <c r="CC3" s="181"/>
      <c r="CD3" s="181"/>
      <c r="CE3" s="181"/>
      <c r="CF3" s="181"/>
      <c r="CG3" s="181"/>
      <c r="CH3" s="181"/>
      <c r="CI3" s="181"/>
      <c r="CJ3" s="181"/>
      <c r="CK3" s="181"/>
      <c r="CL3" s="181"/>
      <c r="CM3" s="181"/>
      <c r="CN3" s="181"/>
      <c r="CO3" s="181"/>
      <c r="CP3" s="181"/>
      <c r="CQ3" s="181"/>
      <c r="CR3" s="181"/>
      <c r="CS3" s="181"/>
      <c r="CT3" s="181"/>
      <c r="CU3" s="181"/>
      <c r="CV3" s="181"/>
      <c r="CW3" s="181"/>
      <c r="CX3" s="181"/>
      <c r="CY3" s="181"/>
      <c r="CZ3" s="181"/>
      <c r="DA3" s="181"/>
      <c r="DB3" s="181"/>
      <c r="DC3" s="181"/>
      <c r="DD3" s="181"/>
      <c r="DE3" s="181"/>
      <c r="DF3" s="181"/>
      <c r="DG3" s="181"/>
      <c r="DH3" s="181"/>
      <c r="DI3" s="181"/>
      <c r="DJ3" s="181"/>
      <c r="DK3" s="181"/>
      <c r="DL3" s="181"/>
      <c r="DM3" s="181"/>
      <c r="DN3" s="181"/>
      <c r="DO3" s="181"/>
      <c r="DP3" s="181"/>
      <c r="DQ3" s="181"/>
      <c r="DR3" s="181"/>
      <c r="DS3" s="181"/>
      <c r="DT3" s="181"/>
      <c r="DU3" s="181"/>
      <c r="DV3" s="181"/>
      <c r="DW3" s="181"/>
      <c r="DX3" s="181"/>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85" customFormat="1" ht="36" x14ac:dyDescent="0.55000000000000004">
      <c r="A68" s="183" t="s">
        <v>19</v>
      </c>
      <c r="B68" s="184"/>
      <c r="C68" s="184"/>
      <c r="D68" s="184"/>
      <c r="E68" s="184"/>
      <c r="F68" s="184"/>
      <c r="G68" s="184"/>
      <c r="H68" s="184"/>
      <c r="I68" s="184"/>
      <c r="J68" s="184"/>
      <c r="K68" s="184"/>
      <c r="L68" s="184"/>
      <c r="M68" s="184"/>
      <c r="N68" s="184"/>
      <c r="O68" s="184"/>
      <c r="P68" s="184"/>
      <c r="Q68" s="184"/>
      <c r="R68" s="184"/>
      <c r="S68" s="184"/>
      <c r="T68" s="184"/>
      <c r="U68" s="184"/>
      <c r="V68" s="184"/>
      <c r="W68" s="184"/>
      <c r="X68" s="184"/>
      <c r="Y68" s="184"/>
      <c r="Z68" s="184"/>
      <c r="AD68" s="181"/>
      <c r="AE68" s="181"/>
      <c r="AF68" s="181"/>
      <c r="AG68" s="181"/>
      <c r="AH68" s="181"/>
      <c r="AI68" s="181"/>
      <c r="AJ68" s="181"/>
      <c r="AK68" s="181"/>
      <c r="AL68" s="181"/>
      <c r="AM68" s="181"/>
      <c r="AN68" s="181"/>
      <c r="AO68" s="181"/>
      <c r="AP68" s="181"/>
      <c r="AQ68" s="181"/>
      <c r="AR68" s="181"/>
      <c r="AS68" s="181"/>
      <c r="AT68" s="181"/>
      <c r="AU68" s="181"/>
      <c r="AV68" s="181"/>
      <c r="AW68" s="181"/>
      <c r="AX68" s="181"/>
      <c r="AY68" s="181"/>
      <c r="AZ68" s="181"/>
      <c r="BA68" s="181"/>
      <c r="BB68" s="181"/>
      <c r="BC68" s="181"/>
      <c r="BD68" s="181"/>
      <c r="BE68" s="181"/>
      <c r="BF68" s="181"/>
      <c r="BG68" s="181"/>
      <c r="BH68" s="181"/>
      <c r="BI68" s="181"/>
      <c r="BJ68" s="181"/>
      <c r="BK68" s="181"/>
      <c r="BL68" s="181"/>
      <c r="BM68" s="181"/>
      <c r="BN68" s="181"/>
      <c r="BO68" s="181"/>
      <c r="BP68" s="181"/>
      <c r="BQ68" s="181"/>
      <c r="BR68" s="181"/>
      <c r="BS68" s="181"/>
      <c r="BT68" s="181"/>
      <c r="BU68" s="181"/>
      <c r="BV68" s="181"/>
      <c r="BW68" s="181"/>
      <c r="BX68" s="181"/>
      <c r="BY68" s="181"/>
      <c r="BZ68" s="181"/>
      <c r="CA68" s="181"/>
      <c r="CB68" s="181"/>
      <c r="CC68" s="181"/>
      <c r="CD68" s="181"/>
      <c r="CE68" s="181"/>
      <c r="CF68" s="181"/>
      <c r="CG68" s="181"/>
      <c r="CH68" s="181"/>
      <c r="CI68" s="181"/>
      <c r="CJ68" s="181"/>
      <c r="CK68" s="181"/>
      <c r="CL68" s="181"/>
      <c r="CM68" s="181"/>
      <c r="CN68" s="181"/>
      <c r="CO68" s="181"/>
      <c r="CP68" s="181"/>
      <c r="CQ68" s="181"/>
      <c r="CR68" s="181"/>
      <c r="CS68" s="181"/>
      <c r="CT68" s="181"/>
      <c r="CU68" s="181"/>
      <c r="CV68" s="181"/>
      <c r="CW68" s="181"/>
      <c r="CX68" s="181"/>
      <c r="CY68" s="181"/>
      <c r="CZ68" s="181"/>
      <c r="DA68" s="181"/>
      <c r="DB68" s="181"/>
      <c r="DC68" s="181"/>
      <c r="DD68" s="181"/>
      <c r="DE68" s="181"/>
      <c r="DF68" s="181"/>
      <c r="DG68" s="181"/>
      <c r="DH68" s="181"/>
      <c r="DI68" s="181"/>
      <c r="DJ68" s="181"/>
      <c r="DK68" s="181"/>
      <c r="DL68" s="181"/>
      <c r="DM68" s="181"/>
      <c r="DN68" s="181"/>
      <c r="DO68" s="181"/>
      <c r="DP68" s="181"/>
      <c r="DQ68" s="181"/>
      <c r="DR68" s="181"/>
      <c r="DS68" s="181"/>
      <c r="DT68" s="181"/>
      <c r="DU68" s="181"/>
      <c r="DV68" s="181"/>
      <c r="DW68" s="181"/>
      <c r="DX68" s="181"/>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85" customFormat="1" ht="36" x14ac:dyDescent="0.55000000000000004">
      <c r="A112" s="183" t="s">
        <v>24</v>
      </c>
      <c r="B112" s="184"/>
      <c r="C112" s="184"/>
      <c r="D112" s="184"/>
      <c r="E112" s="184"/>
      <c r="F112" s="184"/>
      <c r="G112" s="184"/>
      <c r="H112" s="184"/>
      <c r="I112" s="184"/>
      <c r="J112" s="184"/>
      <c r="K112" s="184"/>
      <c r="L112" s="184"/>
      <c r="M112" s="184"/>
      <c r="N112" s="184"/>
      <c r="O112" s="184"/>
      <c r="P112" s="184"/>
      <c r="Q112" s="184"/>
      <c r="R112" s="184"/>
      <c r="S112" s="184"/>
      <c r="T112" s="184"/>
      <c r="U112" s="184"/>
      <c r="V112" s="184"/>
      <c r="W112" s="184"/>
      <c r="X112" s="184"/>
      <c r="Y112" s="184"/>
      <c r="Z112" s="184"/>
      <c r="AD112" s="181"/>
      <c r="AE112" s="181"/>
      <c r="AF112" s="181"/>
      <c r="AG112" s="181"/>
      <c r="AH112" s="181"/>
      <c r="AI112" s="181"/>
      <c r="AJ112" s="181"/>
      <c r="AK112" s="181"/>
      <c r="AL112" s="181"/>
      <c r="AM112" s="181"/>
      <c r="AN112" s="181"/>
      <c r="AO112" s="181"/>
      <c r="AP112" s="181"/>
      <c r="AQ112" s="181"/>
      <c r="AR112" s="181"/>
      <c r="AS112" s="181"/>
      <c r="AT112" s="181"/>
      <c r="AU112" s="181"/>
      <c r="AV112" s="181"/>
      <c r="AW112" s="181"/>
      <c r="AX112" s="181"/>
      <c r="AY112" s="181"/>
      <c r="AZ112" s="181"/>
      <c r="BA112" s="181"/>
      <c r="BB112" s="181"/>
      <c r="BC112" s="181"/>
      <c r="BD112" s="181"/>
      <c r="BE112" s="181"/>
      <c r="BF112" s="181"/>
      <c r="BG112" s="181"/>
      <c r="BH112" s="181"/>
      <c r="BI112" s="181"/>
      <c r="BJ112" s="181"/>
      <c r="BK112" s="181"/>
      <c r="BL112" s="181"/>
      <c r="BM112" s="181"/>
      <c r="BN112" s="181"/>
      <c r="BO112" s="181"/>
      <c r="BP112" s="181"/>
      <c r="BQ112" s="181"/>
      <c r="BR112" s="181"/>
      <c r="BS112" s="181"/>
      <c r="BT112" s="181"/>
      <c r="BU112" s="181"/>
      <c r="BV112" s="181"/>
      <c r="BW112" s="181"/>
      <c r="BX112" s="181"/>
      <c r="BY112" s="181"/>
      <c r="BZ112" s="181"/>
      <c r="CA112" s="181"/>
      <c r="CB112" s="181"/>
      <c r="CC112" s="181"/>
      <c r="CD112" s="181"/>
      <c r="CE112" s="181"/>
      <c r="CF112" s="181"/>
      <c r="CG112" s="181"/>
      <c r="CH112" s="181"/>
      <c r="CI112" s="181"/>
      <c r="CJ112" s="181"/>
      <c r="CK112" s="181"/>
      <c r="CL112" s="181"/>
      <c r="CM112" s="181"/>
      <c r="CN112" s="181"/>
      <c r="CO112" s="181"/>
      <c r="CP112" s="181"/>
      <c r="CQ112" s="181"/>
      <c r="CR112" s="181"/>
      <c r="CS112" s="181"/>
      <c r="CT112" s="181"/>
      <c r="CU112" s="181"/>
      <c r="CV112" s="181"/>
      <c r="CW112" s="181"/>
      <c r="CX112" s="181"/>
      <c r="CY112" s="181"/>
      <c r="CZ112" s="181"/>
      <c r="DA112" s="181"/>
      <c r="DB112" s="181"/>
      <c r="DC112" s="181"/>
      <c r="DD112" s="181"/>
      <c r="DE112" s="181"/>
      <c r="DF112" s="181"/>
      <c r="DG112" s="181"/>
      <c r="DH112" s="181"/>
      <c r="DI112" s="181"/>
      <c r="DJ112" s="181"/>
      <c r="DK112" s="181"/>
      <c r="DL112" s="181"/>
      <c r="DM112" s="181"/>
      <c r="DN112" s="181"/>
      <c r="DO112" s="181"/>
      <c r="DP112" s="181"/>
      <c r="DQ112" s="181"/>
      <c r="DR112" s="181"/>
      <c r="DS112" s="181"/>
      <c r="DT112" s="181"/>
      <c r="DU112" s="181"/>
      <c r="DV112" s="181"/>
      <c r="DW112" s="181"/>
      <c r="DX112" s="181"/>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85" customFormat="1" ht="36" x14ac:dyDescent="0.55000000000000004">
      <c r="A157" s="183" t="s">
        <v>38</v>
      </c>
      <c r="B157" s="184"/>
      <c r="C157" s="184"/>
      <c r="D157" s="184"/>
      <c r="E157" s="184"/>
      <c r="F157" s="184"/>
      <c r="G157" s="184"/>
      <c r="H157" s="184"/>
      <c r="I157" s="184"/>
      <c r="J157" s="184"/>
      <c r="K157" s="184"/>
      <c r="L157" s="184"/>
      <c r="M157" s="184"/>
      <c r="N157" s="184"/>
      <c r="O157" s="184"/>
      <c r="P157" s="184"/>
      <c r="Q157" s="184"/>
      <c r="R157" s="184"/>
      <c r="S157" s="184"/>
      <c r="T157" s="184"/>
      <c r="U157" s="184"/>
      <c r="V157" s="184"/>
      <c r="W157" s="184"/>
      <c r="X157" s="184"/>
      <c r="Y157" s="184"/>
      <c r="Z157" s="184"/>
      <c r="AD157" s="181"/>
      <c r="AE157" s="181"/>
      <c r="AF157" s="181"/>
      <c r="AG157" s="181"/>
      <c r="AH157" s="181"/>
      <c r="AI157" s="181"/>
      <c r="AJ157" s="181"/>
      <c r="AK157" s="181"/>
      <c r="AL157" s="181"/>
      <c r="AM157" s="181"/>
      <c r="AN157" s="181"/>
      <c r="AO157" s="181"/>
      <c r="AP157" s="181"/>
      <c r="AQ157" s="181"/>
      <c r="AR157" s="181"/>
      <c r="AS157" s="181"/>
      <c r="AT157" s="181"/>
      <c r="AU157" s="181"/>
      <c r="AV157" s="181"/>
      <c r="AW157" s="181"/>
      <c r="AX157" s="181"/>
      <c r="AY157" s="181"/>
      <c r="AZ157" s="181"/>
      <c r="BA157" s="181"/>
      <c r="BB157" s="181"/>
      <c r="BC157" s="181"/>
      <c r="BD157" s="181"/>
      <c r="BE157" s="181"/>
      <c r="BF157" s="181"/>
      <c r="BG157" s="181"/>
      <c r="BH157" s="181"/>
      <c r="BI157" s="181"/>
      <c r="BJ157" s="181"/>
      <c r="BK157" s="181"/>
      <c r="BL157" s="181"/>
      <c r="BM157" s="181"/>
      <c r="BN157" s="181"/>
      <c r="BO157" s="181"/>
      <c r="BP157" s="181"/>
      <c r="BQ157" s="181"/>
      <c r="BR157" s="181"/>
      <c r="BS157" s="181"/>
      <c r="BT157" s="181"/>
      <c r="BU157" s="181"/>
      <c r="BV157" s="181"/>
      <c r="BW157" s="181"/>
      <c r="BX157" s="181"/>
      <c r="BY157" s="181"/>
      <c r="BZ157" s="181"/>
      <c r="CA157" s="181"/>
      <c r="CB157" s="181"/>
      <c r="CC157" s="181"/>
      <c r="CD157" s="181"/>
      <c r="CE157" s="181"/>
      <c r="CF157" s="181"/>
      <c r="CG157" s="181"/>
      <c r="CH157" s="181"/>
      <c r="CI157" s="181"/>
      <c r="CJ157" s="181"/>
      <c r="CK157" s="181"/>
      <c r="CL157" s="181"/>
      <c r="CM157" s="181"/>
      <c r="CN157" s="181"/>
      <c r="CO157" s="181"/>
      <c r="CP157" s="181"/>
      <c r="CQ157" s="181"/>
      <c r="CR157" s="181"/>
      <c r="CS157" s="181"/>
      <c r="CT157" s="181"/>
      <c r="CU157" s="181"/>
      <c r="CV157" s="181"/>
      <c r="CW157" s="181"/>
      <c r="CX157" s="181"/>
      <c r="CY157" s="181"/>
      <c r="CZ157" s="181"/>
      <c r="DA157" s="181"/>
      <c r="DB157" s="181"/>
      <c r="DC157" s="181"/>
      <c r="DD157" s="181"/>
      <c r="DE157" s="181"/>
      <c r="DF157" s="181"/>
      <c r="DG157" s="181"/>
      <c r="DH157" s="181"/>
      <c r="DI157" s="181"/>
      <c r="DJ157" s="181"/>
      <c r="DK157" s="181"/>
      <c r="DL157" s="181"/>
      <c r="DM157" s="181"/>
      <c r="DN157" s="181"/>
      <c r="DO157" s="181"/>
      <c r="DP157" s="181"/>
      <c r="DQ157" s="181"/>
      <c r="DR157" s="181"/>
      <c r="DS157" s="181"/>
      <c r="DT157" s="181"/>
      <c r="DU157" s="181"/>
      <c r="DV157" s="181"/>
      <c r="DW157" s="181"/>
      <c r="DX157" s="181"/>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85" customFormat="1" ht="36" x14ac:dyDescent="0.55000000000000004">
      <c r="A200" s="183" t="s">
        <v>44</v>
      </c>
      <c r="B200" s="184"/>
      <c r="C200" s="184"/>
      <c r="D200" s="184"/>
      <c r="E200" s="184"/>
      <c r="F200" s="184"/>
      <c r="G200" s="184"/>
      <c r="H200" s="184"/>
      <c r="I200" s="184"/>
      <c r="J200" s="184"/>
      <c r="K200" s="184"/>
      <c r="L200" s="184"/>
      <c r="M200" s="184"/>
      <c r="N200" s="184"/>
      <c r="O200" s="184"/>
      <c r="P200" s="184"/>
      <c r="Q200" s="184"/>
      <c r="R200" s="184"/>
      <c r="S200" s="184"/>
      <c r="T200" s="184"/>
      <c r="U200" s="184"/>
      <c r="V200" s="184"/>
      <c r="W200" s="184"/>
      <c r="X200" s="184"/>
      <c r="Y200" s="184"/>
      <c r="Z200" s="184"/>
      <c r="AD200" s="181"/>
      <c r="AE200" s="181"/>
      <c r="AF200" s="181"/>
      <c r="AG200" s="181"/>
      <c r="AH200" s="181"/>
      <c r="AI200" s="181"/>
      <c r="AJ200" s="181"/>
      <c r="AK200" s="181"/>
      <c r="AL200" s="181"/>
      <c r="AM200" s="181"/>
      <c r="AN200" s="181"/>
      <c r="AO200" s="181"/>
      <c r="AP200" s="181"/>
      <c r="AQ200" s="181"/>
      <c r="AR200" s="181"/>
      <c r="AS200" s="181"/>
      <c r="AT200" s="181"/>
      <c r="AU200" s="181"/>
      <c r="AV200" s="181"/>
      <c r="AW200" s="181"/>
      <c r="AX200" s="181"/>
      <c r="AY200" s="181"/>
      <c r="AZ200" s="181"/>
      <c r="BA200" s="181"/>
      <c r="BB200" s="181"/>
      <c r="BC200" s="181"/>
      <c r="BD200" s="181"/>
      <c r="BE200" s="181"/>
      <c r="BF200" s="181"/>
      <c r="BG200" s="181"/>
      <c r="BH200" s="181"/>
      <c r="BI200" s="181"/>
      <c r="BJ200" s="181"/>
      <c r="BK200" s="181"/>
      <c r="BL200" s="181"/>
      <c r="BM200" s="181"/>
      <c r="BN200" s="181"/>
      <c r="BO200" s="181"/>
      <c r="BP200" s="181"/>
      <c r="BQ200" s="181"/>
      <c r="BR200" s="181"/>
      <c r="BS200" s="181"/>
      <c r="BT200" s="181"/>
      <c r="BU200" s="181"/>
      <c r="BV200" s="181"/>
      <c r="BW200" s="181"/>
      <c r="BX200" s="181"/>
      <c r="BY200" s="181"/>
      <c r="BZ200" s="181"/>
      <c r="CA200" s="181"/>
      <c r="CB200" s="181"/>
      <c r="CC200" s="181"/>
      <c r="CD200" s="181"/>
      <c r="CE200" s="181"/>
      <c r="CF200" s="181"/>
      <c r="CG200" s="181"/>
      <c r="CH200" s="181"/>
      <c r="CI200" s="181"/>
      <c r="CJ200" s="181"/>
      <c r="CK200" s="181"/>
      <c r="CL200" s="181"/>
      <c r="CM200" s="181"/>
      <c r="CN200" s="181"/>
      <c r="CO200" s="181"/>
      <c r="CP200" s="181"/>
      <c r="CQ200" s="181"/>
      <c r="CR200" s="181"/>
      <c r="CS200" s="181"/>
      <c r="CT200" s="181"/>
      <c r="CU200" s="181"/>
      <c r="CV200" s="181"/>
      <c r="CW200" s="181"/>
      <c r="CX200" s="181"/>
      <c r="CY200" s="181"/>
      <c r="CZ200" s="181"/>
      <c r="DA200" s="181"/>
      <c r="DB200" s="181"/>
      <c r="DC200" s="181"/>
      <c r="DD200" s="181"/>
      <c r="DE200" s="181"/>
      <c r="DF200" s="181"/>
      <c r="DG200" s="181"/>
      <c r="DH200" s="181"/>
      <c r="DI200" s="181"/>
      <c r="DJ200" s="181"/>
      <c r="DK200" s="181"/>
      <c r="DL200" s="181"/>
      <c r="DM200" s="181"/>
      <c r="DN200" s="181"/>
      <c r="DO200" s="181"/>
      <c r="DP200" s="181"/>
      <c r="DQ200" s="181"/>
      <c r="DR200" s="181"/>
      <c r="DS200" s="181"/>
      <c r="DT200" s="181"/>
      <c r="DU200" s="181"/>
      <c r="DV200" s="181"/>
      <c r="DW200" s="181"/>
      <c r="DX200" s="181"/>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85" customFormat="1" ht="36" x14ac:dyDescent="0.55000000000000004">
      <c r="A262" s="183" t="s">
        <v>62</v>
      </c>
      <c r="B262" s="184"/>
      <c r="C262" s="184"/>
      <c r="D262" s="184"/>
      <c r="E262" s="184"/>
      <c r="F262" s="184"/>
      <c r="G262" s="184"/>
      <c r="H262" s="184"/>
      <c r="I262" s="184"/>
      <c r="J262" s="184"/>
      <c r="K262" s="184"/>
      <c r="L262" s="184"/>
      <c r="M262" s="184"/>
      <c r="N262" s="184"/>
      <c r="O262" s="184"/>
      <c r="P262" s="184"/>
      <c r="Q262" s="184"/>
      <c r="R262" s="184"/>
      <c r="S262" s="184"/>
      <c r="T262" s="184"/>
      <c r="U262" s="184"/>
      <c r="V262" s="184"/>
      <c r="W262" s="184"/>
      <c r="X262" s="184"/>
      <c r="Y262" s="184"/>
      <c r="Z262" s="184"/>
      <c r="AD262" s="181"/>
      <c r="AE262" s="181"/>
      <c r="AF262" s="181"/>
      <c r="AG262" s="181"/>
      <c r="AH262" s="181"/>
      <c r="AI262" s="181"/>
      <c r="AJ262" s="181"/>
      <c r="AK262" s="181"/>
      <c r="AL262" s="181"/>
      <c r="AM262" s="181"/>
      <c r="AN262" s="181"/>
      <c r="AO262" s="181"/>
      <c r="AP262" s="181"/>
      <c r="AQ262" s="181"/>
      <c r="AR262" s="181"/>
      <c r="AS262" s="181"/>
      <c r="AT262" s="181"/>
      <c r="AU262" s="181"/>
      <c r="AV262" s="181"/>
      <c r="AW262" s="181"/>
      <c r="AX262" s="181"/>
      <c r="AY262" s="181"/>
      <c r="AZ262" s="181"/>
      <c r="BA262" s="181"/>
      <c r="BB262" s="181"/>
      <c r="BC262" s="181"/>
      <c r="BD262" s="181"/>
      <c r="BE262" s="181"/>
      <c r="BF262" s="181"/>
      <c r="BG262" s="181"/>
      <c r="BH262" s="181"/>
      <c r="BI262" s="181"/>
      <c r="BJ262" s="181"/>
      <c r="BK262" s="181"/>
      <c r="BL262" s="181"/>
      <c r="BM262" s="181"/>
      <c r="BN262" s="181"/>
      <c r="BO262" s="181"/>
      <c r="BP262" s="181"/>
      <c r="BQ262" s="181"/>
      <c r="BR262" s="181"/>
      <c r="BS262" s="181"/>
      <c r="BT262" s="181"/>
      <c r="BU262" s="181"/>
      <c r="BV262" s="181"/>
      <c r="BW262" s="181"/>
      <c r="BX262" s="181"/>
      <c r="BY262" s="181"/>
      <c r="BZ262" s="181"/>
      <c r="CA262" s="181"/>
      <c r="CB262" s="181"/>
      <c r="CC262" s="181"/>
      <c r="CD262" s="181"/>
      <c r="CE262" s="181"/>
      <c r="CF262" s="181"/>
      <c r="CG262" s="181"/>
      <c r="CH262" s="181"/>
      <c r="CI262" s="181"/>
      <c r="CJ262" s="181"/>
      <c r="CK262" s="181"/>
      <c r="CL262" s="181"/>
      <c r="CM262" s="181"/>
      <c r="CN262" s="181"/>
      <c r="CO262" s="181"/>
      <c r="CP262" s="181"/>
      <c r="CQ262" s="181"/>
      <c r="CR262" s="181"/>
      <c r="CS262" s="181"/>
      <c r="CT262" s="181"/>
      <c r="CU262" s="181"/>
      <c r="CV262" s="181"/>
      <c r="CW262" s="181"/>
      <c r="CX262" s="181"/>
      <c r="CY262" s="181"/>
      <c r="CZ262" s="181"/>
      <c r="DA262" s="181"/>
      <c r="DB262" s="181"/>
      <c r="DC262" s="181"/>
      <c r="DD262" s="181"/>
      <c r="DE262" s="181"/>
      <c r="DF262" s="181"/>
      <c r="DG262" s="181"/>
      <c r="DH262" s="181"/>
      <c r="DI262" s="181"/>
      <c r="DJ262" s="181"/>
      <c r="DK262" s="181"/>
      <c r="DL262" s="181"/>
      <c r="DM262" s="181"/>
      <c r="DN262" s="181"/>
      <c r="DO262" s="181"/>
      <c r="DP262" s="181"/>
      <c r="DQ262" s="181"/>
      <c r="DR262" s="181"/>
      <c r="DS262" s="181"/>
      <c r="DT262" s="181"/>
      <c r="DU262" s="181"/>
      <c r="DV262" s="181"/>
      <c r="DW262" s="181"/>
      <c r="DX262" s="181"/>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85" customFormat="1" ht="21" x14ac:dyDescent="0.35">
      <c r="A330" s="186" t="s">
        <v>231</v>
      </c>
      <c r="B330" s="186"/>
      <c r="C330" s="186"/>
      <c r="D330" s="186"/>
      <c r="E330" s="186"/>
      <c r="F330" s="186"/>
      <c r="G330" s="186"/>
      <c r="H330" s="186"/>
      <c r="I330" s="186"/>
      <c r="J330" s="186"/>
      <c r="K330" s="186"/>
      <c r="L330" s="186"/>
      <c r="M330" s="186"/>
      <c r="N330" s="186"/>
      <c r="O330" s="186"/>
      <c r="P330" s="186"/>
      <c r="Q330" s="186"/>
      <c r="R330" s="186"/>
      <c r="S330" s="186"/>
      <c r="T330" s="186"/>
      <c r="U330" s="186"/>
      <c r="V330" s="186"/>
      <c r="W330" s="186"/>
      <c r="X330" s="186"/>
      <c r="Y330" s="186"/>
      <c r="Z330" s="186"/>
      <c r="AD330" s="181"/>
      <c r="AE330" s="181"/>
      <c r="AF330" s="181"/>
      <c r="AG330" s="181"/>
      <c r="AH330" s="181"/>
      <c r="AI330" s="181"/>
      <c r="AJ330" s="181"/>
      <c r="AK330" s="181"/>
      <c r="AL330" s="181"/>
      <c r="AM330" s="181"/>
      <c r="AN330" s="181"/>
      <c r="AO330" s="181"/>
      <c r="AP330" s="181"/>
      <c r="AQ330" s="181"/>
      <c r="AR330" s="181"/>
      <c r="AS330" s="181"/>
      <c r="AT330" s="181"/>
      <c r="AU330" s="181"/>
      <c r="AV330" s="181"/>
      <c r="AW330" s="181"/>
      <c r="AX330" s="181"/>
      <c r="AY330" s="181"/>
      <c r="AZ330" s="181"/>
      <c r="BA330" s="181"/>
      <c r="BB330" s="181"/>
      <c r="BC330" s="181"/>
      <c r="BD330" s="181"/>
      <c r="BE330" s="181"/>
      <c r="BF330" s="181"/>
      <c r="BG330" s="181"/>
      <c r="BH330" s="181"/>
      <c r="BI330" s="181"/>
      <c r="BJ330" s="181"/>
      <c r="BK330" s="181"/>
      <c r="BL330" s="181"/>
      <c r="BM330" s="181"/>
      <c r="BN330" s="181"/>
      <c r="BO330" s="181"/>
      <c r="BP330" s="181"/>
      <c r="BQ330" s="181"/>
      <c r="BR330" s="181"/>
      <c r="BS330" s="181"/>
      <c r="BT330" s="181"/>
      <c r="BU330" s="181"/>
      <c r="BV330" s="181"/>
      <c r="BW330" s="181"/>
      <c r="BX330" s="181"/>
      <c r="BY330" s="181"/>
      <c r="BZ330" s="181"/>
      <c r="CA330" s="181"/>
      <c r="CB330" s="181"/>
      <c r="CC330" s="181"/>
      <c r="CD330" s="181"/>
      <c r="CE330" s="181"/>
      <c r="CF330" s="181"/>
      <c r="CG330" s="181"/>
      <c r="CH330" s="181"/>
      <c r="CI330" s="181"/>
      <c r="CJ330" s="181"/>
      <c r="CK330" s="181"/>
      <c r="CL330" s="181"/>
      <c r="CM330" s="181"/>
      <c r="CN330" s="181"/>
      <c r="CO330" s="181"/>
      <c r="CP330" s="181"/>
      <c r="CQ330" s="181"/>
      <c r="CR330" s="181"/>
      <c r="CS330" s="181"/>
      <c r="CT330" s="181"/>
      <c r="CU330" s="181"/>
      <c r="CV330" s="181"/>
      <c r="CW330" s="181"/>
      <c r="CX330" s="181"/>
      <c r="CY330" s="181"/>
      <c r="CZ330" s="181"/>
      <c r="DA330" s="181"/>
      <c r="DB330" s="181"/>
      <c r="DC330" s="181"/>
      <c r="DD330" s="181"/>
      <c r="DE330" s="181"/>
      <c r="DF330" s="181"/>
      <c r="DG330" s="181"/>
      <c r="DH330" s="181"/>
      <c r="DI330" s="181"/>
      <c r="DJ330" s="181"/>
      <c r="DK330" s="181"/>
      <c r="DL330" s="181"/>
      <c r="DM330" s="181"/>
      <c r="DN330" s="181"/>
      <c r="DO330" s="181"/>
      <c r="DP330" s="181"/>
      <c r="DQ330" s="181"/>
      <c r="DR330" s="181"/>
      <c r="DS330" s="181"/>
      <c r="DT330" s="181"/>
      <c r="DU330" s="181"/>
      <c r="DV330" s="181"/>
      <c r="DW330" s="181"/>
      <c r="DX330" s="181"/>
    </row>
    <row r="331" spans="1:128" s="185" customFormat="1" ht="21" x14ac:dyDescent="0.35">
      <c r="A331" s="186"/>
      <c r="B331" s="186"/>
      <c r="C331" s="186"/>
      <c r="D331" s="186"/>
      <c r="E331" s="186"/>
      <c r="F331" s="186"/>
      <c r="G331" s="186"/>
      <c r="H331" s="186"/>
      <c r="I331" s="186"/>
      <c r="J331" s="186"/>
      <c r="K331" s="186"/>
      <c r="L331" s="186"/>
      <c r="M331" s="186"/>
      <c r="N331" s="186"/>
      <c r="O331" s="186"/>
      <c r="P331" s="186"/>
      <c r="Q331" s="186"/>
      <c r="R331" s="186"/>
      <c r="S331" s="186"/>
      <c r="T331" s="186"/>
      <c r="U331" s="186"/>
      <c r="V331" s="186"/>
      <c r="W331" s="186"/>
      <c r="X331" s="186"/>
      <c r="Y331" s="186"/>
      <c r="Z331" s="186"/>
      <c r="AD331" s="181"/>
      <c r="AE331" s="181"/>
      <c r="AF331" s="181"/>
      <c r="AG331" s="181"/>
      <c r="AH331" s="181"/>
      <c r="AI331" s="181"/>
      <c r="AJ331" s="181"/>
      <c r="AK331" s="181"/>
      <c r="AL331" s="181"/>
      <c r="AM331" s="181"/>
      <c r="AN331" s="181"/>
      <c r="AO331" s="181"/>
      <c r="AP331" s="181"/>
      <c r="AQ331" s="181"/>
      <c r="AR331" s="181"/>
      <c r="AS331" s="181"/>
      <c r="AT331" s="181"/>
      <c r="AU331" s="181"/>
      <c r="AV331" s="181"/>
      <c r="AW331" s="181"/>
      <c r="AX331" s="181"/>
      <c r="AY331" s="181"/>
      <c r="AZ331" s="181"/>
      <c r="BA331" s="181"/>
      <c r="BB331" s="181"/>
      <c r="BC331" s="181"/>
      <c r="BD331" s="181"/>
      <c r="BE331" s="181"/>
      <c r="BF331" s="181"/>
      <c r="BG331" s="181"/>
      <c r="BH331" s="181"/>
      <c r="BI331" s="181"/>
      <c r="BJ331" s="181"/>
      <c r="BK331" s="181"/>
      <c r="BL331" s="181"/>
      <c r="BM331" s="181"/>
      <c r="BN331" s="181"/>
      <c r="BO331" s="181"/>
      <c r="BP331" s="181"/>
      <c r="BQ331" s="181"/>
      <c r="BR331" s="181"/>
      <c r="BS331" s="181"/>
      <c r="BT331" s="181"/>
      <c r="BU331" s="181"/>
      <c r="BV331" s="181"/>
      <c r="BW331" s="181"/>
      <c r="BX331" s="181"/>
      <c r="BY331" s="181"/>
      <c r="BZ331" s="181"/>
      <c r="CA331" s="181"/>
      <c r="CB331" s="181"/>
      <c r="CC331" s="181"/>
      <c r="CD331" s="181"/>
      <c r="CE331" s="181"/>
      <c r="CF331" s="181"/>
      <c r="CG331" s="181"/>
      <c r="CH331" s="181"/>
      <c r="CI331" s="181"/>
      <c r="CJ331" s="181"/>
      <c r="CK331" s="181"/>
      <c r="CL331" s="181"/>
      <c r="CM331" s="181"/>
      <c r="CN331" s="181"/>
      <c r="CO331" s="181"/>
      <c r="CP331" s="181"/>
      <c r="CQ331" s="181"/>
      <c r="CR331" s="181"/>
      <c r="CS331" s="181"/>
      <c r="CT331" s="181"/>
      <c r="CU331" s="181"/>
      <c r="CV331" s="181"/>
      <c r="CW331" s="181"/>
      <c r="CX331" s="181"/>
      <c r="CY331" s="181"/>
      <c r="CZ331" s="181"/>
      <c r="DA331" s="181"/>
      <c r="DB331" s="181"/>
      <c r="DC331" s="181"/>
      <c r="DD331" s="181"/>
      <c r="DE331" s="181"/>
      <c r="DF331" s="181"/>
      <c r="DG331" s="181"/>
      <c r="DH331" s="181"/>
      <c r="DI331" s="181"/>
      <c r="DJ331" s="181"/>
      <c r="DK331" s="181"/>
      <c r="DL331" s="181"/>
      <c r="DM331" s="181"/>
      <c r="DN331" s="181"/>
      <c r="DO331" s="181"/>
      <c r="DP331" s="181"/>
      <c r="DQ331" s="181"/>
      <c r="DR331" s="181"/>
      <c r="DS331" s="181"/>
      <c r="DT331" s="181"/>
      <c r="DU331" s="181"/>
      <c r="DV331" s="181"/>
      <c r="DW331" s="181"/>
      <c r="DX331" s="181"/>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X10" workbookViewId="0">
      <selection activeCell="X38" sqref="A38:XFD38"/>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1233" s="24" customFormat="1" ht="18.75" x14ac:dyDescent="0.3">
      <c r="A1" s="23" t="s">
        <v>70</v>
      </c>
    </row>
    <row r="2" spans="1:1233" s="27" customFormat="1" ht="24.95" customHeight="1" x14ac:dyDescent="0.25">
      <c r="A2" s="25"/>
      <c r="B2" s="26" t="s">
        <v>71</v>
      </c>
      <c r="D2" s="28"/>
      <c r="E2" s="29"/>
      <c r="F2" s="29"/>
    </row>
    <row r="3" spans="1:1233" s="31" customFormat="1" x14ac:dyDescent="0.2">
      <c r="A3" s="30" t="s">
        <v>79</v>
      </c>
      <c r="E3" s="32"/>
    </row>
    <row r="4" spans="1:1233" s="31" customFormat="1" ht="11.25" x14ac:dyDescent="0.15">
      <c r="A4" s="30" t="s">
        <v>72</v>
      </c>
      <c r="B4" s="33" t="s">
        <v>80</v>
      </c>
    </row>
    <row r="5" spans="1:1233" s="31" customFormat="1" ht="11.25" x14ac:dyDescent="0.15">
      <c r="A5" s="30" t="s">
        <v>73</v>
      </c>
      <c r="B5" s="33" t="s">
        <v>160</v>
      </c>
    </row>
    <row r="6" spans="1:1233" s="31" customFormat="1" ht="11.25" x14ac:dyDescent="0.15">
      <c r="A6" s="30" t="s">
        <v>96</v>
      </c>
      <c r="B6" s="33" t="s">
        <v>97</v>
      </c>
      <c r="G6" s="34"/>
    </row>
    <row r="7" spans="1:1233" s="36" customFormat="1" ht="18" x14ac:dyDescent="0.15">
      <c r="A7" s="35" t="s">
        <v>74</v>
      </c>
      <c r="B7" s="36" t="s">
        <v>98</v>
      </c>
      <c r="C7" s="36" t="s">
        <v>99</v>
      </c>
      <c r="D7" s="36" t="s">
        <v>81</v>
      </c>
      <c r="E7" s="36" t="s">
        <v>82</v>
      </c>
      <c r="F7" s="36" t="s">
        <v>83</v>
      </c>
      <c r="G7" s="36" t="s">
        <v>84</v>
      </c>
      <c r="H7" s="36" t="s">
        <v>85</v>
      </c>
      <c r="I7" s="36" t="s">
        <v>86</v>
      </c>
      <c r="J7" s="36" t="s">
        <v>87</v>
      </c>
      <c r="K7" s="36" t="s">
        <v>100</v>
      </c>
      <c r="L7" s="36" t="s">
        <v>101</v>
      </c>
      <c r="M7" s="36" t="s">
        <v>102</v>
      </c>
      <c r="N7" s="36" t="s">
        <v>103</v>
      </c>
      <c r="O7" s="36" t="s">
        <v>104</v>
      </c>
      <c r="P7" s="36" t="s">
        <v>105</v>
      </c>
      <c r="Q7" s="36" t="s">
        <v>106</v>
      </c>
      <c r="R7" s="36" t="s">
        <v>107</v>
      </c>
      <c r="S7" s="36" t="s">
        <v>108</v>
      </c>
      <c r="T7" s="36" t="s">
        <v>109</v>
      </c>
      <c r="U7" s="36" t="s">
        <v>110</v>
      </c>
      <c r="V7" s="36" t="s">
        <v>111</v>
      </c>
      <c r="W7" s="36" t="s">
        <v>112</v>
      </c>
      <c r="X7" s="36" t="s">
        <v>113</v>
      </c>
      <c r="Y7" s="36" t="s">
        <v>114</v>
      </c>
      <c r="Z7" s="36" t="s">
        <v>115</v>
      </c>
      <c r="AA7" s="36" t="s">
        <v>116</v>
      </c>
      <c r="AB7" s="36" t="s">
        <v>117</v>
      </c>
      <c r="AC7" s="36" t="s">
        <v>118</v>
      </c>
      <c r="AD7" s="36" t="s">
        <v>119</v>
      </c>
      <c r="AE7" s="36" t="s">
        <v>120</v>
      </c>
      <c r="AF7" s="36" t="s">
        <v>121</v>
      </c>
      <c r="AG7" s="36" t="s">
        <v>122</v>
      </c>
      <c r="AH7" s="36" t="s">
        <v>123</v>
      </c>
    </row>
    <row r="8" spans="1:1233" s="38" customFormat="1" ht="11.25" x14ac:dyDescent="0.15">
      <c r="A8" s="37"/>
    </row>
    <row r="9" spans="1:1233" s="39" customFormat="1" x14ac:dyDescent="0.2"/>
    <row r="10" spans="1:1233" s="27" customFormat="1" ht="24.95" customHeight="1" x14ac:dyDescent="0.2">
      <c r="A10" s="40"/>
      <c r="B10" s="26" t="s">
        <v>75</v>
      </c>
      <c r="D10" s="28"/>
      <c r="E10" s="29"/>
      <c r="F10" s="29"/>
    </row>
    <row r="11" spans="1:1233" s="43" customFormat="1" ht="12" x14ac:dyDescent="0.25">
      <c r="A11" s="41"/>
      <c r="B11" s="42"/>
    </row>
    <row r="12" spans="1:1233" s="97" customFormat="1" x14ac:dyDescent="0.2">
      <c r="A12" s="98" t="s">
        <v>161</v>
      </c>
      <c r="B12" s="98"/>
      <c r="C12" s="98" t="s">
        <v>55</v>
      </c>
      <c r="D12" s="98" t="s">
        <v>162</v>
      </c>
      <c r="E12" s="99" t="s">
        <v>163</v>
      </c>
      <c r="F12" s="103">
        <v>42736</v>
      </c>
      <c r="G12" s="103">
        <v>42767</v>
      </c>
      <c r="H12" s="103">
        <v>42795</v>
      </c>
      <c r="I12" s="103">
        <v>42826</v>
      </c>
      <c r="J12" s="103">
        <v>42856</v>
      </c>
      <c r="K12" s="103">
        <v>42887</v>
      </c>
      <c r="L12" s="103">
        <v>42917</v>
      </c>
      <c r="M12" s="103">
        <v>42948</v>
      </c>
      <c r="N12" s="103">
        <v>42979</v>
      </c>
      <c r="O12" s="103">
        <v>43009</v>
      </c>
      <c r="P12" s="103">
        <v>43040</v>
      </c>
      <c r="Q12" s="103">
        <v>43070</v>
      </c>
      <c r="R12" s="103">
        <v>43101</v>
      </c>
      <c r="S12" s="103">
        <v>43132</v>
      </c>
      <c r="T12" s="103">
        <v>43160</v>
      </c>
      <c r="U12" s="103">
        <v>43191</v>
      </c>
      <c r="V12" s="103">
        <v>43221</v>
      </c>
      <c r="W12" s="103">
        <v>43252</v>
      </c>
      <c r="X12" s="103">
        <v>43282</v>
      </c>
      <c r="Y12" s="103">
        <v>43313</v>
      </c>
      <c r="Z12" s="103">
        <v>43344</v>
      </c>
      <c r="AA12" s="103">
        <v>43374</v>
      </c>
      <c r="AB12" s="103">
        <v>43405</v>
      </c>
      <c r="AC12" s="103">
        <v>43435</v>
      </c>
      <c r="AD12" s="103">
        <v>43466</v>
      </c>
      <c r="AE12" s="103">
        <v>43497</v>
      </c>
      <c r="AF12" s="103">
        <v>43525</v>
      </c>
      <c r="AG12" s="103">
        <v>43556</v>
      </c>
      <c r="AH12" s="103">
        <v>43586</v>
      </c>
      <c r="AI12" s="103">
        <v>43617</v>
      </c>
      <c r="AJ12" s="103">
        <v>43647</v>
      </c>
      <c r="AK12" s="103">
        <v>43678</v>
      </c>
      <c r="AL12" s="103">
        <v>43709</v>
      </c>
      <c r="AM12" s="103">
        <v>43739</v>
      </c>
      <c r="AN12" s="103">
        <v>43770</v>
      </c>
      <c r="AO12" s="103">
        <v>43800</v>
      </c>
      <c r="AP12" s="103">
        <v>43831</v>
      </c>
      <c r="AQ12" s="103">
        <v>43862</v>
      </c>
      <c r="AR12" s="103">
        <v>43891</v>
      </c>
      <c r="AS12" s="103"/>
      <c r="AT12" s="103"/>
      <c r="AU12" s="103"/>
      <c r="AV12" s="103"/>
      <c r="AW12" s="103"/>
      <c r="AX12" s="103"/>
      <c r="AY12" s="103"/>
      <c r="AZ12" s="103"/>
      <c r="BA12" s="103"/>
      <c r="BB12" s="103"/>
      <c r="BC12" s="103"/>
      <c r="BD12" s="103"/>
      <c r="BE12" s="103"/>
      <c r="BF12" s="103"/>
      <c r="BG12" s="103"/>
      <c r="BH12" s="103"/>
      <c r="BI12" s="103"/>
      <c r="BJ12" s="103"/>
      <c r="BK12" s="103"/>
      <c r="BL12" s="103"/>
      <c r="BM12" s="103"/>
      <c r="BN12" s="103"/>
      <c r="BO12" s="103"/>
      <c r="BP12" s="103"/>
      <c r="BQ12" s="103"/>
      <c r="BR12" s="103"/>
      <c r="BS12" s="103"/>
      <c r="BT12" s="103"/>
      <c r="BU12" s="103"/>
      <c r="BV12" s="103"/>
      <c r="BW12" s="103"/>
      <c r="BX12" s="103"/>
      <c r="BY12" s="103"/>
      <c r="BZ12" s="103"/>
      <c r="CA12" s="103"/>
      <c r="CB12" s="103"/>
      <c r="CC12" s="103"/>
      <c r="CD12" s="103"/>
      <c r="CE12" s="103"/>
      <c r="CF12" s="103"/>
      <c r="CG12" s="103"/>
      <c r="CH12" s="103"/>
      <c r="CI12" s="103"/>
      <c r="CJ12" s="103"/>
      <c r="CK12" s="103"/>
      <c r="CL12" s="103"/>
      <c r="CM12" s="103"/>
      <c r="CN12" s="103"/>
      <c r="CO12" s="103"/>
      <c r="CP12" s="103"/>
      <c r="CQ12" s="103"/>
      <c r="CR12" s="103"/>
      <c r="CS12" s="103"/>
      <c r="CT12" s="103"/>
      <c r="CU12" s="103"/>
      <c r="CV12" s="103"/>
      <c r="CW12" s="103"/>
      <c r="CX12" s="103"/>
      <c r="CY12" s="103"/>
      <c r="CZ12" s="103"/>
      <c r="DA12" s="103"/>
      <c r="DB12" s="103"/>
      <c r="DC12" s="103"/>
      <c r="DD12" s="103"/>
      <c r="DE12" s="103"/>
      <c r="DF12" s="103"/>
      <c r="DG12" s="103"/>
      <c r="DH12" s="103"/>
      <c r="DI12" s="103"/>
      <c r="DJ12" s="103"/>
      <c r="DK12" s="103"/>
      <c r="DL12" s="103"/>
      <c r="DM12" s="103"/>
      <c r="DN12" s="103"/>
      <c r="DO12" s="103"/>
      <c r="DP12" s="103"/>
      <c r="DQ12" s="103"/>
      <c r="DR12" s="103"/>
      <c r="DS12" s="103"/>
      <c r="DT12" s="103"/>
      <c r="DU12" s="103"/>
      <c r="DV12" s="103"/>
      <c r="DW12" s="103"/>
      <c r="DX12" s="103"/>
      <c r="DY12" s="103"/>
      <c r="DZ12" s="103"/>
      <c r="EA12" s="103"/>
      <c r="EB12" s="103"/>
      <c r="EC12" s="103"/>
      <c r="ED12" s="103"/>
      <c r="EE12" s="103"/>
      <c r="EF12" s="103"/>
      <c r="EG12" s="103"/>
      <c r="EH12" s="103"/>
      <c r="EI12" s="103"/>
      <c r="EJ12" s="103"/>
      <c r="EK12" s="103"/>
      <c r="EL12" s="103"/>
      <c r="EM12" s="103"/>
      <c r="EN12" s="103"/>
      <c r="EO12" s="103"/>
      <c r="EP12" s="103"/>
      <c r="EQ12" s="103"/>
      <c r="ER12" s="103"/>
      <c r="ES12" s="103"/>
      <c r="ET12" s="103"/>
      <c r="EU12" s="103"/>
      <c r="EV12" s="103"/>
      <c r="EW12" s="103"/>
      <c r="EX12" s="103"/>
      <c r="EY12" s="103"/>
      <c r="EZ12" s="103"/>
      <c r="FA12" s="103"/>
      <c r="FB12" s="103"/>
      <c r="FC12" s="103"/>
      <c r="FD12" s="103"/>
      <c r="FE12" s="103"/>
      <c r="FF12" s="103"/>
      <c r="FG12" s="103"/>
      <c r="FH12" s="103"/>
      <c r="FI12" s="103"/>
      <c r="FJ12" s="103"/>
      <c r="FK12" s="103"/>
      <c r="FL12" s="103"/>
      <c r="FM12" s="103"/>
      <c r="FN12" s="103"/>
      <c r="FO12" s="103"/>
      <c r="FP12" s="103"/>
      <c r="FQ12" s="103"/>
      <c r="FR12" s="103"/>
      <c r="FS12" s="103"/>
      <c r="FT12" s="103"/>
      <c r="FU12" s="103"/>
      <c r="FV12" s="103"/>
      <c r="FW12" s="103"/>
      <c r="FX12" s="103"/>
      <c r="FY12" s="103"/>
      <c r="FZ12" s="103"/>
      <c r="GA12" s="103"/>
      <c r="GB12" s="103"/>
      <c r="GC12" s="103"/>
      <c r="GD12" s="103"/>
      <c r="GE12" s="103"/>
      <c r="GF12" s="103"/>
      <c r="GG12" s="103"/>
      <c r="GH12" s="103"/>
      <c r="GI12" s="103"/>
      <c r="GJ12" s="103"/>
      <c r="GK12" s="103"/>
      <c r="GL12" s="103"/>
      <c r="GM12" s="103"/>
      <c r="GN12" s="103"/>
      <c r="GO12" s="103"/>
      <c r="GP12" s="103"/>
      <c r="GQ12" s="103"/>
      <c r="GR12" s="103"/>
      <c r="GS12" s="103"/>
      <c r="GT12" s="103"/>
      <c r="GU12" s="103"/>
      <c r="GV12" s="103"/>
      <c r="GW12" s="103"/>
      <c r="GX12" s="103"/>
      <c r="GY12" s="103"/>
      <c r="GZ12" s="103"/>
      <c r="HA12" s="103"/>
      <c r="HB12" s="103"/>
      <c r="HC12" s="103"/>
      <c r="HD12" s="103"/>
      <c r="HE12" s="103"/>
      <c r="HF12" s="103"/>
      <c r="HG12" s="103"/>
      <c r="HH12" s="103"/>
      <c r="HI12" s="103"/>
      <c r="HJ12" s="103"/>
      <c r="HK12" s="103"/>
      <c r="HL12" s="103"/>
      <c r="HM12" s="103"/>
      <c r="HN12" s="103"/>
      <c r="HO12" s="103"/>
      <c r="HP12" s="103"/>
      <c r="HQ12" s="103"/>
      <c r="HR12" s="103"/>
      <c r="HS12" s="103"/>
      <c r="HT12" s="103"/>
      <c r="HU12" s="103"/>
      <c r="HV12" s="103"/>
      <c r="HW12" s="103"/>
      <c r="HX12" s="103"/>
      <c r="HY12" s="103"/>
      <c r="HZ12" s="103"/>
      <c r="IA12" s="103"/>
      <c r="IB12" s="103"/>
      <c r="IC12" s="103"/>
      <c r="ID12" s="103"/>
      <c r="IE12" s="103"/>
      <c r="IF12" s="103"/>
      <c r="IG12" s="103"/>
      <c r="IH12" s="103"/>
      <c r="II12" s="103"/>
      <c r="IJ12" s="103"/>
      <c r="IK12" s="103"/>
      <c r="IL12" s="103"/>
      <c r="IM12" s="103"/>
      <c r="IN12" s="103"/>
      <c r="IO12" s="103"/>
      <c r="IP12" s="103"/>
      <c r="IQ12" s="103"/>
      <c r="IR12" s="103"/>
      <c r="IS12" s="103"/>
      <c r="IT12" s="103"/>
      <c r="IU12" s="103"/>
      <c r="IV12" s="103"/>
      <c r="IW12" s="103"/>
      <c r="IX12" s="103"/>
      <c r="IY12" s="103"/>
      <c r="IZ12" s="103"/>
      <c r="JA12" s="103"/>
      <c r="JB12" s="103"/>
      <c r="JC12" s="103"/>
      <c r="JD12" s="103"/>
      <c r="JE12" s="103"/>
      <c r="JF12" s="103"/>
      <c r="JG12" s="103"/>
      <c r="JH12" s="103"/>
      <c r="JI12" s="103"/>
      <c r="JJ12" s="103"/>
      <c r="JK12" s="103"/>
      <c r="JL12" s="103"/>
      <c r="JM12" s="103"/>
      <c r="JN12" s="103"/>
      <c r="JO12" s="103"/>
      <c r="JP12" s="103"/>
      <c r="JQ12" s="103"/>
      <c r="JR12" s="103"/>
      <c r="JS12" s="103"/>
      <c r="JT12" s="103"/>
      <c r="JU12" s="103"/>
      <c r="JV12" s="103"/>
      <c r="JW12" s="103"/>
      <c r="JX12" s="103"/>
      <c r="JY12" s="103"/>
      <c r="JZ12" s="103"/>
      <c r="KA12" s="103"/>
      <c r="KB12" s="103"/>
      <c r="KC12" s="103"/>
      <c r="KD12" s="103"/>
      <c r="KE12" s="103"/>
      <c r="KF12" s="103"/>
      <c r="KG12" s="103"/>
      <c r="KH12" s="103"/>
      <c r="KI12" s="103"/>
      <c r="KJ12" s="103"/>
      <c r="KK12" s="103"/>
      <c r="KL12" s="103"/>
      <c r="KM12" s="103"/>
      <c r="KN12" s="103"/>
      <c r="KO12" s="103"/>
      <c r="KP12" s="103"/>
      <c r="KQ12" s="103"/>
      <c r="KR12" s="103"/>
      <c r="KS12" s="103"/>
      <c r="KT12" s="103"/>
      <c r="KU12" s="103"/>
      <c r="KV12" s="103"/>
      <c r="KW12" s="103"/>
      <c r="KX12" s="103"/>
      <c r="KY12" s="103"/>
      <c r="KZ12" s="103"/>
      <c r="LA12" s="103"/>
      <c r="LB12" s="103"/>
      <c r="LC12" s="103"/>
      <c r="LD12" s="103"/>
      <c r="LE12" s="103"/>
      <c r="LF12" s="103"/>
      <c r="LG12" s="103"/>
      <c r="LH12" s="103"/>
      <c r="LI12" s="103"/>
      <c r="LJ12" s="103"/>
      <c r="LK12" s="103"/>
      <c r="LL12" s="103"/>
      <c r="LM12" s="103"/>
      <c r="LN12" s="103"/>
      <c r="LO12" s="103"/>
      <c r="LP12" s="103"/>
      <c r="LQ12" s="103"/>
      <c r="LR12" s="103"/>
      <c r="LS12" s="103"/>
      <c r="LT12" s="103"/>
      <c r="LU12" s="103"/>
      <c r="LV12" s="103"/>
      <c r="LW12" s="103"/>
      <c r="LX12" s="103"/>
      <c r="LY12" s="103"/>
      <c r="LZ12" s="103"/>
      <c r="MA12" s="103"/>
      <c r="MB12" s="103"/>
      <c r="MC12" s="103"/>
      <c r="MD12" s="103"/>
      <c r="ME12" s="103"/>
      <c r="MF12" s="103"/>
      <c r="MG12" s="103"/>
      <c r="MH12" s="103"/>
      <c r="MI12" s="103"/>
      <c r="MJ12" s="103"/>
      <c r="MK12" s="103"/>
      <c r="ML12" s="103"/>
      <c r="MM12" s="103"/>
      <c r="MN12" s="103"/>
      <c r="MO12" s="103"/>
      <c r="MP12" s="103"/>
      <c r="MQ12" s="103"/>
      <c r="MR12" s="103"/>
      <c r="MS12" s="103"/>
      <c r="MT12" s="103"/>
      <c r="MU12" s="103"/>
      <c r="MV12" s="103"/>
      <c r="MW12" s="103"/>
      <c r="MX12" s="103"/>
      <c r="MY12" s="103"/>
      <c r="MZ12" s="103"/>
      <c r="NA12" s="103"/>
      <c r="NB12" s="103"/>
      <c r="NC12" s="103"/>
      <c r="ND12" s="103"/>
      <c r="NE12" s="103"/>
      <c r="NF12" s="103"/>
      <c r="NG12" s="103"/>
      <c r="NH12" s="103"/>
      <c r="NI12" s="103"/>
      <c r="NJ12" s="103"/>
      <c r="NK12" s="103"/>
      <c r="NL12" s="103"/>
      <c r="NM12" s="103"/>
      <c r="NN12" s="103"/>
      <c r="NO12" s="103"/>
      <c r="NP12" s="103"/>
      <c r="NQ12" s="103"/>
      <c r="NR12" s="103"/>
      <c r="NS12" s="103"/>
      <c r="NT12" s="103"/>
      <c r="NU12" s="103"/>
      <c r="NV12" s="103"/>
      <c r="NW12" s="103"/>
      <c r="NX12" s="103"/>
      <c r="NY12" s="103"/>
      <c r="NZ12" s="103"/>
      <c r="OA12" s="103"/>
      <c r="OB12" s="103"/>
      <c r="OC12" s="103"/>
      <c r="OD12" s="103"/>
      <c r="OE12" s="103"/>
      <c r="OF12" s="103"/>
      <c r="OG12" s="103"/>
      <c r="OH12" s="103"/>
      <c r="OI12" s="103"/>
      <c r="OJ12" s="103"/>
      <c r="OK12" s="103"/>
      <c r="OL12" s="103"/>
      <c r="OM12" s="103"/>
      <c r="ON12" s="103"/>
      <c r="OO12" s="103"/>
      <c r="OP12" s="103"/>
      <c r="OQ12" s="103"/>
      <c r="OR12" s="103"/>
      <c r="OS12" s="103"/>
      <c r="OT12" s="103"/>
      <c r="OU12" s="103"/>
      <c r="OV12" s="103"/>
      <c r="OW12" s="103"/>
      <c r="OX12" s="103"/>
      <c r="OY12" s="103"/>
      <c r="OZ12" s="103"/>
      <c r="PA12" s="103"/>
      <c r="PB12" s="103"/>
      <c r="PC12" s="103"/>
      <c r="PD12" s="103"/>
      <c r="PE12" s="103"/>
      <c r="PF12" s="103"/>
      <c r="PG12" s="103"/>
      <c r="PH12" s="103"/>
      <c r="PI12" s="103"/>
      <c r="PJ12" s="103"/>
      <c r="PK12" s="103"/>
      <c r="PL12" s="103"/>
      <c r="PM12" s="103"/>
      <c r="PN12" s="103"/>
      <c r="PO12" s="103"/>
      <c r="PP12" s="103"/>
      <c r="PQ12" s="103"/>
      <c r="PR12" s="103"/>
      <c r="PS12" s="103"/>
      <c r="PT12" s="103"/>
      <c r="PU12" s="103"/>
      <c r="PV12" s="103"/>
      <c r="PW12" s="103"/>
      <c r="PX12" s="103"/>
      <c r="PY12" s="103"/>
      <c r="PZ12" s="103"/>
      <c r="QA12" s="103"/>
      <c r="QB12" s="103"/>
      <c r="QC12" s="103"/>
      <c r="QD12" s="103"/>
      <c r="QE12" s="103"/>
      <c r="QF12" s="103"/>
      <c r="QG12" s="103"/>
      <c r="QH12" s="103"/>
      <c r="QI12" s="103"/>
      <c r="QJ12" s="103"/>
      <c r="QK12" s="103"/>
      <c r="QL12" s="103"/>
      <c r="QM12" s="103"/>
      <c r="QN12" s="103"/>
      <c r="QO12" s="103"/>
      <c r="QP12" s="103"/>
      <c r="QQ12" s="103"/>
      <c r="QR12" s="103"/>
      <c r="QS12" s="103"/>
      <c r="QT12" s="103"/>
      <c r="QU12" s="103"/>
      <c r="QV12" s="103"/>
      <c r="QW12" s="103"/>
      <c r="QX12" s="103"/>
      <c r="QY12" s="103"/>
      <c r="QZ12" s="103"/>
      <c r="RA12" s="103"/>
      <c r="RB12" s="103"/>
      <c r="RC12" s="103"/>
      <c r="RD12" s="103"/>
      <c r="RE12" s="103"/>
      <c r="RF12" s="103"/>
      <c r="RG12" s="103"/>
      <c r="RH12" s="103"/>
      <c r="RI12" s="103"/>
      <c r="RJ12" s="103"/>
      <c r="RK12" s="103"/>
      <c r="RL12" s="103"/>
      <c r="RM12" s="103"/>
      <c r="RN12" s="103"/>
      <c r="RO12" s="103"/>
      <c r="RP12" s="103"/>
      <c r="RQ12" s="103"/>
      <c r="RR12" s="103"/>
      <c r="RS12" s="103"/>
      <c r="RT12" s="103"/>
      <c r="RU12" s="103"/>
      <c r="RV12" s="103"/>
      <c r="RW12" s="103"/>
      <c r="RX12" s="103"/>
      <c r="RY12" s="103"/>
      <c r="RZ12" s="103"/>
      <c r="SA12" s="103"/>
      <c r="SB12" s="103"/>
      <c r="SC12" s="103"/>
      <c r="SD12" s="103"/>
      <c r="SE12" s="103"/>
      <c r="SF12" s="103"/>
      <c r="SG12" s="103"/>
      <c r="SH12" s="103"/>
      <c r="SI12" s="103"/>
      <c r="SJ12" s="103"/>
      <c r="SK12" s="103"/>
      <c r="SL12" s="103"/>
      <c r="SM12" s="103"/>
      <c r="SN12" s="103"/>
      <c r="SO12" s="103"/>
      <c r="SP12" s="103"/>
      <c r="SQ12" s="103"/>
      <c r="SR12" s="103"/>
      <c r="SS12" s="103"/>
      <c r="ST12" s="103"/>
      <c r="SU12" s="103"/>
      <c r="SV12" s="103"/>
      <c r="SW12" s="103"/>
      <c r="SX12" s="103"/>
      <c r="SY12" s="103"/>
      <c r="SZ12" s="103"/>
      <c r="TA12" s="103"/>
      <c r="TB12" s="103"/>
      <c r="TC12" s="103"/>
      <c r="TD12" s="103"/>
      <c r="TE12" s="103"/>
      <c r="TF12" s="103"/>
      <c r="TG12" s="103"/>
      <c r="TH12" s="103"/>
      <c r="TI12" s="103"/>
      <c r="TJ12" s="103"/>
      <c r="TK12" s="103"/>
      <c r="TL12" s="103"/>
      <c r="TM12" s="103"/>
      <c r="TN12" s="103"/>
      <c r="TO12" s="103"/>
      <c r="TP12" s="103"/>
      <c r="TQ12" s="103"/>
      <c r="TR12" s="103"/>
      <c r="TS12" s="103"/>
      <c r="TT12" s="103"/>
      <c r="TU12" s="103"/>
      <c r="TV12" s="103"/>
      <c r="TW12" s="103"/>
      <c r="TX12" s="103"/>
      <c r="TY12" s="103"/>
      <c r="TZ12" s="103"/>
      <c r="UA12" s="103"/>
      <c r="UB12" s="103"/>
      <c r="UC12" s="103"/>
      <c r="UD12" s="103"/>
      <c r="UE12" s="103"/>
      <c r="UF12" s="103"/>
      <c r="UG12" s="103"/>
      <c r="UH12" s="103"/>
      <c r="UI12" s="103"/>
      <c r="UJ12" s="103"/>
      <c r="UK12" s="103"/>
      <c r="UL12" s="103"/>
      <c r="UM12" s="103"/>
      <c r="UN12" s="103"/>
      <c r="UO12" s="103"/>
      <c r="UP12" s="103"/>
      <c r="UQ12" s="103"/>
      <c r="UR12" s="103"/>
      <c r="US12" s="103"/>
      <c r="UT12" s="103"/>
      <c r="UU12" s="103"/>
      <c r="UV12" s="103"/>
      <c r="UW12" s="103"/>
      <c r="UX12" s="103"/>
      <c r="UY12" s="103"/>
      <c r="UZ12" s="103"/>
      <c r="VA12" s="103"/>
      <c r="VB12" s="103"/>
      <c r="VC12" s="103"/>
      <c r="VD12" s="103"/>
      <c r="VE12" s="103"/>
      <c r="VF12" s="103"/>
      <c r="VG12" s="103"/>
      <c r="VH12" s="103"/>
      <c r="VI12" s="103"/>
      <c r="VJ12" s="103"/>
      <c r="VK12" s="103"/>
      <c r="VL12" s="103"/>
      <c r="VM12" s="103"/>
      <c r="VN12" s="103"/>
      <c r="VO12" s="103"/>
      <c r="VP12" s="103"/>
      <c r="VQ12" s="103"/>
      <c r="VR12" s="103"/>
      <c r="VS12" s="103"/>
      <c r="VT12" s="103"/>
      <c r="VU12" s="103"/>
      <c r="VV12" s="103"/>
      <c r="VW12" s="103"/>
      <c r="VX12" s="103"/>
      <c r="VY12" s="103"/>
      <c r="VZ12" s="103"/>
      <c r="WA12" s="103"/>
      <c r="WB12" s="103"/>
      <c r="WC12" s="103"/>
      <c r="WD12" s="103"/>
      <c r="WE12" s="103"/>
      <c r="WF12" s="103"/>
      <c r="WG12" s="103"/>
      <c r="WH12" s="103"/>
      <c r="WI12" s="103"/>
      <c r="WJ12" s="103"/>
      <c r="WK12" s="103"/>
      <c r="WL12" s="103"/>
      <c r="WM12" s="103"/>
      <c r="WN12" s="103"/>
      <c r="WO12" s="103"/>
      <c r="WP12" s="103"/>
      <c r="WQ12" s="103"/>
      <c r="WR12" s="103"/>
      <c r="WS12" s="103"/>
      <c r="WT12" s="103"/>
      <c r="WU12" s="103"/>
      <c r="WV12" s="103"/>
      <c r="WW12" s="103"/>
      <c r="WX12" s="103"/>
      <c r="WY12" s="103"/>
      <c r="WZ12" s="103"/>
      <c r="XA12" s="103"/>
      <c r="XB12" s="103"/>
      <c r="XC12" s="103"/>
      <c r="XD12" s="103"/>
      <c r="XE12" s="103"/>
      <c r="XF12" s="103"/>
      <c r="XG12" s="103"/>
      <c r="XH12" s="103"/>
      <c r="XI12" s="103"/>
      <c r="XJ12" s="103"/>
      <c r="XK12" s="103"/>
      <c r="XL12" s="103"/>
      <c r="XM12" s="103"/>
      <c r="XN12" s="103"/>
      <c r="XO12" s="103"/>
      <c r="XP12" s="103"/>
      <c r="XQ12" s="103"/>
      <c r="XR12" s="103"/>
      <c r="XS12" s="103"/>
      <c r="XT12" s="103"/>
      <c r="XU12" s="103"/>
      <c r="XV12" s="103"/>
      <c r="XW12" s="103"/>
      <c r="XX12" s="103"/>
      <c r="XY12" s="103"/>
      <c r="XZ12" s="103"/>
      <c r="YA12" s="103"/>
      <c r="YB12" s="103"/>
      <c r="YC12" s="103"/>
      <c r="YD12" s="103"/>
      <c r="YE12" s="103"/>
      <c r="YF12" s="103"/>
      <c r="YG12" s="103"/>
      <c r="YH12" s="103"/>
      <c r="YI12" s="103"/>
      <c r="YJ12" s="103"/>
      <c r="YK12" s="103"/>
      <c r="YL12" s="103"/>
      <c r="YM12" s="103"/>
      <c r="YN12" s="103"/>
      <c r="YO12" s="103"/>
      <c r="YP12" s="103"/>
      <c r="YQ12" s="103"/>
      <c r="YR12" s="103"/>
      <c r="YS12" s="103"/>
      <c r="YT12" s="103"/>
      <c r="YU12" s="103"/>
      <c r="YV12" s="103"/>
      <c r="YW12" s="103"/>
      <c r="YX12" s="103"/>
      <c r="YY12" s="103"/>
      <c r="YZ12" s="103"/>
      <c r="ZA12" s="103"/>
      <c r="ZB12" s="103"/>
      <c r="ZC12" s="103"/>
      <c r="ZD12" s="103"/>
      <c r="ZE12" s="103"/>
      <c r="ZF12" s="103"/>
      <c r="ZG12" s="103"/>
      <c r="ZH12" s="103"/>
      <c r="ZI12" s="103"/>
      <c r="ZJ12" s="103"/>
      <c r="ZK12" s="103"/>
      <c r="ZL12" s="103"/>
      <c r="ZM12" s="103"/>
      <c r="ZN12" s="103"/>
      <c r="ZO12" s="103"/>
      <c r="ZP12" s="103"/>
      <c r="ZQ12" s="103"/>
      <c r="ZR12" s="103"/>
      <c r="ZS12" s="103"/>
      <c r="ZT12" s="103"/>
      <c r="ZU12" s="103"/>
      <c r="ZV12" s="103"/>
      <c r="ZW12" s="103"/>
      <c r="ZX12" s="103"/>
      <c r="ZY12" s="103"/>
      <c r="ZZ12" s="103"/>
      <c r="AAA12" s="103"/>
      <c r="AAB12" s="103"/>
      <c r="AAC12" s="103"/>
      <c r="AAD12" s="103"/>
      <c r="AAE12" s="103"/>
      <c r="AAF12" s="103"/>
      <c r="AAG12" s="103"/>
      <c r="AAH12" s="103"/>
      <c r="AAI12" s="103"/>
      <c r="AAJ12" s="103"/>
      <c r="AAK12" s="103"/>
      <c r="AAL12" s="103"/>
      <c r="AAM12" s="103"/>
      <c r="AAN12" s="103"/>
      <c r="AAO12" s="103"/>
      <c r="AAP12" s="103"/>
      <c r="AAQ12" s="103"/>
      <c r="AAR12" s="103"/>
      <c r="AAS12" s="103"/>
      <c r="AAT12" s="103"/>
      <c r="AAU12" s="103"/>
      <c r="AAV12" s="103"/>
      <c r="AAW12" s="103"/>
      <c r="AAX12" s="103"/>
      <c r="AAY12" s="103"/>
      <c r="AAZ12" s="103"/>
      <c r="ABA12" s="103"/>
      <c r="ABB12" s="103"/>
      <c r="ABC12" s="103"/>
      <c r="ABD12" s="103"/>
      <c r="ABE12" s="103"/>
      <c r="ABF12" s="103"/>
      <c r="ABG12" s="103"/>
      <c r="ABH12" s="103"/>
      <c r="ABI12" s="103"/>
      <c r="ABJ12" s="103"/>
      <c r="ABK12" s="103"/>
      <c r="ABL12" s="103"/>
      <c r="ABM12" s="103"/>
      <c r="ABN12" s="103"/>
      <c r="ABO12" s="103"/>
      <c r="ABP12" s="103"/>
      <c r="ABQ12" s="103"/>
      <c r="ABR12" s="103"/>
      <c r="ABS12" s="103"/>
      <c r="ABT12" s="103"/>
      <c r="ABU12" s="103"/>
      <c r="ABV12" s="103"/>
      <c r="ABW12" s="103"/>
      <c r="ABX12" s="103"/>
      <c r="ABY12" s="103"/>
      <c r="ABZ12" s="103"/>
      <c r="ACA12" s="103"/>
      <c r="ACB12" s="103"/>
      <c r="ACC12" s="103"/>
      <c r="ACD12" s="103"/>
      <c r="ACE12" s="103"/>
      <c r="ACF12" s="103"/>
      <c r="ACG12" s="103"/>
      <c r="ACH12" s="103"/>
      <c r="ACI12" s="103"/>
      <c r="ACJ12" s="103"/>
      <c r="ACK12" s="103"/>
      <c r="ACL12" s="103"/>
      <c r="ACM12" s="103"/>
      <c r="ACN12" s="103"/>
      <c r="ACO12" s="103"/>
      <c r="ACP12" s="103"/>
      <c r="ACQ12" s="103"/>
      <c r="ACR12" s="103"/>
      <c r="ACS12" s="103"/>
      <c r="ACT12" s="103"/>
      <c r="ACU12" s="103"/>
      <c r="ACV12" s="103"/>
      <c r="ACW12" s="103"/>
      <c r="ACX12" s="103"/>
      <c r="ACY12" s="103"/>
      <c r="ACZ12" s="103"/>
      <c r="ADA12" s="103"/>
      <c r="ADB12" s="103"/>
      <c r="ADC12" s="103"/>
      <c r="ADD12" s="103"/>
      <c r="ADE12" s="103"/>
      <c r="ADF12" s="103"/>
      <c r="ADG12" s="103"/>
      <c r="ADH12" s="103"/>
      <c r="ADI12" s="103"/>
      <c r="ADJ12" s="103"/>
      <c r="ADK12" s="103"/>
      <c r="ADL12" s="103"/>
      <c r="ADM12" s="103"/>
      <c r="ADN12" s="103"/>
      <c r="ADO12" s="103"/>
      <c r="ADP12" s="103"/>
      <c r="ADQ12" s="103"/>
      <c r="ADR12" s="103"/>
      <c r="ADS12" s="103"/>
      <c r="ADT12" s="103"/>
      <c r="ADU12" s="103"/>
      <c r="ADV12" s="103"/>
      <c r="ADW12" s="103"/>
      <c r="ADX12" s="103"/>
      <c r="ADY12" s="103"/>
      <c r="ADZ12" s="103"/>
      <c r="AEA12" s="103"/>
      <c r="AEB12" s="103"/>
      <c r="AEC12" s="103"/>
      <c r="AED12" s="103"/>
      <c r="AEE12" s="103"/>
      <c r="AEF12" s="103"/>
      <c r="AEG12" s="103"/>
      <c r="AEH12" s="103"/>
      <c r="AEI12" s="103"/>
      <c r="AEJ12" s="103"/>
      <c r="AEK12" s="103"/>
      <c r="AEL12" s="103"/>
      <c r="AEM12" s="103"/>
      <c r="AEN12" s="103"/>
      <c r="AEO12" s="103"/>
      <c r="AEP12" s="103"/>
      <c r="AEQ12" s="103"/>
      <c r="AER12" s="103"/>
      <c r="AES12" s="103"/>
      <c r="AET12" s="103"/>
      <c r="AEU12" s="103"/>
      <c r="AEV12" s="103"/>
      <c r="AEW12" s="103"/>
      <c r="AEX12" s="103"/>
      <c r="AEY12" s="103"/>
      <c r="AEZ12" s="103"/>
      <c r="AFA12" s="103"/>
      <c r="AFB12" s="103"/>
      <c r="AFC12" s="103"/>
      <c r="AFD12" s="103"/>
      <c r="AFE12" s="103"/>
      <c r="AFF12" s="103"/>
      <c r="AFG12" s="103"/>
      <c r="AFH12" s="103"/>
      <c r="AFI12" s="103"/>
      <c r="AFJ12" s="103"/>
      <c r="AFK12" s="103"/>
      <c r="AFL12" s="103"/>
      <c r="AFM12" s="103"/>
      <c r="AFN12" s="103"/>
      <c r="AFO12" s="103"/>
      <c r="AFP12" s="103"/>
      <c r="AFQ12" s="103"/>
      <c r="AFR12" s="103"/>
      <c r="AFS12" s="103"/>
      <c r="AFT12" s="103"/>
      <c r="AFU12" s="103"/>
      <c r="AFV12" s="103"/>
      <c r="AFW12" s="103"/>
      <c r="AFX12" s="103"/>
      <c r="AFY12" s="103"/>
      <c r="AFZ12" s="103"/>
      <c r="AGA12" s="103"/>
      <c r="AGB12" s="103"/>
      <c r="AGC12" s="103"/>
      <c r="AGD12" s="103"/>
      <c r="AGE12" s="103"/>
      <c r="AGF12" s="103"/>
      <c r="AGG12" s="103"/>
      <c r="AGH12" s="103"/>
      <c r="AGI12" s="103"/>
      <c r="AGJ12" s="103"/>
      <c r="AGK12" s="103"/>
      <c r="AGL12" s="103"/>
      <c r="AGM12" s="103"/>
      <c r="AGN12" s="103"/>
      <c r="AGO12" s="103"/>
      <c r="AGP12" s="103"/>
      <c r="AGQ12" s="103"/>
      <c r="AGR12" s="103"/>
      <c r="AGS12" s="103"/>
      <c r="AGT12" s="103"/>
      <c r="AGU12" s="103"/>
      <c r="AGV12" s="103"/>
      <c r="AGW12" s="103"/>
      <c r="AGX12" s="103"/>
      <c r="AGY12" s="103"/>
      <c r="AGZ12" s="103"/>
      <c r="AHA12" s="103"/>
      <c r="AHB12" s="103"/>
      <c r="AHC12" s="103"/>
      <c r="AHD12" s="103"/>
      <c r="AHE12" s="103"/>
      <c r="AHF12" s="103"/>
      <c r="AHG12" s="103"/>
      <c r="AHH12" s="103"/>
      <c r="AHI12" s="103"/>
      <c r="AHJ12" s="103"/>
      <c r="AHK12" s="103"/>
      <c r="AHL12" s="103"/>
      <c r="AHM12" s="103"/>
      <c r="AHN12" s="103"/>
      <c r="AHO12" s="103"/>
      <c r="AHP12" s="103"/>
      <c r="AHQ12" s="103"/>
      <c r="AHR12" s="103"/>
      <c r="AHS12" s="103"/>
      <c r="AHT12" s="103"/>
      <c r="AHU12" s="103"/>
      <c r="AHV12" s="103"/>
      <c r="AHW12" s="103"/>
      <c r="AHX12" s="103"/>
      <c r="AHY12" s="103"/>
      <c r="AHZ12" s="103"/>
      <c r="AIA12" s="103"/>
      <c r="AIB12" s="103"/>
      <c r="AIC12" s="103"/>
      <c r="AID12" s="103"/>
      <c r="AIE12" s="103"/>
      <c r="AIF12" s="103"/>
      <c r="AIG12" s="103"/>
      <c r="AIH12" s="103"/>
      <c r="AII12" s="103"/>
      <c r="AIJ12" s="103"/>
      <c r="AIK12" s="103"/>
      <c r="AIL12" s="103"/>
      <c r="AIM12" s="103"/>
      <c r="AIN12" s="103"/>
      <c r="AIO12" s="103"/>
      <c r="AIP12" s="103"/>
      <c r="AIQ12" s="103"/>
      <c r="AIR12" s="103"/>
      <c r="AIS12" s="103"/>
      <c r="AIT12" s="103"/>
      <c r="AIU12" s="103"/>
      <c r="AIV12" s="103"/>
      <c r="AIW12" s="103"/>
      <c r="AIX12" s="103"/>
      <c r="AIY12" s="103"/>
      <c r="AIZ12" s="103"/>
      <c r="AJA12" s="103"/>
      <c r="AJB12" s="103"/>
      <c r="AJC12" s="103"/>
      <c r="AJD12" s="103"/>
      <c r="AJE12" s="103"/>
      <c r="AJF12" s="103"/>
      <c r="AJG12" s="103"/>
      <c r="AJH12" s="103"/>
      <c r="AJI12" s="103"/>
      <c r="AJJ12" s="103"/>
      <c r="AJK12" s="103"/>
      <c r="AJL12" s="103"/>
      <c r="AJM12" s="103"/>
      <c r="AJN12" s="103"/>
      <c r="AJO12" s="103"/>
      <c r="AJP12" s="103"/>
      <c r="AJQ12" s="103"/>
      <c r="AJR12" s="103"/>
      <c r="AJS12" s="103"/>
      <c r="AJT12" s="103"/>
      <c r="AJU12" s="103"/>
      <c r="AJV12" s="103"/>
      <c r="AJW12" s="103"/>
      <c r="AJX12" s="103"/>
      <c r="AJY12" s="103"/>
      <c r="AJZ12" s="103"/>
      <c r="AKA12" s="103"/>
      <c r="AKB12" s="103"/>
      <c r="AKC12" s="103"/>
      <c r="AKD12" s="103"/>
      <c r="AKE12" s="103"/>
      <c r="AKF12" s="103"/>
      <c r="AKG12" s="103"/>
      <c r="AKH12" s="103"/>
      <c r="AKI12" s="103"/>
      <c r="AKJ12" s="103"/>
      <c r="AKK12" s="103"/>
      <c r="AKL12" s="103"/>
      <c r="AKM12" s="103"/>
      <c r="AKN12" s="103"/>
      <c r="AKO12" s="103"/>
      <c r="AKP12" s="103"/>
      <c r="AKQ12" s="103"/>
      <c r="AKR12" s="103"/>
      <c r="AKS12" s="103"/>
      <c r="AKT12" s="103"/>
      <c r="AKU12" s="103"/>
      <c r="AKV12" s="103"/>
      <c r="AKW12" s="103"/>
      <c r="AKX12" s="103"/>
      <c r="AKY12" s="103"/>
      <c r="AKZ12" s="103"/>
      <c r="ALA12" s="103"/>
      <c r="ALB12" s="103"/>
      <c r="ALC12" s="103"/>
      <c r="ALD12" s="103"/>
      <c r="ALE12" s="103"/>
      <c r="ALF12" s="103"/>
      <c r="ALG12" s="103"/>
      <c r="ALH12" s="103"/>
      <c r="ALI12" s="103"/>
      <c r="ALJ12" s="103"/>
      <c r="ALK12" s="103"/>
      <c r="ALL12" s="103"/>
      <c r="ALM12" s="103"/>
      <c r="ALN12" s="103"/>
      <c r="ALO12" s="103"/>
      <c r="ALP12" s="103"/>
      <c r="ALQ12" s="103"/>
      <c r="ALR12" s="103"/>
      <c r="ALS12" s="103"/>
      <c r="ALT12" s="103"/>
      <c r="ALU12" s="103"/>
      <c r="ALV12" s="103"/>
      <c r="ALW12" s="103"/>
      <c r="ALX12" s="103"/>
      <c r="ALY12" s="103"/>
      <c r="ALZ12" s="103"/>
      <c r="AMA12" s="103"/>
      <c r="AMB12" s="103"/>
      <c r="AMC12" s="103"/>
      <c r="AMD12" s="103"/>
      <c r="AME12" s="103"/>
      <c r="AMF12" s="103"/>
      <c r="AMG12" s="103"/>
      <c r="AMH12" s="103"/>
      <c r="AMI12" s="103"/>
      <c r="AMJ12" s="103"/>
      <c r="AMK12" s="103"/>
      <c r="AML12" s="103"/>
      <c r="AMM12" s="103"/>
      <c r="AMN12" s="103"/>
      <c r="AMO12" s="103"/>
      <c r="AMP12" s="103"/>
      <c r="AMQ12" s="103"/>
      <c r="AMR12" s="103"/>
      <c r="AMS12" s="103"/>
      <c r="AMT12" s="103"/>
      <c r="AMU12" s="103"/>
      <c r="AMV12" s="103"/>
      <c r="AMW12" s="103"/>
      <c r="AMX12" s="103"/>
      <c r="AMY12" s="103"/>
      <c r="AMZ12" s="103"/>
      <c r="ANA12" s="103"/>
      <c r="ANB12" s="103"/>
      <c r="ANC12" s="103"/>
      <c r="AND12" s="103"/>
      <c r="ANE12" s="103"/>
      <c r="ANF12" s="103"/>
      <c r="ANG12" s="103"/>
      <c r="ANH12" s="103"/>
      <c r="ANI12" s="103"/>
      <c r="ANJ12" s="103"/>
      <c r="ANK12" s="103"/>
      <c r="ANL12" s="103"/>
      <c r="ANM12" s="103"/>
      <c r="ANN12" s="103"/>
      <c r="ANO12" s="103"/>
      <c r="ANP12" s="103"/>
      <c r="ANQ12" s="103"/>
      <c r="ANR12" s="103"/>
      <c r="ANS12" s="103"/>
      <c r="ANT12" s="103"/>
      <c r="ANU12" s="103"/>
      <c r="ANV12" s="103"/>
      <c r="ANW12" s="103"/>
      <c r="ANX12" s="103"/>
      <c r="ANY12" s="103"/>
      <c r="ANZ12" s="103"/>
      <c r="AOA12" s="103"/>
      <c r="AOB12" s="103"/>
      <c r="AOC12" s="103"/>
      <c r="AOD12" s="103"/>
      <c r="AOE12" s="103"/>
      <c r="AOF12" s="103"/>
      <c r="AOG12" s="103"/>
      <c r="AOH12" s="103"/>
      <c r="AOI12" s="103"/>
      <c r="AOJ12" s="103"/>
      <c r="AOK12" s="103"/>
      <c r="AOL12" s="103"/>
      <c r="AOM12" s="103"/>
      <c r="AON12" s="103"/>
      <c r="AOO12" s="103"/>
      <c r="AOP12" s="103"/>
      <c r="AOQ12" s="103"/>
      <c r="AOR12" s="103"/>
      <c r="AOS12" s="103"/>
      <c r="AOT12" s="103"/>
      <c r="AOU12" s="103"/>
      <c r="AOV12" s="103"/>
      <c r="AOW12" s="103"/>
      <c r="AOX12" s="103"/>
      <c r="AOY12" s="103"/>
      <c r="AOZ12" s="103"/>
      <c r="APA12" s="103"/>
      <c r="APB12" s="103"/>
      <c r="APC12" s="103"/>
      <c r="APD12" s="103"/>
      <c r="APE12" s="103"/>
      <c r="APF12" s="103"/>
      <c r="APG12" s="103"/>
      <c r="APH12" s="103"/>
      <c r="API12" s="103"/>
      <c r="APJ12" s="103"/>
      <c r="APK12" s="103"/>
      <c r="APL12" s="103"/>
      <c r="APM12" s="103"/>
      <c r="APN12" s="103"/>
      <c r="APO12" s="103"/>
      <c r="APP12" s="103"/>
      <c r="APQ12" s="103"/>
      <c r="APR12" s="103"/>
      <c r="APS12" s="103"/>
      <c r="APT12" s="103"/>
      <c r="APU12" s="103"/>
      <c r="APV12" s="103"/>
      <c r="APW12" s="103"/>
      <c r="APX12" s="103"/>
      <c r="APY12" s="103"/>
      <c r="APZ12" s="103"/>
      <c r="AQA12" s="103"/>
      <c r="AQB12" s="103"/>
      <c r="AQC12" s="103"/>
      <c r="AQD12" s="103"/>
      <c r="AQE12" s="103"/>
      <c r="AQF12" s="103"/>
      <c r="AQG12" s="103"/>
      <c r="AQH12" s="103"/>
      <c r="AQI12" s="103"/>
      <c r="AQJ12" s="103"/>
      <c r="AQK12" s="103"/>
      <c r="AQL12" s="103"/>
      <c r="AQM12" s="103"/>
      <c r="AQN12" s="103"/>
      <c r="AQO12" s="103"/>
      <c r="AQP12" s="103"/>
      <c r="AQQ12" s="103"/>
      <c r="AQR12" s="103"/>
      <c r="AQS12" s="103"/>
      <c r="AQT12" s="103"/>
      <c r="AQU12" s="103"/>
      <c r="AQV12" s="103"/>
      <c r="AQW12" s="103"/>
      <c r="AQX12" s="103"/>
      <c r="AQY12" s="103"/>
      <c r="AQZ12" s="103"/>
      <c r="ARA12" s="103"/>
      <c r="ARB12" s="103"/>
      <c r="ARC12" s="103"/>
      <c r="ARD12" s="103"/>
      <c r="ARE12" s="103"/>
      <c r="ARF12" s="103"/>
      <c r="ARG12" s="103"/>
      <c r="ARH12" s="103"/>
      <c r="ARI12" s="103"/>
      <c r="ARJ12" s="103"/>
      <c r="ARK12" s="103"/>
      <c r="ARL12" s="103"/>
      <c r="ARM12" s="103"/>
      <c r="ARN12" s="103"/>
      <c r="ARO12" s="103"/>
      <c r="ARP12" s="103"/>
      <c r="ARQ12" s="103"/>
      <c r="ARR12" s="103"/>
      <c r="ARS12" s="103"/>
      <c r="ART12" s="103"/>
      <c r="ARU12" s="103"/>
      <c r="ARV12" s="103"/>
      <c r="ARW12" s="103"/>
      <c r="ARX12" s="103"/>
      <c r="ARY12" s="103"/>
      <c r="ARZ12" s="103"/>
      <c r="ASA12" s="103"/>
      <c r="ASB12" s="103"/>
      <c r="ASC12" s="103"/>
      <c r="ASD12" s="103"/>
      <c r="ASE12" s="103"/>
      <c r="ASF12" s="103"/>
      <c r="ASG12" s="103"/>
      <c r="ASH12" s="103"/>
      <c r="ASI12" s="103"/>
      <c r="ASJ12" s="103"/>
      <c r="ASK12" s="103"/>
      <c r="ASL12" s="103"/>
      <c r="ASM12" s="103"/>
      <c r="ASN12" s="103"/>
      <c r="ASO12" s="103"/>
      <c r="ASP12" s="103"/>
      <c r="ASQ12" s="103"/>
      <c r="ASR12" s="103"/>
      <c r="ASS12" s="103"/>
      <c r="AST12" s="103"/>
      <c r="ASU12" s="103"/>
      <c r="ASV12" s="103"/>
      <c r="ASW12" s="103"/>
      <c r="ASX12" s="103"/>
      <c r="ASY12" s="103"/>
      <c r="ASZ12" s="103"/>
      <c r="ATA12" s="103"/>
      <c r="ATB12" s="103"/>
      <c r="ATC12" s="103"/>
      <c r="ATD12" s="103"/>
      <c r="ATE12" s="103"/>
      <c r="ATF12" s="103"/>
      <c r="ATG12" s="103"/>
      <c r="ATH12" s="103"/>
      <c r="ATI12" s="103"/>
      <c r="ATJ12" s="103"/>
      <c r="ATK12" s="103"/>
      <c r="ATL12" s="103"/>
      <c r="ATM12" s="103"/>
      <c r="ATN12" s="103"/>
      <c r="ATO12" s="103"/>
      <c r="ATP12" s="103"/>
      <c r="ATQ12" s="103"/>
      <c r="ATR12" s="103"/>
      <c r="ATS12" s="103"/>
      <c r="ATT12" s="103"/>
      <c r="ATU12" s="103"/>
      <c r="ATV12" s="103"/>
      <c r="ATW12" s="103"/>
      <c r="ATX12" s="103"/>
      <c r="ATY12" s="103"/>
      <c r="ATZ12" s="103"/>
      <c r="AUA12" s="103"/>
      <c r="AUB12" s="103"/>
      <c r="AUC12" s="103"/>
      <c r="AUD12" s="103"/>
      <c r="AUE12" s="103"/>
      <c r="AUF12" s="103"/>
      <c r="AUG12" s="103"/>
      <c r="AUH12" s="103"/>
      <c r="AUI12" s="103"/>
      <c r="AUJ12" s="103"/>
      <c r="AUK12" s="103"/>
    </row>
    <row r="13" spans="1:1233" x14ac:dyDescent="0.2">
      <c r="E13" s="100"/>
    </row>
    <row r="14" spans="1:1233" x14ac:dyDescent="0.2">
      <c r="A14" s="50" t="s">
        <v>124</v>
      </c>
      <c r="C14" s="50" t="s">
        <v>15</v>
      </c>
      <c r="D14" s="101" t="s">
        <v>89</v>
      </c>
      <c r="E14" s="100">
        <v>43943</v>
      </c>
      <c r="F14" s="59">
        <v>0.9665427509293778</v>
      </c>
      <c r="G14" s="59">
        <v>1.1144130757800852</v>
      </c>
      <c r="H14" s="59">
        <v>1.0385756676557722</v>
      </c>
      <c r="I14" s="59">
        <v>1.0370370370370363</v>
      </c>
      <c r="J14" s="59">
        <v>1.1102886750555152</v>
      </c>
      <c r="K14" s="59">
        <v>1.1094674556213047</v>
      </c>
      <c r="L14" s="59">
        <v>1.1086474501108556</v>
      </c>
      <c r="M14" s="59">
        <v>1.1816838995568624</v>
      </c>
      <c r="N14" s="59">
        <v>1.2555391432791607</v>
      </c>
      <c r="O14" s="59">
        <v>1.3284132841328455</v>
      </c>
      <c r="P14" s="59">
        <v>1.5498154981549828</v>
      </c>
      <c r="Q14" s="59">
        <v>1.6224188790560534</v>
      </c>
      <c r="R14" s="59">
        <v>1.5463917525773141</v>
      </c>
      <c r="S14" s="59">
        <v>1.5429831006612771</v>
      </c>
      <c r="T14" s="59">
        <v>1.6886930983847304</v>
      </c>
      <c r="U14" s="59">
        <v>1.6862170087976525</v>
      </c>
      <c r="V14" s="59">
        <v>1.7569546120058677</v>
      </c>
      <c r="W14" s="59">
        <v>1.9019751280175745</v>
      </c>
      <c r="X14" s="59">
        <v>2.1198830409356662</v>
      </c>
      <c r="Y14" s="59">
        <v>2.2627737226277311</v>
      </c>
      <c r="Z14" s="59">
        <v>2.4070021881838155</v>
      </c>
      <c r="AA14" s="59">
        <v>2.4763292061179776</v>
      </c>
      <c r="AB14" s="59">
        <v>2.3255813953488413</v>
      </c>
      <c r="AC14" s="59">
        <v>2.3947750362844467</v>
      </c>
      <c r="AD14" s="59">
        <v>2.3930384336475541</v>
      </c>
      <c r="AE14" s="59">
        <v>2.2431259044862761</v>
      </c>
      <c r="AF14" s="59">
        <v>2.2382671480144278</v>
      </c>
      <c r="AG14" s="59">
        <v>2.2350396539293715</v>
      </c>
      <c r="AH14" s="59">
        <v>2.1582733812949728</v>
      </c>
      <c r="AI14" s="59">
        <v>2.0818377602296989</v>
      </c>
      <c r="AJ14" s="59">
        <v>1.8611309949892796</v>
      </c>
      <c r="AK14" s="59">
        <v>1.6416845110635236</v>
      </c>
      <c r="AL14" s="59">
        <v>1.4957264957264904</v>
      </c>
      <c r="AM14" s="59">
        <v>1.4214641080312784</v>
      </c>
      <c r="AN14" s="59">
        <v>1.4914772727272707</v>
      </c>
      <c r="AO14" s="59">
        <v>1.4174344436569841</v>
      </c>
      <c r="AP14" s="59">
        <v>1.6288951841359811</v>
      </c>
      <c r="AQ14" s="59">
        <v>1.6985138004246059</v>
      </c>
      <c r="AR14" s="59">
        <v>1.5536723163841915</v>
      </c>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59"/>
      <c r="EI14" s="59"/>
      <c r="EJ14" s="59"/>
      <c r="EK14" s="59"/>
      <c r="EL14" s="59"/>
      <c r="EM14" s="59"/>
      <c r="EN14" s="59"/>
      <c r="EO14" s="59"/>
      <c r="EP14" s="59"/>
      <c r="EQ14" s="59"/>
      <c r="ER14" s="59"/>
      <c r="ES14" s="59"/>
      <c r="ET14" s="59"/>
      <c r="EU14" s="59"/>
      <c r="EV14" s="59"/>
      <c r="EW14" s="59"/>
      <c r="EX14" s="59"/>
      <c r="EY14" s="59"/>
      <c r="EZ14" s="59"/>
      <c r="FA14" s="59"/>
      <c r="FB14" s="59"/>
      <c r="FC14" s="59"/>
      <c r="FD14" s="59"/>
      <c r="FE14" s="59"/>
      <c r="FF14" s="59"/>
      <c r="FG14" s="59"/>
      <c r="FH14" s="59"/>
      <c r="FI14" s="59"/>
      <c r="FJ14" s="59"/>
      <c r="FK14" s="59"/>
      <c r="FL14" s="59"/>
      <c r="FM14" s="59"/>
      <c r="FN14" s="59"/>
      <c r="FO14" s="59"/>
      <c r="FP14" s="59"/>
      <c r="FQ14" s="59"/>
      <c r="FR14" s="59"/>
      <c r="FS14" s="59"/>
      <c r="FT14" s="59"/>
      <c r="FU14" s="59"/>
      <c r="FV14" s="59"/>
      <c r="FW14" s="59"/>
      <c r="FX14" s="59"/>
      <c r="FY14" s="59"/>
      <c r="FZ14" s="59"/>
      <c r="GA14" s="59"/>
      <c r="GB14" s="59"/>
      <c r="GC14" s="59"/>
      <c r="GD14" s="59"/>
      <c r="GE14" s="59"/>
      <c r="GF14" s="59"/>
      <c r="GG14" s="59"/>
      <c r="GH14" s="59"/>
      <c r="GI14" s="59"/>
      <c r="GJ14" s="59"/>
      <c r="GK14" s="59"/>
      <c r="GL14" s="59"/>
      <c r="GM14" s="59"/>
      <c r="GN14" s="59"/>
      <c r="GO14" s="59"/>
      <c r="GP14" s="59"/>
      <c r="GQ14" s="59"/>
      <c r="GR14" s="59"/>
      <c r="GS14" s="59"/>
      <c r="GT14" s="59"/>
      <c r="GU14" s="59"/>
      <c r="GV14" s="59"/>
      <c r="GW14" s="59"/>
      <c r="GX14" s="59"/>
      <c r="GY14" s="59"/>
      <c r="GZ14" s="59"/>
      <c r="HA14" s="59"/>
      <c r="HB14" s="59"/>
      <c r="HC14" s="59"/>
      <c r="HD14" s="59"/>
      <c r="HE14" s="59"/>
      <c r="HF14" s="59"/>
      <c r="HG14" s="59"/>
      <c r="HH14" s="59"/>
      <c r="HI14" s="59"/>
      <c r="HJ14" s="59"/>
      <c r="HK14" s="59"/>
      <c r="HL14" s="59"/>
      <c r="HM14" s="59"/>
      <c r="HN14" s="59"/>
      <c r="HO14" s="59"/>
      <c r="HP14" s="59"/>
      <c r="HQ14" s="59"/>
      <c r="HR14" s="59"/>
      <c r="HS14" s="59"/>
      <c r="HT14" s="59"/>
      <c r="HU14" s="59"/>
      <c r="HV14" s="59"/>
      <c r="HW14" s="59"/>
      <c r="HX14" s="59"/>
      <c r="HY14" s="59"/>
      <c r="HZ14" s="59"/>
      <c r="IA14" s="59"/>
      <c r="IB14" s="59"/>
      <c r="IC14" s="59"/>
      <c r="ID14" s="59"/>
      <c r="IE14" s="59"/>
      <c r="IF14" s="59"/>
      <c r="IG14" s="59"/>
      <c r="IH14" s="59"/>
      <c r="II14" s="59"/>
      <c r="IJ14" s="59"/>
      <c r="IK14" s="59"/>
      <c r="IL14" s="59"/>
      <c r="IM14" s="59"/>
      <c r="IN14" s="59"/>
      <c r="IO14" s="59"/>
      <c r="IP14" s="59"/>
      <c r="IQ14" s="59"/>
      <c r="IR14" s="59"/>
      <c r="IS14" s="59"/>
      <c r="IT14" s="59"/>
      <c r="IU14" s="59"/>
      <c r="IV14" s="59"/>
      <c r="IW14" s="59"/>
      <c r="IX14" s="59"/>
      <c r="IY14" s="59"/>
      <c r="IZ14" s="59"/>
      <c r="JA14" s="59"/>
      <c r="JB14" s="59"/>
      <c r="JC14" s="59"/>
      <c r="JD14" s="59"/>
      <c r="JE14" s="59"/>
      <c r="JF14" s="59"/>
      <c r="JG14" s="59"/>
      <c r="JH14" s="59"/>
      <c r="JI14" s="59"/>
      <c r="JJ14" s="59"/>
      <c r="JK14" s="59"/>
      <c r="JL14" s="59"/>
      <c r="JM14" s="59"/>
      <c r="JN14" s="59"/>
      <c r="JO14" s="59"/>
      <c r="JP14" s="59"/>
      <c r="JQ14" s="59"/>
      <c r="JR14" s="59"/>
      <c r="JS14" s="59"/>
      <c r="JT14" s="59"/>
      <c r="JU14" s="59"/>
      <c r="JV14" s="59"/>
      <c r="JW14" s="59"/>
      <c r="JX14" s="59"/>
      <c r="JY14" s="59"/>
      <c r="JZ14" s="59"/>
      <c r="KA14" s="59"/>
      <c r="KB14" s="59"/>
      <c r="KC14" s="59"/>
      <c r="KD14" s="59"/>
      <c r="KE14" s="59"/>
      <c r="KF14" s="59"/>
      <c r="KG14" s="59"/>
      <c r="KH14" s="59"/>
      <c r="KI14" s="59"/>
      <c r="KJ14" s="59"/>
      <c r="KK14" s="59"/>
      <c r="KL14" s="59"/>
      <c r="KM14" s="59"/>
      <c r="KN14" s="59"/>
      <c r="KO14" s="59"/>
      <c r="KP14" s="59"/>
      <c r="KQ14" s="59"/>
      <c r="KR14" s="59"/>
      <c r="KS14" s="59"/>
      <c r="KT14" s="59"/>
      <c r="KU14" s="59"/>
      <c r="KV14" s="59"/>
      <c r="KW14" s="59"/>
      <c r="KX14" s="59"/>
      <c r="KY14" s="59"/>
      <c r="KZ14" s="59"/>
      <c r="LA14" s="59"/>
      <c r="LB14" s="59"/>
      <c r="LC14" s="59"/>
      <c r="LD14" s="59"/>
      <c r="LE14" s="59"/>
      <c r="LF14" s="59"/>
      <c r="LG14" s="59"/>
      <c r="LH14" s="59"/>
      <c r="LI14" s="59"/>
      <c r="LJ14" s="59"/>
      <c r="LK14" s="59"/>
      <c r="LL14" s="59"/>
      <c r="LM14" s="59"/>
      <c r="LN14" s="59"/>
      <c r="LO14" s="59"/>
      <c r="LP14" s="59"/>
      <c r="LQ14" s="59"/>
      <c r="LR14" s="59"/>
      <c r="LS14" s="59"/>
      <c r="LT14" s="59"/>
      <c r="LU14" s="59"/>
      <c r="LV14" s="59"/>
      <c r="LW14" s="59"/>
      <c r="LX14" s="59"/>
      <c r="LY14" s="59"/>
      <c r="LZ14" s="59"/>
      <c r="MA14" s="59"/>
      <c r="MB14" s="59"/>
      <c r="MC14" s="59"/>
      <c r="MD14" s="59"/>
      <c r="ME14" s="59"/>
      <c r="MF14" s="59"/>
      <c r="MG14" s="59"/>
      <c r="MH14" s="59"/>
      <c r="MI14" s="59"/>
      <c r="MJ14" s="59"/>
      <c r="MK14" s="59"/>
      <c r="ML14" s="59"/>
      <c r="MM14" s="59"/>
      <c r="MN14" s="59"/>
      <c r="MO14" s="59"/>
      <c r="MP14" s="59"/>
      <c r="MQ14" s="59"/>
      <c r="MR14" s="59"/>
      <c r="MS14" s="59"/>
      <c r="MT14" s="59"/>
      <c r="MU14" s="59"/>
      <c r="MV14" s="59"/>
      <c r="MW14" s="59"/>
      <c r="MX14" s="59"/>
      <c r="MY14" s="59"/>
      <c r="MZ14" s="59"/>
      <c r="NA14" s="59"/>
      <c r="NB14" s="59"/>
      <c r="NC14" s="59"/>
      <c r="ND14" s="59"/>
      <c r="NE14" s="59"/>
      <c r="NF14" s="59"/>
      <c r="NG14" s="59"/>
      <c r="NH14" s="59"/>
      <c r="NI14" s="59"/>
      <c r="NJ14" s="59"/>
      <c r="NK14" s="59"/>
      <c r="NL14" s="59"/>
      <c r="NM14" s="59"/>
      <c r="NN14" s="59"/>
      <c r="NO14" s="59"/>
      <c r="NP14" s="59"/>
      <c r="NQ14" s="59"/>
      <c r="NR14" s="59"/>
      <c r="NS14" s="59"/>
      <c r="NT14" s="59"/>
      <c r="NU14" s="59"/>
      <c r="NV14" s="59"/>
      <c r="NW14" s="59"/>
      <c r="NX14" s="59"/>
      <c r="NY14" s="59"/>
      <c r="NZ14" s="59"/>
      <c r="OA14" s="59"/>
      <c r="OB14" s="59"/>
      <c r="OC14" s="59"/>
      <c r="OD14" s="59"/>
      <c r="OE14" s="59"/>
      <c r="OF14" s="59"/>
      <c r="OG14" s="59"/>
      <c r="OH14" s="59"/>
      <c r="OI14" s="59"/>
      <c r="OJ14" s="59"/>
      <c r="OK14" s="59"/>
      <c r="OL14" s="59"/>
      <c r="OM14" s="59"/>
      <c r="ON14" s="59"/>
      <c r="OO14" s="59"/>
      <c r="OP14" s="59"/>
      <c r="OQ14" s="59"/>
      <c r="OR14" s="59"/>
      <c r="OS14" s="59"/>
      <c r="OT14" s="59"/>
      <c r="OU14" s="59"/>
      <c r="OV14" s="59"/>
      <c r="OW14" s="59"/>
      <c r="OX14" s="59"/>
      <c r="OY14" s="59"/>
      <c r="OZ14" s="59"/>
      <c r="PA14" s="59"/>
      <c r="PB14" s="59"/>
      <c r="PC14" s="59"/>
      <c r="PD14" s="59"/>
      <c r="PE14" s="59"/>
      <c r="PF14" s="59"/>
      <c r="PG14" s="59"/>
      <c r="PH14" s="59"/>
      <c r="PI14" s="59"/>
      <c r="PJ14" s="59"/>
      <c r="PK14" s="59"/>
      <c r="PL14" s="59"/>
      <c r="PM14" s="59"/>
      <c r="PN14" s="59"/>
      <c r="PO14" s="59"/>
      <c r="PP14" s="59"/>
      <c r="PQ14" s="59"/>
      <c r="PR14" s="59"/>
      <c r="PS14" s="59"/>
      <c r="PT14" s="59"/>
      <c r="PU14" s="59"/>
      <c r="PV14" s="59"/>
      <c r="PW14" s="59"/>
      <c r="PX14" s="59"/>
      <c r="PY14" s="59"/>
      <c r="PZ14" s="59"/>
      <c r="QA14" s="59"/>
      <c r="QB14" s="59"/>
      <c r="QC14" s="59"/>
      <c r="QD14" s="59"/>
      <c r="QE14" s="59"/>
      <c r="QF14" s="59"/>
      <c r="QG14" s="59"/>
      <c r="QH14" s="59"/>
      <c r="QI14" s="59"/>
      <c r="QJ14" s="59"/>
      <c r="QK14" s="59"/>
      <c r="QL14" s="59"/>
      <c r="QM14" s="59"/>
      <c r="QN14" s="59"/>
      <c r="QO14" s="59"/>
      <c r="QP14" s="59"/>
      <c r="QQ14" s="59"/>
      <c r="QR14" s="59"/>
      <c r="QS14" s="59"/>
      <c r="QT14" s="59"/>
      <c r="QU14" s="59"/>
      <c r="QV14" s="59"/>
      <c r="QW14" s="59"/>
      <c r="QX14" s="59"/>
      <c r="QY14" s="59"/>
      <c r="QZ14" s="59"/>
      <c r="RA14" s="59"/>
      <c r="RB14" s="59"/>
      <c r="RC14" s="59"/>
      <c r="RD14" s="59"/>
      <c r="RE14" s="59"/>
      <c r="RF14" s="59"/>
      <c r="RG14" s="59"/>
      <c r="RH14" s="59"/>
      <c r="RI14" s="59"/>
      <c r="RJ14" s="59"/>
      <c r="RK14" s="59"/>
      <c r="RL14" s="59"/>
      <c r="RM14" s="59"/>
      <c r="RN14" s="59"/>
      <c r="RO14" s="59"/>
      <c r="RP14" s="59"/>
      <c r="RQ14" s="59"/>
      <c r="RR14" s="59"/>
      <c r="RS14" s="59"/>
      <c r="RT14" s="59"/>
      <c r="RU14" s="59"/>
      <c r="RV14" s="59"/>
      <c r="RW14" s="59"/>
      <c r="RX14" s="59"/>
      <c r="RY14" s="59"/>
      <c r="RZ14" s="59"/>
      <c r="SA14" s="59"/>
      <c r="SB14" s="59"/>
      <c r="SC14" s="59"/>
      <c r="SD14" s="59"/>
      <c r="SE14" s="59"/>
      <c r="SF14" s="59"/>
      <c r="SG14" s="59"/>
      <c r="SH14" s="59"/>
      <c r="SI14" s="59"/>
      <c r="SJ14" s="59"/>
      <c r="SK14" s="59"/>
      <c r="SL14" s="59"/>
      <c r="SM14" s="59"/>
      <c r="SN14" s="59"/>
      <c r="SO14" s="59"/>
      <c r="SP14" s="59"/>
      <c r="SQ14" s="59"/>
      <c r="SR14" s="59"/>
      <c r="SS14" s="59"/>
      <c r="ST14" s="59"/>
      <c r="SU14" s="59"/>
      <c r="SV14" s="59"/>
      <c r="SW14" s="59"/>
      <c r="SX14" s="59"/>
      <c r="SY14" s="59"/>
      <c r="SZ14" s="59"/>
      <c r="TA14" s="59"/>
      <c r="TB14" s="59"/>
      <c r="TC14" s="59"/>
      <c r="TD14" s="59"/>
      <c r="TE14" s="59"/>
      <c r="TF14" s="59"/>
      <c r="TG14" s="59"/>
      <c r="TH14" s="59"/>
      <c r="TI14" s="59"/>
      <c r="TJ14" s="59"/>
      <c r="TK14" s="59"/>
      <c r="TL14" s="59"/>
      <c r="TM14" s="59"/>
      <c r="TN14" s="59"/>
      <c r="TO14" s="59"/>
      <c r="TP14" s="59"/>
      <c r="TQ14" s="59"/>
      <c r="TR14" s="59"/>
      <c r="TS14" s="59"/>
      <c r="TT14" s="59"/>
      <c r="TU14" s="59"/>
      <c r="TV14" s="59"/>
      <c r="TW14" s="59"/>
      <c r="TX14" s="59"/>
      <c r="TY14" s="59"/>
      <c r="TZ14" s="59"/>
      <c r="UA14" s="59"/>
      <c r="UB14" s="59"/>
      <c r="UC14" s="59"/>
      <c r="UD14" s="59"/>
      <c r="UE14" s="59"/>
      <c r="UF14" s="59"/>
      <c r="UG14" s="59"/>
      <c r="UH14" s="59"/>
      <c r="UI14" s="59"/>
      <c r="UJ14" s="59"/>
      <c r="UK14" s="59"/>
      <c r="UL14" s="59"/>
      <c r="UM14" s="59"/>
      <c r="UN14" s="59"/>
      <c r="UO14" s="59"/>
      <c r="UP14" s="59"/>
      <c r="UQ14" s="59"/>
      <c r="UR14" s="59"/>
      <c r="US14" s="59"/>
      <c r="UT14" s="59"/>
      <c r="UU14" s="59"/>
      <c r="UV14" s="59"/>
      <c r="UW14" s="59"/>
      <c r="UX14" s="59"/>
      <c r="UY14" s="59"/>
      <c r="UZ14" s="59"/>
      <c r="VA14" s="59"/>
      <c r="VB14" s="59"/>
      <c r="VC14" s="59"/>
      <c r="VD14" s="59"/>
      <c r="VE14" s="59"/>
      <c r="VF14" s="59"/>
      <c r="VG14" s="59"/>
      <c r="VH14" s="59"/>
      <c r="VI14" s="59"/>
      <c r="VJ14" s="59"/>
      <c r="VK14" s="59"/>
      <c r="VL14" s="59"/>
      <c r="VM14" s="59"/>
      <c r="VN14" s="59"/>
      <c r="VO14" s="59"/>
      <c r="VP14" s="59"/>
      <c r="VQ14" s="59"/>
      <c r="VR14" s="59"/>
      <c r="VS14" s="59"/>
      <c r="VT14" s="59"/>
      <c r="VU14" s="59"/>
      <c r="VV14" s="59"/>
      <c r="VW14" s="59"/>
      <c r="VX14" s="59"/>
      <c r="VY14" s="59"/>
      <c r="VZ14" s="59"/>
      <c r="WA14" s="59"/>
      <c r="WB14" s="59"/>
      <c r="WC14" s="59"/>
      <c r="WD14" s="59"/>
      <c r="WE14" s="59"/>
      <c r="WF14" s="59"/>
      <c r="WG14" s="59"/>
      <c r="WH14" s="59"/>
      <c r="WI14" s="59"/>
      <c r="WJ14" s="59"/>
      <c r="WK14" s="59"/>
      <c r="WL14" s="59"/>
      <c r="WM14" s="59"/>
      <c r="WN14" s="59"/>
      <c r="WO14" s="59"/>
      <c r="WP14" s="59"/>
      <c r="WQ14" s="59"/>
      <c r="WR14" s="59"/>
      <c r="WS14" s="59"/>
      <c r="WT14" s="59"/>
      <c r="WU14" s="59"/>
      <c r="WV14" s="59"/>
      <c r="WW14" s="59"/>
      <c r="WX14" s="59"/>
      <c r="WY14" s="59"/>
      <c r="WZ14" s="59"/>
      <c r="XA14" s="59"/>
      <c r="XB14" s="59"/>
      <c r="XC14" s="59"/>
      <c r="XD14" s="59"/>
      <c r="XE14" s="59"/>
      <c r="XF14" s="59"/>
      <c r="XG14" s="59"/>
      <c r="XH14" s="59"/>
      <c r="XI14" s="59"/>
      <c r="XJ14" s="59"/>
      <c r="XK14" s="59"/>
      <c r="XL14" s="59"/>
      <c r="XM14" s="59"/>
      <c r="XN14" s="59"/>
      <c r="XO14" s="59"/>
      <c r="XP14" s="59"/>
      <c r="XQ14" s="59"/>
      <c r="XR14" s="59"/>
      <c r="XS14" s="59"/>
      <c r="XT14" s="59"/>
      <c r="XU14" s="59"/>
      <c r="XV14" s="59"/>
      <c r="XW14" s="59"/>
      <c r="XX14" s="59"/>
      <c r="XY14" s="59"/>
      <c r="XZ14" s="59"/>
      <c r="YA14" s="59"/>
      <c r="YB14" s="59"/>
      <c r="YC14" s="59"/>
      <c r="YD14" s="59"/>
      <c r="YE14" s="59"/>
      <c r="YF14" s="59"/>
      <c r="YG14" s="59"/>
      <c r="YH14" s="59"/>
      <c r="YI14" s="59"/>
      <c r="YJ14" s="59"/>
      <c r="YK14" s="59"/>
      <c r="YL14" s="59"/>
      <c r="YM14" s="59"/>
      <c r="YN14" s="59"/>
      <c r="YO14" s="59"/>
      <c r="YP14" s="59"/>
      <c r="YQ14" s="59"/>
      <c r="YR14" s="59"/>
      <c r="YS14" s="59"/>
      <c r="YT14" s="59"/>
      <c r="YU14" s="59"/>
      <c r="YV14" s="59"/>
      <c r="YW14" s="59"/>
      <c r="YX14" s="59"/>
      <c r="YY14" s="59"/>
      <c r="YZ14" s="59"/>
      <c r="ZA14" s="59"/>
      <c r="ZB14" s="59"/>
      <c r="ZC14" s="59"/>
      <c r="ZD14" s="59"/>
      <c r="ZE14" s="59"/>
      <c r="ZF14" s="59"/>
      <c r="ZG14" s="59"/>
      <c r="ZH14" s="59"/>
      <c r="ZI14" s="59"/>
      <c r="ZJ14" s="59"/>
      <c r="ZK14" s="59"/>
      <c r="ZL14" s="59"/>
      <c r="ZM14" s="59"/>
      <c r="ZN14" s="59"/>
      <c r="ZO14" s="59"/>
      <c r="ZP14" s="59"/>
      <c r="ZQ14" s="59"/>
      <c r="ZR14" s="59"/>
      <c r="ZS14" s="59"/>
      <c r="ZT14" s="59"/>
      <c r="ZU14" s="59"/>
      <c r="ZV14" s="59"/>
      <c r="ZW14" s="59"/>
      <c r="ZX14" s="59"/>
      <c r="ZY14" s="59"/>
      <c r="ZZ14" s="59"/>
      <c r="AAA14" s="59"/>
      <c r="AAB14" s="59"/>
      <c r="AAC14" s="59"/>
      <c r="AAD14" s="59"/>
      <c r="AAE14" s="59"/>
      <c r="AAF14" s="59"/>
      <c r="AAG14" s="59"/>
      <c r="AAH14" s="59"/>
      <c r="AAI14" s="59"/>
      <c r="AAJ14" s="59"/>
      <c r="AAK14" s="59"/>
      <c r="AAL14" s="59"/>
      <c r="AAM14" s="59"/>
      <c r="AAN14" s="59"/>
      <c r="AAO14" s="59"/>
      <c r="AAP14" s="59"/>
      <c r="AAQ14" s="59"/>
      <c r="AAR14" s="59"/>
      <c r="AAS14" s="59"/>
      <c r="AAT14" s="59"/>
      <c r="AAU14" s="59"/>
      <c r="AAV14" s="59"/>
      <c r="AAW14" s="59"/>
      <c r="AAX14" s="59"/>
      <c r="AAY14" s="59"/>
      <c r="AAZ14" s="59"/>
      <c r="ABA14" s="59"/>
      <c r="ABB14" s="59"/>
      <c r="ABC14" s="59"/>
      <c r="ABD14" s="59"/>
      <c r="ABE14" s="59"/>
      <c r="ABF14" s="59"/>
      <c r="ABG14" s="59"/>
      <c r="ABH14" s="59"/>
      <c r="ABI14" s="59"/>
      <c r="ABJ14" s="59"/>
      <c r="ABK14" s="59"/>
      <c r="ABL14" s="59"/>
      <c r="ABM14" s="59"/>
      <c r="ABN14" s="59"/>
      <c r="ABO14" s="59"/>
      <c r="ABP14" s="59"/>
      <c r="ABQ14" s="59"/>
      <c r="ABR14" s="59"/>
      <c r="ABS14" s="59"/>
      <c r="ABT14" s="59"/>
      <c r="ABU14" s="59"/>
      <c r="ABV14" s="59"/>
      <c r="ABW14" s="59"/>
      <c r="ABX14" s="59"/>
      <c r="ABY14" s="59"/>
      <c r="ABZ14" s="59"/>
      <c r="ACA14" s="59"/>
      <c r="ACB14" s="59"/>
      <c r="ACC14" s="59"/>
      <c r="ACD14" s="59"/>
      <c r="ACE14" s="59"/>
      <c r="ACF14" s="59"/>
      <c r="ACG14" s="59"/>
      <c r="ACH14" s="59"/>
      <c r="ACI14" s="59"/>
      <c r="ACJ14" s="59"/>
      <c r="ACK14" s="59"/>
      <c r="ACL14" s="59"/>
      <c r="ACM14" s="59"/>
      <c r="ACN14" s="59"/>
      <c r="ACO14" s="59"/>
      <c r="ACP14" s="59"/>
      <c r="ACQ14" s="59"/>
      <c r="ACR14" s="59"/>
      <c r="ACS14" s="59"/>
      <c r="ACT14" s="59"/>
      <c r="ACU14" s="59"/>
      <c r="ACV14" s="59"/>
      <c r="ACW14" s="59"/>
      <c r="ACX14" s="59"/>
      <c r="ACY14" s="59"/>
      <c r="ACZ14" s="59"/>
      <c r="ADA14" s="59"/>
      <c r="ADB14" s="59"/>
      <c r="ADC14" s="59"/>
      <c r="ADD14" s="59"/>
      <c r="ADE14" s="59"/>
      <c r="ADF14" s="59"/>
      <c r="ADG14" s="59"/>
      <c r="ADH14" s="59"/>
      <c r="ADI14" s="59"/>
      <c r="ADJ14" s="59"/>
      <c r="ADK14" s="59"/>
      <c r="ADL14" s="59"/>
      <c r="ADM14" s="59"/>
      <c r="ADN14" s="59"/>
      <c r="ADO14" s="59"/>
      <c r="ADP14" s="59"/>
      <c r="ADQ14" s="59"/>
      <c r="ADR14" s="59"/>
      <c r="ADS14" s="59"/>
      <c r="ADT14" s="59"/>
      <c r="ADU14" s="59"/>
      <c r="ADV14" s="59"/>
      <c r="ADW14" s="59"/>
      <c r="ADX14" s="59"/>
      <c r="ADY14" s="59"/>
      <c r="ADZ14" s="59"/>
      <c r="AEA14" s="59"/>
      <c r="AEB14" s="59"/>
      <c r="AEC14" s="59"/>
      <c r="AED14" s="59"/>
      <c r="AEE14" s="59"/>
      <c r="AEF14" s="59"/>
      <c r="AEG14" s="59"/>
      <c r="AEH14" s="59"/>
      <c r="AEI14" s="59"/>
      <c r="AEJ14" s="59"/>
      <c r="AEK14" s="59"/>
      <c r="AEL14" s="59"/>
      <c r="AEM14" s="59"/>
      <c r="AEN14" s="59"/>
      <c r="AEO14" s="59"/>
      <c r="AEP14" s="59"/>
      <c r="AEQ14" s="59"/>
      <c r="AER14" s="59"/>
      <c r="AES14" s="59"/>
      <c r="AET14" s="59"/>
      <c r="AEU14" s="59"/>
      <c r="AEV14" s="59"/>
      <c r="AEW14" s="59"/>
      <c r="AEX14" s="59"/>
      <c r="AEY14" s="59"/>
      <c r="AEZ14" s="59"/>
      <c r="AFA14" s="59"/>
      <c r="AFB14" s="59"/>
      <c r="AFC14" s="59"/>
      <c r="AFD14" s="59"/>
      <c r="AFE14" s="59"/>
      <c r="AFF14" s="59"/>
      <c r="AFG14" s="59"/>
      <c r="AFH14" s="59"/>
      <c r="AFI14" s="59"/>
      <c r="AFJ14" s="59"/>
      <c r="AFK14" s="59"/>
      <c r="AFL14" s="59"/>
      <c r="AFM14" s="59"/>
      <c r="AFN14" s="59"/>
      <c r="AFO14" s="59"/>
      <c r="AFP14" s="59"/>
      <c r="AFQ14" s="59"/>
      <c r="AFR14" s="59"/>
      <c r="AFS14" s="59"/>
      <c r="AFT14" s="59"/>
      <c r="AFU14" s="59"/>
      <c r="AFV14" s="59"/>
      <c r="AFW14" s="59"/>
      <c r="AFX14" s="59"/>
      <c r="AFY14" s="59"/>
      <c r="AFZ14" s="59"/>
      <c r="AGA14" s="59"/>
      <c r="AGB14" s="59"/>
      <c r="AGC14" s="59"/>
      <c r="AGD14" s="59"/>
      <c r="AGE14" s="59"/>
      <c r="AGF14" s="59"/>
      <c r="AGG14" s="59"/>
      <c r="AGH14" s="59"/>
      <c r="AGI14" s="59"/>
      <c r="AGJ14" s="59"/>
      <c r="AGK14" s="59"/>
      <c r="AGL14" s="59"/>
      <c r="AGM14" s="59"/>
      <c r="AGN14" s="59"/>
      <c r="AGO14" s="59"/>
      <c r="AGP14" s="59"/>
      <c r="AGQ14" s="59"/>
      <c r="AGR14" s="59"/>
      <c r="AGS14" s="59"/>
      <c r="AGT14" s="59"/>
      <c r="AGU14" s="59"/>
      <c r="AGV14" s="59"/>
      <c r="AGW14" s="59"/>
      <c r="AGX14" s="59"/>
      <c r="AGY14" s="59"/>
      <c r="AGZ14" s="59"/>
      <c r="AHA14" s="59"/>
      <c r="AHB14" s="59"/>
      <c r="AHC14" s="59"/>
      <c r="AHD14" s="59"/>
      <c r="AHE14" s="59"/>
      <c r="AHF14" s="59"/>
      <c r="AHG14" s="59"/>
      <c r="AHH14" s="59"/>
      <c r="AHI14" s="59"/>
      <c r="AHJ14" s="59"/>
      <c r="AHK14" s="59"/>
      <c r="AHL14" s="59"/>
      <c r="AHM14" s="59"/>
      <c r="AHN14" s="59"/>
      <c r="AHO14" s="59"/>
      <c r="AHP14" s="59"/>
      <c r="AHQ14" s="59"/>
      <c r="AHR14" s="59"/>
      <c r="AHS14" s="59"/>
      <c r="AHT14" s="59"/>
      <c r="AHU14" s="59"/>
      <c r="AHV14" s="59"/>
      <c r="AHW14" s="59"/>
      <c r="AHX14" s="59"/>
      <c r="AHY14" s="59"/>
      <c r="AHZ14" s="59"/>
      <c r="AIA14" s="59"/>
      <c r="AIB14" s="59"/>
      <c r="AIC14" s="59"/>
      <c r="AID14" s="59"/>
      <c r="AIE14" s="59"/>
      <c r="AIF14" s="59"/>
      <c r="AIG14" s="59"/>
      <c r="AIH14" s="59"/>
      <c r="AII14" s="59"/>
      <c r="AIJ14" s="59"/>
      <c r="AIK14" s="59"/>
      <c r="AIL14" s="59"/>
      <c r="AIM14" s="59"/>
      <c r="AIN14" s="59"/>
      <c r="AIO14" s="59"/>
      <c r="AIP14" s="59"/>
      <c r="AIQ14" s="59"/>
      <c r="AIR14" s="59"/>
      <c r="AIS14" s="59"/>
      <c r="AIT14" s="59"/>
      <c r="AIU14" s="59"/>
      <c r="AIV14" s="59"/>
      <c r="AIW14" s="59"/>
      <c r="AIX14" s="59"/>
      <c r="AIY14" s="59"/>
      <c r="AIZ14" s="59"/>
      <c r="AJA14" s="59"/>
      <c r="AJB14" s="59"/>
      <c r="AJC14" s="59"/>
      <c r="AJD14" s="59"/>
      <c r="AJE14" s="59"/>
      <c r="AJF14" s="59"/>
      <c r="AJG14" s="59"/>
      <c r="AJH14" s="59"/>
      <c r="AJI14" s="59"/>
      <c r="AJJ14" s="59"/>
      <c r="AJK14" s="59"/>
      <c r="AJL14" s="59"/>
      <c r="AJM14" s="59"/>
      <c r="AJN14" s="59"/>
      <c r="AJO14" s="59"/>
      <c r="AJP14" s="59"/>
      <c r="AJQ14" s="59"/>
      <c r="AJR14" s="59"/>
      <c r="AJS14" s="59"/>
      <c r="AJT14" s="59"/>
      <c r="AJU14" s="59"/>
      <c r="AJV14" s="59"/>
      <c r="AJW14" s="59"/>
      <c r="AJX14" s="59"/>
      <c r="AJY14" s="59"/>
      <c r="AJZ14" s="59"/>
      <c r="AKA14" s="59"/>
      <c r="AKB14" s="59"/>
      <c r="AKC14" s="59"/>
      <c r="AKD14" s="59"/>
      <c r="AKE14" s="59"/>
      <c r="AKF14" s="59"/>
      <c r="AKG14" s="59"/>
      <c r="AKH14" s="59"/>
      <c r="AKI14" s="59"/>
      <c r="AKJ14" s="59"/>
      <c r="AKK14" s="59"/>
      <c r="AKL14" s="59"/>
      <c r="AKM14" s="59"/>
      <c r="AKN14" s="59"/>
      <c r="AKO14" s="59"/>
      <c r="AKP14" s="59"/>
      <c r="AKQ14" s="59"/>
      <c r="AKR14" s="59"/>
      <c r="AKS14" s="59"/>
      <c r="AKT14" s="59"/>
      <c r="AKU14" s="59"/>
      <c r="AKV14" s="59"/>
      <c r="AKW14" s="59"/>
      <c r="AKX14" s="59"/>
      <c r="AKY14" s="59"/>
      <c r="AKZ14" s="59"/>
      <c r="ALA14" s="59"/>
      <c r="ALB14" s="59"/>
      <c r="ALC14" s="59"/>
      <c r="ALD14" s="59"/>
      <c r="ALE14" s="59"/>
      <c r="ALF14" s="59"/>
      <c r="ALG14" s="59"/>
      <c r="ALH14" s="59"/>
      <c r="ALI14" s="59"/>
      <c r="ALJ14" s="59"/>
      <c r="ALK14" s="59"/>
      <c r="ALL14" s="59"/>
      <c r="ALM14" s="59"/>
      <c r="ALN14" s="59"/>
      <c r="ALO14" s="59"/>
      <c r="ALP14" s="59"/>
      <c r="ALQ14" s="59"/>
      <c r="ALR14" s="59"/>
      <c r="ALS14" s="59"/>
      <c r="ALT14" s="59"/>
      <c r="ALU14" s="59"/>
      <c r="ALV14" s="59"/>
      <c r="ALW14" s="59"/>
      <c r="ALX14" s="59"/>
      <c r="ALY14" s="59"/>
      <c r="ALZ14" s="59"/>
      <c r="AMA14" s="59"/>
      <c r="AMB14" s="59"/>
      <c r="AMC14" s="59"/>
      <c r="AMD14" s="59"/>
      <c r="AME14" s="59"/>
      <c r="AMF14" s="59"/>
      <c r="AMG14" s="59"/>
      <c r="AMH14" s="59"/>
      <c r="AMI14" s="59"/>
      <c r="AMJ14" s="59"/>
      <c r="AMK14" s="59"/>
      <c r="AML14" s="59"/>
      <c r="AMM14" s="59"/>
      <c r="AMN14" s="59"/>
      <c r="AMO14" s="59"/>
      <c r="AMP14" s="59"/>
      <c r="AMQ14" s="59"/>
      <c r="AMR14" s="59"/>
      <c r="AMS14" s="59"/>
      <c r="AMT14" s="59"/>
      <c r="AMU14" s="59"/>
      <c r="AMV14" s="59"/>
      <c r="AMW14" s="59"/>
      <c r="AMX14" s="59"/>
      <c r="AMY14" s="59"/>
      <c r="AMZ14" s="59"/>
      <c r="ANA14" s="59"/>
      <c r="ANB14" s="59"/>
      <c r="ANC14" s="59"/>
      <c r="AND14" s="59"/>
      <c r="ANE14" s="59"/>
      <c r="ANF14" s="59"/>
      <c r="ANG14" s="59"/>
      <c r="ANH14" s="59"/>
      <c r="ANI14" s="59"/>
      <c r="ANJ14" s="59"/>
      <c r="ANK14" s="59"/>
      <c r="ANL14" s="59"/>
      <c r="ANM14" s="59"/>
      <c r="ANN14" s="59"/>
      <c r="ANO14" s="59"/>
      <c r="ANP14" s="59"/>
      <c r="ANQ14" s="59"/>
      <c r="ANR14" s="59"/>
      <c r="ANS14" s="59"/>
      <c r="ANT14" s="59"/>
      <c r="ANU14" s="59"/>
      <c r="ANV14" s="59"/>
      <c r="ANW14" s="59"/>
      <c r="ANX14" s="59"/>
      <c r="ANY14" s="59"/>
      <c r="ANZ14" s="59"/>
      <c r="AOA14" s="59"/>
      <c r="AOB14" s="59"/>
      <c r="AOC14" s="59"/>
      <c r="AOD14" s="59"/>
      <c r="AOE14" s="59"/>
      <c r="AOF14" s="59"/>
      <c r="AOG14" s="59"/>
      <c r="AOH14" s="59"/>
      <c r="AOI14" s="59"/>
      <c r="AOJ14" s="59"/>
      <c r="AOK14" s="59"/>
      <c r="AOL14" s="59"/>
      <c r="AOM14" s="59"/>
      <c r="AON14" s="59"/>
      <c r="AOO14" s="59"/>
      <c r="AOP14" s="59"/>
      <c r="AOQ14" s="59"/>
      <c r="AOR14" s="59"/>
      <c r="AOS14" s="59"/>
      <c r="AOT14" s="59"/>
      <c r="AOU14" s="59"/>
      <c r="AOV14" s="59"/>
      <c r="AOW14" s="59"/>
      <c r="AOX14" s="59"/>
      <c r="AOY14" s="59"/>
      <c r="AOZ14" s="59"/>
      <c r="APA14" s="59"/>
      <c r="APB14" s="59"/>
      <c r="APC14" s="59"/>
      <c r="APD14" s="59"/>
      <c r="APE14" s="59"/>
      <c r="APF14" s="59"/>
      <c r="APG14" s="59"/>
      <c r="APH14" s="59"/>
      <c r="API14" s="59"/>
      <c r="APJ14" s="59"/>
      <c r="APK14" s="59"/>
      <c r="APL14" s="59"/>
      <c r="APM14" s="59"/>
      <c r="APN14" s="59"/>
      <c r="APO14" s="59"/>
      <c r="APP14" s="59"/>
      <c r="APQ14" s="59"/>
      <c r="APR14" s="59"/>
      <c r="APS14" s="59"/>
      <c r="APT14" s="59"/>
      <c r="APU14" s="59"/>
      <c r="APV14" s="59"/>
      <c r="APW14" s="59"/>
      <c r="APX14" s="59"/>
      <c r="APY14" s="59"/>
      <c r="APZ14" s="59"/>
      <c r="AQA14" s="59"/>
      <c r="AQB14" s="59"/>
      <c r="AQC14" s="59"/>
      <c r="AQD14" s="59"/>
      <c r="AQE14" s="59"/>
      <c r="AQF14" s="59"/>
      <c r="AQG14" s="59"/>
      <c r="AQH14" s="59"/>
      <c r="AQI14" s="59"/>
      <c r="AQJ14" s="59"/>
      <c r="AQK14" s="59"/>
      <c r="AQL14" s="59"/>
      <c r="AQM14" s="59"/>
      <c r="AQN14" s="59"/>
      <c r="AQO14" s="59"/>
      <c r="AQP14" s="59"/>
      <c r="AQQ14" s="59"/>
      <c r="AQR14" s="59"/>
      <c r="AQS14" s="59"/>
      <c r="AQT14" s="59"/>
      <c r="AQU14" s="59"/>
      <c r="AQV14" s="59"/>
      <c r="AQW14" s="59"/>
      <c r="AQX14" s="59"/>
      <c r="AQY14" s="59"/>
      <c r="AQZ14" s="59"/>
      <c r="ARA14" s="59"/>
      <c r="ARB14" s="59"/>
      <c r="ARC14" s="59"/>
      <c r="ARD14" s="59"/>
      <c r="ARE14" s="59"/>
      <c r="ARF14" s="59"/>
      <c r="ARG14" s="59"/>
      <c r="ARH14" s="59"/>
      <c r="ARI14" s="59"/>
      <c r="ARJ14" s="59"/>
      <c r="ARK14" s="59"/>
      <c r="ARL14" s="59"/>
      <c r="ARM14" s="59"/>
      <c r="ARN14" s="59"/>
      <c r="ARO14" s="59"/>
      <c r="ARP14" s="59"/>
      <c r="ARQ14" s="59"/>
      <c r="ARR14" s="59"/>
      <c r="ARS14" s="59"/>
      <c r="ART14" s="59"/>
      <c r="ARU14" s="59"/>
      <c r="ARV14" s="59"/>
      <c r="ARW14" s="59"/>
      <c r="ARX14" s="59"/>
      <c r="ARY14" s="59"/>
      <c r="ARZ14" s="59"/>
      <c r="ASA14" s="59"/>
      <c r="ASB14" s="59"/>
      <c r="ASC14" s="59"/>
      <c r="ASD14" s="59"/>
      <c r="ASE14" s="59"/>
      <c r="ASF14" s="59"/>
      <c r="ASG14" s="59"/>
      <c r="ASH14" s="59"/>
      <c r="ASI14" s="59"/>
      <c r="ASJ14" s="59"/>
      <c r="ASK14" s="59"/>
      <c r="ASL14" s="59"/>
      <c r="ASM14" s="59"/>
      <c r="ASN14" s="59"/>
      <c r="ASO14" s="59"/>
      <c r="ASP14" s="59"/>
      <c r="ASQ14" s="59"/>
      <c r="ASR14" s="59"/>
      <c r="ASS14" s="59"/>
      <c r="AST14" s="59"/>
      <c r="ASU14" s="59"/>
      <c r="ASV14" s="59"/>
      <c r="ASW14" s="59"/>
      <c r="ASX14" s="59"/>
      <c r="ASY14" s="59"/>
      <c r="ASZ14" s="59"/>
      <c r="ATA14" s="59"/>
      <c r="ATB14" s="59"/>
      <c r="ATC14" s="59"/>
      <c r="ATD14" s="59"/>
      <c r="ATE14" s="59"/>
      <c r="ATF14" s="59"/>
      <c r="ATG14" s="59"/>
      <c r="ATH14" s="59"/>
      <c r="ATI14" s="59"/>
      <c r="ATJ14" s="59"/>
      <c r="ATK14" s="59"/>
      <c r="ATL14" s="59"/>
      <c r="ATM14" s="59"/>
      <c r="ATN14" s="59"/>
      <c r="ATO14" s="59"/>
      <c r="ATP14" s="59"/>
      <c r="ATQ14" s="59"/>
      <c r="ATR14" s="59"/>
      <c r="ATS14" s="59"/>
      <c r="ATT14" s="59"/>
      <c r="ATU14" s="59"/>
      <c r="ATV14" s="59"/>
      <c r="ATW14" s="59"/>
      <c r="ATX14" s="59"/>
      <c r="ATY14" s="59"/>
      <c r="ATZ14" s="59"/>
      <c r="AUA14" s="59"/>
      <c r="AUB14" s="59"/>
      <c r="AUC14" s="59"/>
      <c r="AUD14" s="59"/>
      <c r="AUE14" s="59"/>
      <c r="AUF14" s="59"/>
      <c r="AUG14" s="59"/>
      <c r="AUH14" s="59"/>
      <c r="AUI14" s="59"/>
      <c r="AUJ14" s="59"/>
      <c r="AUK14" s="59"/>
    </row>
    <row r="15" spans="1:1233" x14ac:dyDescent="0.2">
      <c r="A15" s="50" t="s">
        <v>125</v>
      </c>
      <c r="C15" s="50" t="s">
        <v>15</v>
      </c>
      <c r="D15" s="101" t="s">
        <v>89</v>
      </c>
      <c r="E15" s="100">
        <v>43943</v>
      </c>
      <c r="F15" s="59">
        <v>1.4195583596214423</v>
      </c>
      <c r="G15" s="59">
        <v>1.4972419227738509</v>
      </c>
      <c r="H15" s="59">
        <v>1.5748031496062964</v>
      </c>
      <c r="I15" s="59">
        <v>1.5723270440251458</v>
      </c>
      <c r="J15" s="59">
        <v>1.491365777080067</v>
      </c>
      <c r="K15" s="59">
        <v>1.4901960784313717</v>
      </c>
      <c r="L15" s="59">
        <v>1.4095536413468945</v>
      </c>
      <c r="M15" s="59">
        <v>1.4866979655711932</v>
      </c>
      <c r="N15" s="59">
        <v>1.5637216575449475</v>
      </c>
      <c r="O15" s="59">
        <v>1.4832162373145996</v>
      </c>
      <c r="P15" s="59">
        <v>1.5600624024961096</v>
      </c>
      <c r="Q15" s="59">
        <v>1.5576323987538832</v>
      </c>
      <c r="R15" s="59">
        <v>1.5552099533437058</v>
      </c>
      <c r="S15" s="59">
        <v>1.552795031055898</v>
      </c>
      <c r="T15" s="59">
        <v>1.6279069767441756</v>
      </c>
      <c r="U15" s="59">
        <v>1.6253869969040435</v>
      </c>
      <c r="V15" s="59">
        <v>1.7788089713843602</v>
      </c>
      <c r="W15" s="59">
        <v>1.8547140649149974</v>
      </c>
      <c r="X15" s="59">
        <v>2.0849420849420763</v>
      </c>
      <c r="Y15" s="59">
        <v>2.1588280647648617</v>
      </c>
      <c r="Z15" s="59">
        <v>2.155504234026151</v>
      </c>
      <c r="AA15" s="59">
        <v>2.3076923076922995</v>
      </c>
      <c r="AB15" s="59">
        <v>2.3041474654377891</v>
      </c>
      <c r="AC15" s="59">
        <v>2.3006134969325132</v>
      </c>
      <c r="AD15" s="59">
        <v>2.2205206738131755</v>
      </c>
      <c r="AE15" s="59">
        <v>2.2171253822629744</v>
      </c>
      <c r="AF15" s="59">
        <v>2.1357742181540962</v>
      </c>
      <c r="AG15" s="59">
        <v>2.1325209444021276</v>
      </c>
      <c r="AH15" s="59">
        <v>2.1276595744680993</v>
      </c>
      <c r="AI15" s="59">
        <v>2.1244309559939278</v>
      </c>
      <c r="AJ15" s="59">
        <v>2.0423600605143921</v>
      </c>
      <c r="AK15" s="59">
        <v>1.9622641509433825</v>
      </c>
      <c r="AL15" s="59">
        <v>1.9593067068575998</v>
      </c>
      <c r="AM15" s="59">
        <v>1.8796992481203034</v>
      </c>
      <c r="AN15" s="59">
        <v>1.8768768768768762</v>
      </c>
      <c r="AO15" s="59">
        <v>1.9490254872563728</v>
      </c>
      <c r="AP15" s="59">
        <v>2.0973782771535721</v>
      </c>
      <c r="AQ15" s="59">
        <v>2.0942408376963373</v>
      </c>
      <c r="AR15" s="59">
        <v>2.0164301717699784</v>
      </c>
      <c r="AS15" s="53"/>
      <c r="AT15" s="53"/>
      <c r="AU15" s="53"/>
      <c r="AV15" s="53"/>
      <c r="AW15" s="53"/>
      <c r="AX15" s="53"/>
      <c r="AY15" s="53"/>
      <c r="AZ15" s="53"/>
      <c r="BA15" s="53"/>
      <c r="BB15" s="53"/>
      <c r="BC15" s="53"/>
      <c r="BD15" s="53"/>
      <c r="BE15" s="53"/>
      <c r="BF15" s="53"/>
      <c r="BG15" s="53"/>
      <c r="BH15" s="53"/>
      <c r="BI15" s="53"/>
      <c r="BJ15" s="53"/>
      <c r="BK15" s="53"/>
      <c r="BL15" s="53"/>
      <c r="BM15" s="53"/>
      <c r="BN15" s="53"/>
      <c r="BO15" s="53"/>
      <c r="BP15" s="53"/>
      <c r="BQ15" s="53"/>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c r="ED15" s="53"/>
      <c r="EE15" s="53"/>
      <c r="EF15" s="53"/>
      <c r="EG15" s="53"/>
      <c r="EH15" s="53"/>
      <c r="EI15" s="53"/>
      <c r="EJ15" s="53"/>
      <c r="EK15" s="53"/>
      <c r="EL15" s="53"/>
      <c r="EM15" s="53"/>
      <c r="EN15" s="53"/>
      <c r="EO15" s="53"/>
      <c r="EP15" s="53"/>
      <c r="EQ15" s="53"/>
      <c r="ER15" s="53"/>
      <c r="ES15" s="53"/>
      <c r="ET15" s="53"/>
      <c r="EU15" s="53"/>
      <c r="EV15" s="53"/>
      <c r="EW15" s="53"/>
      <c r="EX15" s="53"/>
      <c r="EY15" s="53"/>
      <c r="EZ15" s="53"/>
      <c r="FA15" s="53"/>
      <c r="FB15" s="53"/>
      <c r="FC15" s="53"/>
      <c r="FD15" s="53"/>
      <c r="FE15" s="53"/>
      <c r="FF15" s="53"/>
      <c r="FG15" s="53"/>
      <c r="FH15" s="53"/>
      <c r="FI15" s="53"/>
      <c r="FJ15" s="53"/>
      <c r="FK15" s="53"/>
      <c r="FL15" s="53"/>
      <c r="FM15" s="53"/>
      <c r="FN15" s="53"/>
      <c r="FO15" s="53"/>
      <c r="FP15" s="53"/>
      <c r="FQ15" s="53"/>
      <c r="FR15" s="53"/>
      <c r="FS15" s="53"/>
      <c r="FT15" s="53"/>
      <c r="FU15" s="53"/>
      <c r="FV15" s="53"/>
      <c r="FW15" s="53"/>
      <c r="FX15" s="53"/>
      <c r="FY15" s="53"/>
      <c r="FZ15" s="53"/>
      <c r="GA15" s="53"/>
      <c r="GB15" s="53"/>
      <c r="GC15" s="53"/>
      <c r="GD15" s="53"/>
      <c r="GE15" s="53"/>
      <c r="GF15" s="53"/>
      <c r="GG15" s="53"/>
      <c r="GH15" s="53"/>
      <c r="GI15" s="53"/>
      <c r="GJ15" s="53"/>
      <c r="GK15" s="53"/>
      <c r="GL15" s="53"/>
      <c r="GM15" s="53"/>
      <c r="GN15" s="53"/>
      <c r="GO15" s="53"/>
      <c r="GP15" s="53"/>
      <c r="GQ15" s="53"/>
      <c r="GR15" s="53"/>
      <c r="GS15" s="53"/>
      <c r="GT15" s="53"/>
      <c r="GU15" s="53"/>
      <c r="GV15" s="53"/>
      <c r="GW15" s="53"/>
      <c r="GX15" s="53"/>
      <c r="GY15" s="53"/>
      <c r="GZ15" s="53"/>
      <c r="HA15" s="53"/>
      <c r="HB15" s="53"/>
      <c r="HC15" s="53"/>
      <c r="HD15" s="53"/>
      <c r="HE15" s="53"/>
      <c r="HF15" s="53"/>
      <c r="HG15" s="53"/>
      <c r="HH15" s="53"/>
      <c r="HI15" s="53"/>
      <c r="HJ15" s="53"/>
      <c r="HK15" s="53"/>
      <c r="HL15" s="53"/>
      <c r="HM15" s="53"/>
      <c r="HN15" s="53"/>
      <c r="HO15" s="53"/>
      <c r="HP15" s="53"/>
      <c r="HQ15" s="53"/>
      <c r="HR15" s="53"/>
      <c r="HS15" s="53"/>
      <c r="HT15" s="53"/>
      <c r="HU15" s="53"/>
      <c r="HV15" s="53"/>
      <c r="HW15" s="53"/>
      <c r="HX15" s="53"/>
      <c r="HY15" s="53"/>
      <c r="HZ15" s="53"/>
      <c r="IA15" s="53"/>
      <c r="IB15" s="53"/>
      <c r="IC15" s="53"/>
      <c r="ID15" s="53"/>
      <c r="IE15" s="53"/>
      <c r="IF15" s="53"/>
      <c r="IG15" s="53"/>
      <c r="IH15" s="53"/>
      <c r="II15" s="53"/>
      <c r="IJ15" s="53"/>
      <c r="IK15" s="53"/>
      <c r="IL15" s="53"/>
      <c r="IM15" s="53"/>
      <c r="IN15" s="53"/>
      <c r="IO15" s="53"/>
      <c r="IP15" s="53"/>
      <c r="IQ15" s="53"/>
      <c r="IR15" s="53"/>
      <c r="IS15" s="53"/>
      <c r="IT15" s="53"/>
      <c r="IU15" s="53"/>
      <c r="IV15" s="53"/>
      <c r="IW15" s="53"/>
      <c r="IX15" s="53"/>
      <c r="IY15" s="53"/>
      <c r="IZ15" s="53"/>
      <c r="JA15" s="53"/>
      <c r="JB15" s="53"/>
      <c r="JC15" s="53"/>
      <c r="JD15" s="53"/>
      <c r="JE15" s="53"/>
      <c r="JF15" s="53"/>
      <c r="JG15" s="53"/>
      <c r="JH15" s="53"/>
      <c r="JI15" s="53"/>
      <c r="JJ15" s="53"/>
      <c r="JK15" s="53"/>
      <c r="JL15" s="53"/>
      <c r="JM15" s="53"/>
      <c r="JN15" s="53"/>
      <c r="JO15" s="53"/>
      <c r="JP15" s="53"/>
      <c r="JQ15" s="53"/>
      <c r="JR15" s="53"/>
      <c r="JS15" s="53"/>
      <c r="JT15" s="53"/>
      <c r="JU15" s="53"/>
      <c r="JV15" s="53"/>
      <c r="JW15" s="53"/>
      <c r="JX15" s="53"/>
      <c r="JY15" s="53"/>
      <c r="JZ15" s="53"/>
      <c r="KA15" s="53"/>
      <c r="KB15" s="53"/>
      <c r="KC15" s="53"/>
      <c r="KD15" s="53"/>
      <c r="KE15" s="53"/>
      <c r="KF15" s="53"/>
      <c r="KG15" s="53"/>
      <c r="KH15" s="53"/>
      <c r="KI15" s="53"/>
      <c r="KJ15" s="53"/>
      <c r="KK15" s="53"/>
      <c r="KL15" s="53"/>
      <c r="KM15" s="53"/>
      <c r="KN15" s="53"/>
      <c r="KO15" s="53"/>
      <c r="KP15" s="53"/>
      <c r="KQ15" s="53"/>
      <c r="KR15" s="53"/>
      <c r="KS15" s="53"/>
      <c r="KT15" s="53"/>
      <c r="KU15" s="53"/>
      <c r="KV15" s="53"/>
      <c r="KW15" s="53"/>
      <c r="KX15" s="53"/>
      <c r="KY15" s="53"/>
      <c r="KZ15" s="53"/>
      <c r="LA15" s="53"/>
      <c r="LB15" s="53"/>
      <c r="LC15" s="53"/>
      <c r="LD15" s="53"/>
      <c r="LE15" s="53"/>
      <c r="LF15" s="53"/>
      <c r="LG15" s="53"/>
      <c r="LH15" s="53"/>
      <c r="LI15" s="53"/>
      <c r="LJ15" s="53"/>
      <c r="LK15" s="53"/>
      <c r="LL15" s="53"/>
      <c r="LM15" s="53"/>
      <c r="LN15" s="53"/>
      <c r="LO15" s="53"/>
      <c r="LP15" s="53"/>
      <c r="LQ15" s="53"/>
      <c r="LR15" s="53"/>
      <c r="LS15" s="53"/>
      <c r="LT15" s="53"/>
      <c r="LU15" s="53"/>
      <c r="LV15" s="53"/>
      <c r="LW15" s="53"/>
      <c r="LX15" s="53"/>
      <c r="LY15" s="53"/>
      <c r="LZ15" s="53"/>
      <c r="MA15" s="53"/>
      <c r="MB15" s="53"/>
      <c r="MC15" s="53"/>
      <c r="MD15" s="53"/>
      <c r="ME15" s="53"/>
      <c r="MF15" s="53"/>
      <c r="MG15" s="53"/>
      <c r="MH15" s="53"/>
      <c r="MI15" s="53"/>
      <c r="MJ15" s="53"/>
      <c r="MK15" s="53"/>
      <c r="ML15" s="53"/>
      <c r="MM15" s="53"/>
      <c r="MN15" s="53"/>
      <c r="MO15" s="53"/>
      <c r="MP15" s="53"/>
      <c r="MQ15" s="53"/>
      <c r="MR15" s="53"/>
      <c r="MS15" s="53"/>
      <c r="MT15" s="53"/>
      <c r="MU15" s="53"/>
      <c r="MV15" s="53"/>
      <c r="MW15" s="53"/>
      <c r="MX15" s="53"/>
      <c r="MY15" s="53"/>
      <c r="MZ15" s="53"/>
      <c r="NA15" s="53"/>
      <c r="NB15" s="53"/>
      <c r="NC15" s="53"/>
      <c r="ND15" s="53"/>
      <c r="NE15" s="53"/>
      <c r="NF15" s="53"/>
      <c r="NG15" s="53"/>
      <c r="NH15" s="53"/>
      <c r="NI15" s="53"/>
      <c r="NJ15" s="53"/>
      <c r="NK15" s="53"/>
      <c r="NL15" s="53"/>
      <c r="NM15" s="53"/>
      <c r="NN15" s="53"/>
      <c r="NO15" s="53"/>
      <c r="NP15" s="53"/>
      <c r="NQ15" s="53"/>
      <c r="NR15" s="53"/>
      <c r="NS15" s="53"/>
      <c r="NT15" s="53"/>
      <c r="NU15" s="53"/>
      <c r="NV15" s="53"/>
      <c r="NW15" s="53"/>
      <c r="NX15" s="53"/>
      <c r="NY15" s="53"/>
      <c r="NZ15" s="53"/>
      <c r="OA15" s="53"/>
      <c r="OB15" s="53"/>
      <c r="OC15" s="53"/>
      <c r="OD15" s="53"/>
      <c r="OE15" s="53"/>
      <c r="OF15" s="53"/>
      <c r="OG15" s="53"/>
      <c r="OH15" s="53"/>
      <c r="OI15" s="53"/>
      <c r="OJ15" s="53"/>
      <c r="OK15" s="53"/>
      <c r="OL15" s="53"/>
      <c r="OM15" s="53"/>
      <c r="ON15" s="53"/>
      <c r="OO15" s="53"/>
      <c r="OP15" s="53"/>
      <c r="OQ15" s="53"/>
      <c r="OR15" s="53"/>
      <c r="OS15" s="53"/>
      <c r="OT15" s="53"/>
      <c r="OU15" s="53"/>
      <c r="OV15" s="53"/>
      <c r="OW15" s="53"/>
      <c r="OX15" s="53"/>
      <c r="OY15" s="53"/>
      <c r="OZ15" s="53"/>
      <c r="PA15" s="53"/>
      <c r="PB15" s="53"/>
      <c r="PC15" s="53"/>
      <c r="PD15" s="53"/>
      <c r="PE15" s="53"/>
      <c r="PF15" s="53"/>
      <c r="PG15" s="53"/>
      <c r="PH15" s="53"/>
      <c r="PI15" s="53"/>
      <c r="PJ15" s="53"/>
      <c r="PK15" s="53"/>
      <c r="PL15" s="53"/>
      <c r="PM15" s="53"/>
      <c r="PN15" s="53"/>
      <c r="PO15" s="53"/>
      <c r="PP15" s="53"/>
      <c r="PQ15" s="53"/>
      <c r="PR15" s="53"/>
      <c r="PS15" s="53"/>
      <c r="PT15" s="53"/>
      <c r="PU15" s="53"/>
      <c r="PV15" s="53"/>
      <c r="PW15" s="53"/>
      <c r="PX15" s="53"/>
      <c r="PY15" s="53"/>
      <c r="PZ15" s="53"/>
      <c r="QA15" s="53"/>
      <c r="QB15" s="53"/>
      <c r="QC15" s="53"/>
      <c r="QD15" s="53"/>
      <c r="QE15" s="53"/>
      <c r="QF15" s="53"/>
      <c r="QG15" s="53"/>
      <c r="QH15" s="53"/>
      <c r="QI15" s="53"/>
      <c r="QJ15" s="53"/>
      <c r="QK15" s="53"/>
      <c r="QL15" s="53"/>
      <c r="QM15" s="53"/>
      <c r="QN15" s="53"/>
      <c r="QO15" s="53"/>
      <c r="QP15" s="53"/>
      <c r="QQ15" s="53"/>
      <c r="QR15" s="53"/>
      <c r="QS15" s="53"/>
      <c r="QT15" s="53"/>
      <c r="QU15" s="53"/>
      <c r="QV15" s="53"/>
      <c r="QW15" s="53"/>
      <c r="QX15" s="53"/>
      <c r="QY15" s="53"/>
      <c r="QZ15" s="53"/>
      <c r="RA15" s="53"/>
      <c r="RB15" s="53"/>
      <c r="RC15" s="53"/>
      <c r="RD15" s="53"/>
      <c r="RE15" s="53"/>
      <c r="RF15" s="53"/>
      <c r="RG15" s="53"/>
      <c r="RH15" s="53"/>
      <c r="RI15" s="53"/>
      <c r="RJ15" s="53"/>
      <c r="RK15" s="53"/>
      <c r="RL15" s="53"/>
      <c r="RM15" s="53"/>
      <c r="RN15" s="53"/>
      <c r="RO15" s="53"/>
      <c r="RP15" s="53"/>
      <c r="RQ15" s="53"/>
      <c r="RR15" s="53"/>
      <c r="RS15" s="53"/>
      <c r="RT15" s="53"/>
      <c r="RU15" s="53"/>
      <c r="RV15" s="53"/>
      <c r="RW15" s="53"/>
      <c r="RX15" s="53"/>
      <c r="RY15" s="53"/>
      <c r="RZ15" s="53"/>
      <c r="SA15" s="53"/>
      <c r="SB15" s="53"/>
      <c r="SC15" s="53"/>
      <c r="SD15" s="53"/>
      <c r="SE15" s="53"/>
      <c r="SF15" s="53"/>
      <c r="SG15" s="53"/>
      <c r="SH15" s="53"/>
      <c r="SI15" s="53"/>
      <c r="SJ15" s="53"/>
      <c r="SK15" s="53"/>
      <c r="SL15" s="53"/>
      <c r="SM15" s="53"/>
      <c r="SN15" s="53"/>
      <c r="SO15" s="53"/>
      <c r="SP15" s="53"/>
      <c r="SQ15" s="53"/>
      <c r="SR15" s="53"/>
      <c r="SS15" s="53"/>
      <c r="ST15" s="53"/>
      <c r="SU15" s="53"/>
      <c r="SV15" s="53"/>
      <c r="SW15" s="53"/>
      <c r="SX15" s="53"/>
      <c r="SY15" s="53"/>
      <c r="SZ15" s="53"/>
      <c r="TA15" s="53"/>
      <c r="TB15" s="53"/>
      <c r="TC15" s="53"/>
      <c r="TD15" s="53"/>
      <c r="TE15" s="53"/>
      <c r="TF15" s="53"/>
      <c r="TG15" s="53"/>
      <c r="TH15" s="53"/>
      <c r="TI15" s="53"/>
      <c r="TJ15" s="53"/>
      <c r="TK15" s="53"/>
      <c r="TL15" s="53"/>
      <c r="TM15" s="53"/>
      <c r="TN15" s="53"/>
      <c r="TO15" s="53"/>
      <c r="TP15" s="53"/>
      <c r="TQ15" s="53"/>
      <c r="TR15" s="53"/>
      <c r="TS15" s="53"/>
      <c r="TT15" s="53"/>
      <c r="TU15" s="53"/>
      <c r="TV15" s="53"/>
      <c r="TW15" s="53"/>
      <c r="TX15" s="53"/>
      <c r="TY15" s="53"/>
      <c r="TZ15" s="53"/>
      <c r="UA15" s="53"/>
      <c r="UB15" s="53"/>
      <c r="UC15" s="53"/>
      <c r="UD15" s="53"/>
      <c r="UE15" s="53"/>
      <c r="UF15" s="53"/>
      <c r="UG15" s="53"/>
      <c r="UH15" s="53"/>
      <c r="UI15" s="53"/>
      <c r="UJ15" s="53"/>
      <c r="UK15" s="53"/>
      <c r="UL15" s="53"/>
      <c r="UM15" s="53"/>
      <c r="UN15" s="53"/>
      <c r="UO15" s="53"/>
      <c r="UP15" s="53"/>
      <c r="UQ15" s="53"/>
      <c r="UR15" s="53"/>
      <c r="US15" s="53"/>
      <c r="UT15" s="53"/>
      <c r="UU15" s="53"/>
      <c r="UV15" s="53"/>
      <c r="UW15" s="53"/>
      <c r="UX15" s="53"/>
      <c r="UY15" s="53"/>
      <c r="UZ15" s="53"/>
      <c r="VA15" s="53"/>
      <c r="VB15" s="53"/>
      <c r="VC15" s="53"/>
      <c r="VD15" s="53"/>
      <c r="VE15" s="53"/>
      <c r="VF15" s="53"/>
      <c r="VG15" s="53"/>
      <c r="VH15" s="53"/>
      <c r="VI15" s="53"/>
      <c r="VJ15" s="53"/>
      <c r="VK15" s="53"/>
      <c r="VL15" s="53"/>
      <c r="VM15" s="53"/>
      <c r="VN15" s="53"/>
      <c r="VO15" s="53"/>
      <c r="VP15" s="53"/>
      <c r="VQ15" s="53"/>
      <c r="VR15" s="53"/>
      <c r="VS15" s="53"/>
      <c r="VT15" s="53"/>
      <c r="VU15" s="53"/>
      <c r="VV15" s="53"/>
      <c r="VW15" s="53"/>
      <c r="VX15" s="53"/>
      <c r="VY15" s="53"/>
      <c r="VZ15" s="53"/>
      <c r="WA15" s="53"/>
      <c r="WB15" s="53"/>
      <c r="WC15" s="53"/>
      <c r="WD15" s="53"/>
      <c r="WE15" s="53"/>
      <c r="WF15" s="53"/>
      <c r="WG15" s="53"/>
      <c r="WH15" s="53"/>
      <c r="WI15" s="53"/>
      <c r="WJ15" s="53"/>
      <c r="WK15" s="53"/>
      <c r="WL15" s="53"/>
      <c r="WM15" s="53"/>
      <c r="WN15" s="53"/>
      <c r="WO15" s="53"/>
      <c r="WP15" s="53"/>
      <c r="WQ15" s="53"/>
      <c r="WR15" s="53"/>
      <c r="WS15" s="53"/>
      <c r="WT15" s="53"/>
      <c r="WU15" s="53"/>
      <c r="WV15" s="53"/>
      <c r="WW15" s="53"/>
      <c r="WX15" s="53"/>
      <c r="WY15" s="53"/>
      <c r="WZ15" s="53"/>
      <c r="XA15" s="53"/>
      <c r="XB15" s="53"/>
      <c r="XC15" s="53"/>
      <c r="XD15" s="53"/>
      <c r="XE15" s="53"/>
      <c r="XF15" s="53"/>
      <c r="XG15" s="53"/>
      <c r="XH15" s="53"/>
      <c r="XI15" s="53"/>
      <c r="XJ15" s="53"/>
      <c r="XK15" s="53"/>
      <c r="XL15" s="53"/>
      <c r="XM15" s="53"/>
      <c r="XN15" s="53"/>
      <c r="XO15" s="53"/>
      <c r="XP15" s="53"/>
      <c r="XQ15" s="53"/>
      <c r="XR15" s="53"/>
      <c r="XS15" s="53"/>
      <c r="XT15" s="53"/>
      <c r="XU15" s="53"/>
      <c r="XV15" s="53"/>
      <c r="XW15" s="53"/>
      <c r="XX15" s="53"/>
      <c r="XY15" s="53"/>
      <c r="XZ15" s="53"/>
      <c r="YA15" s="53"/>
      <c r="YB15" s="53"/>
      <c r="YC15" s="53"/>
      <c r="YD15" s="53"/>
      <c r="YE15" s="53"/>
      <c r="YF15" s="53"/>
      <c r="YG15" s="53"/>
      <c r="YH15" s="53"/>
      <c r="YI15" s="53"/>
      <c r="YJ15" s="53"/>
      <c r="YK15" s="53"/>
      <c r="YL15" s="53"/>
      <c r="YM15" s="53"/>
      <c r="YN15" s="53"/>
      <c r="YO15" s="53"/>
      <c r="YP15" s="53"/>
      <c r="YQ15" s="53"/>
      <c r="YR15" s="53"/>
      <c r="YS15" s="53"/>
      <c r="YT15" s="53"/>
      <c r="YU15" s="53"/>
      <c r="YV15" s="53"/>
      <c r="YW15" s="53"/>
      <c r="YX15" s="53"/>
      <c r="YY15" s="53"/>
      <c r="YZ15" s="53"/>
      <c r="ZA15" s="53"/>
      <c r="ZB15" s="53"/>
      <c r="ZC15" s="53"/>
      <c r="ZD15" s="53"/>
      <c r="ZE15" s="53"/>
      <c r="ZF15" s="53"/>
      <c r="ZG15" s="53"/>
      <c r="ZH15" s="53"/>
      <c r="ZI15" s="53"/>
      <c r="ZJ15" s="53"/>
      <c r="ZK15" s="53"/>
      <c r="ZL15" s="53"/>
      <c r="ZM15" s="53"/>
      <c r="ZN15" s="53"/>
      <c r="ZO15" s="53"/>
      <c r="ZP15" s="53"/>
      <c r="ZQ15" s="53"/>
      <c r="ZR15" s="53"/>
      <c r="ZS15" s="53"/>
      <c r="ZT15" s="53"/>
      <c r="ZU15" s="53"/>
      <c r="ZV15" s="53"/>
      <c r="ZW15" s="53"/>
      <c r="ZX15" s="53"/>
      <c r="ZY15" s="53"/>
      <c r="ZZ15" s="53"/>
      <c r="AAA15" s="53"/>
      <c r="AAB15" s="53"/>
      <c r="AAC15" s="53"/>
      <c r="AAD15" s="53"/>
      <c r="AAE15" s="53"/>
      <c r="AAF15" s="53"/>
      <c r="AAG15" s="53"/>
      <c r="AAH15" s="53"/>
      <c r="AAI15" s="53"/>
      <c r="AAJ15" s="53"/>
      <c r="AAK15" s="53"/>
      <c r="AAL15" s="53"/>
      <c r="AAM15" s="53"/>
      <c r="AAN15" s="53"/>
      <c r="AAO15" s="53"/>
      <c r="AAP15" s="53"/>
      <c r="AAQ15" s="53"/>
      <c r="AAR15" s="53"/>
      <c r="AAS15" s="53"/>
      <c r="AAT15" s="53"/>
      <c r="AAU15" s="53"/>
      <c r="AAV15" s="53"/>
      <c r="AAW15" s="53"/>
      <c r="AAX15" s="53"/>
      <c r="AAY15" s="53"/>
      <c r="AAZ15" s="53"/>
      <c r="ABA15" s="53"/>
      <c r="ABB15" s="53"/>
      <c r="ABC15" s="53"/>
      <c r="ABD15" s="53"/>
      <c r="ABE15" s="53"/>
      <c r="ABF15" s="53"/>
      <c r="ABG15" s="53"/>
      <c r="ABH15" s="53"/>
      <c r="ABI15" s="53"/>
      <c r="ABJ15" s="53"/>
      <c r="ABK15" s="53"/>
      <c r="ABL15" s="53"/>
      <c r="ABM15" s="53"/>
      <c r="ABN15" s="53"/>
      <c r="ABO15" s="53"/>
      <c r="ABP15" s="53"/>
      <c r="ABQ15" s="53"/>
      <c r="ABR15" s="53"/>
      <c r="ABS15" s="53"/>
      <c r="ABT15" s="53"/>
      <c r="ABU15" s="53"/>
      <c r="ABV15" s="53"/>
      <c r="ABW15" s="53"/>
      <c r="ABX15" s="53"/>
      <c r="ABY15" s="53"/>
      <c r="ABZ15" s="53"/>
      <c r="ACA15" s="53"/>
      <c r="ACB15" s="53"/>
      <c r="ACC15" s="53"/>
      <c r="ACD15" s="53"/>
      <c r="ACE15" s="53"/>
      <c r="ACF15" s="53"/>
      <c r="ACG15" s="53"/>
      <c r="ACH15" s="53"/>
      <c r="ACI15" s="53"/>
      <c r="ACJ15" s="53"/>
      <c r="ACK15" s="53"/>
      <c r="ACL15" s="53"/>
      <c r="ACM15" s="53"/>
      <c r="ACN15" s="53"/>
      <c r="ACO15" s="53"/>
      <c r="ACP15" s="53"/>
      <c r="ACQ15" s="53"/>
      <c r="ACR15" s="53"/>
      <c r="ACS15" s="53"/>
      <c r="ACT15" s="53"/>
      <c r="ACU15" s="53"/>
      <c r="ACV15" s="53"/>
      <c r="ACW15" s="53"/>
      <c r="ACX15" s="53"/>
      <c r="ACY15" s="53"/>
      <c r="ACZ15" s="53"/>
      <c r="ADA15" s="53"/>
      <c r="ADB15" s="53"/>
      <c r="ADC15" s="53"/>
      <c r="ADD15" s="53"/>
      <c r="ADE15" s="53"/>
      <c r="ADF15" s="53"/>
      <c r="ADG15" s="53"/>
      <c r="ADH15" s="53"/>
      <c r="ADI15" s="53"/>
      <c r="ADJ15" s="53"/>
      <c r="ADK15" s="53"/>
      <c r="ADL15" s="53"/>
      <c r="ADM15" s="53"/>
      <c r="ADN15" s="53"/>
      <c r="ADO15" s="53"/>
      <c r="ADP15" s="53"/>
      <c r="ADQ15" s="53"/>
      <c r="ADR15" s="53"/>
      <c r="ADS15" s="53"/>
      <c r="ADT15" s="53"/>
      <c r="ADU15" s="53"/>
      <c r="ADV15" s="53"/>
      <c r="ADW15" s="53"/>
      <c r="ADX15" s="53"/>
      <c r="ADY15" s="53"/>
      <c r="ADZ15" s="53"/>
      <c r="AEA15" s="53"/>
      <c r="AEB15" s="53"/>
      <c r="AEC15" s="53"/>
      <c r="AED15" s="53"/>
      <c r="AEE15" s="53"/>
      <c r="AEF15" s="53"/>
      <c r="AEG15" s="53"/>
      <c r="AEH15" s="53"/>
      <c r="AEI15" s="53"/>
      <c r="AEJ15" s="53"/>
      <c r="AEK15" s="53"/>
      <c r="AEL15" s="53"/>
      <c r="AEM15" s="53"/>
      <c r="AEN15" s="53"/>
      <c r="AEO15" s="53"/>
      <c r="AEP15" s="53"/>
      <c r="AEQ15" s="53"/>
      <c r="AER15" s="53"/>
      <c r="AES15" s="53"/>
      <c r="AET15" s="53"/>
      <c r="AEU15" s="53"/>
      <c r="AEV15" s="53"/>
      <c r="AEW15" s="53"/>
      <c r="AEX15" s="53"/>
      <c r="AEY15" s="53"/>
      <c r="AEZ15" s="53"/>
      <c r="AFA15" s="53"/>
      <c r="AFB15" s="53"/>
      <c r="AFC15" s="53"/>
      <c r="AFD15" s="53"/>
      <c r="AFE15" s="53"/>
      <c r="AFF15" s="53"/>
      <c r="AFG15" s="53"/>
      <c r="AFH15" s="53"/>
      <c r="AFI15" s="53"/>
      <c r="AFJ15" s="53"/>
      <c r="AFK15" s="53"/>
      <c r="AFL15" s="53"/>
      <c r="AFM15" s="53"/>
      <c r="AFN15" s="53"/>
      <c r="AFO15" s="53"/>
      <c r="AFP15" s="53"/>
      <c r="AFQ15" s="53"/>
      <c r="AFR15" s="53"/>
      <c r="AFS15" s="53"/>
      <c r="AFT15" s="53"/>
      <c r="AFU15" s="53"/>
      <c r="AFV15" s="53"/>
      <c r="AFW15" s="53"/>
      <c r="AFX15" s="53"/>
      <c r="AFY15" s="53"/>
      <c r="AFZ15" s="53"/>
      <c r="AGA15" s="53"/>
      <c r="AGB15" s="53"/>
      <c r="AGC15" s="53"/>
      <c r="AGD15" s="53"/>
      <c r="AGE15" s="53"/>
      <c r="AGF15" s="53"/>
      <c r="AGG15" s="53"/>
      <c r="AGH15" s="53"/>
      <c r="AGI15" s="53"/>
      <c r="AGJ15" s="53"/>
      <c r="AGK15" s="53"/>
      <c r="AGL15" s="53"/>
      <c r="AGM15" s="53"/>
      <c r="AGN15" s="53"/>
      <c r="AGO15" s="53"/>
      <c r="AGP15" s="53"/>
      <c r="AGQ15" s="53"/>
      <c r="AGR15" s="53"/>
      <c r="AGS15" s="53"/>
      <c r="AGT15" s="53"/>
      <c r="AGU15" s="53"/>
      <c r="AGV15" s="53"/>
      <c r="AGW15" s="53"/>
      <c r="AGX15" s="53"/>
      <c r="AGY15" s="53"/>
      <c r="AGZ15" s="53"/>
      <c r="AHA15" s="53"/>
      <c r="AHB15" s="53"/>
      <c r="AHC15" s="53"/>
      <c r="AHD15" s="53"/>
      <c r="AHE15" s="53"/>
      <c r="AHF15" s="53"/>
      <c r="AHG15" s="53"/>
      <c r="AHH15" s="53"/>
      <c r="AHI15" s="53"/>
      <c r="AHJ15" s="53"/>
      <c r="AHK15" s="53"/>
      <c r="AHL15" s="53"/>
      <c r="AHM15" s="53"/>
      <c r="AHN15" s="53"/>
      <c r="AHO15" s="53"/>
      <c r="AHP15" s="53"/>
      <c r="AHQ15" s="53"/>
      <c r="AHR15" s="53"/>
      <c r="AHS15" s="53"/>
      <c r="AHT15" s="53"/>
      <c r="AHU15" s="53"/>
      <c r="AHV15" s="53"/>
      <c r="AHW15" s="53"/>
      <c r="AHX15" s="53"/>
      <c r="AHY15" s="53"/>
      <c r="AHZ15" s="53"/>
      <c r="AIA15" s="53"/>
      <c r="AIB15" s="53"/>
      <c r="AIC15" s="53"/>
      <c r="AID15" s="53"/>
      <c r="AIE15" s="53"/>
      <c r="AIF15" s="53"/>
      <c r="AIG15" s="53"/>
      <c r="AIH15" s="53"/>
      <c r="AII15" s="53"/>
      <c r="AIJ15" s="53"/>
      <c r="AIK15" s="53"/>
      <c r="AIL15" s="53"/>
      <c r="AIM15" s="53"/>
      <c r="AIN15" s="53"/>
      <c r="AIO15" s="53"/>
      <c r="AIP15" s="53"/>
      <c r="AIQ15" s="53"/>
      <c r="AIR15" s="53"/>
      <c r="AIS15" s="53"/>
      <c r="AIT15" s="53"/>
      <c r="AIU15" s="53"/>
      <c r="AIV15" s="53"/>
      <c r="AIW15" s="53"/>
      <c r="AIX15" s="53"/>
      <c r="AIY15" s="53"/>
      <c r="AIZ15" s="53"/>
      <c r="AJA15" s="53"/>
      <c r="AJB15" s="53"/>
      <c r="AJC15" s="53"/>
      <c r="AJD15" s="53"/>
      <c r="AJE15" s="53"/>
      <c r="AJF15" s="53"/>
      <c r="AJG15" s="53"/>
      <c r="AJH15" s="53"/>
      <c r="AJI15" s="53"/>
      <c r="AJJ15" s="53"/>
      <c r="AJK15" s="53"/>
      <c r="AJL15" s="53"/>
      <c r="AJM15" s="53"/>
      <c r="AJN15" s="53"/>
      <c r="AJO15" s="53"/>
      <c r="AJP15" s="53"/>
      <c r="AJQ15" s="53"/>
      <c r="AJR15" s="53"/>
      <c r="AJS15" s="53"/>
      <c r="AJT15" s="53"/>
      <c r="AJU15" s="53"/>
      <c r="AJV15" s="53"/>
      <c r="AJW15" s="53"/>
      <c r="AJX15" s="53"/>
      <c r="AJY15" s="53"/>
      <c r="AJZ15" s="53"/>
      <c r="AKA15" s="53"/>
      <c r="AKB15" s="53"/>
      <c r="AKC15" s="53"/>
      <c r="AKD15" s="53"/>
      <c r="AKE15" s="53"/>
      <c r="AKF15" s="53"/>
      <c r="AKG15" s="53"/>
      <c r="AKH15" s="53"/>
      <c r="AKI15" s="53"/>
      <c r="AKJ15" s="53"/>
      <c r="AKK15" s="53"/>
      <c r="AKL15" s="53"/>
      <c r="AKM15" s="53"/>
      <c r="AKN15" s="53"/>
      <c r="AKO15" s="53"/>
      <c r="AKP15" s="53"/>
      <c r="AKQ15" s="53"/>
      <c r="AKR15" s="53"/>
      <c r="AKS15" s="53"/>
      <c r="AKT15" s="53"/>
      <c r="AKU15" s="53"/>
      <c r="AKV15" s="53"/>
      <c r="AKW15" s="53"/>
      <c r="AKX15" s="53"/>
      <c r="AKY15" s="53"/>
      <c r="AKZ15" s="53"/>
      <c r="ALA15" s="53"/>
      <c r="ALB15" s="53"/>
      <c r="ALC15" s="53"/>
      <c r="ALD15" s="53"/>
      <c r="ALE15" s="53"/>
      <c r="ALF15" s="53"/>
      <c r="ALG15" s="53"/>
      <c r="ALH15" s="53"/>
      <c r="ALI15" s="53"/>
      <c r="ALJ15" s="53"/>
      <c r="ALK15" s="53"/>
      <c r="ALL15" s="53"/>
      <c r="ALM15" s="53"/>
      <c r="ALN15" s="53"/>
      <c r="ALO15" s="53"/>
      <c r="ALP15" s="53"/>
      <c r="ALQ15" s="53"/>
      <c r="ALR15" s="53"/>
      <c r="ALS15" s="53"/>
      <c r="ALT15" s="53"/>
      <c r="ALU15" s="53"/>
      <c r="ALV15" s="53"/>
      <c r="ALW15" s="53"/>
      <c r="ALX15" s="53"/>
      <c r="ALY15" s="53"/>
      <c r="ALZ15" s="53"/>
      <c r="AMA15" s="53"/>
      <c r="AMB15" s="53"/>
      <c r="AMC15" s="53"/>
      <c r="AMD15" s="53"/>
      <c r="AME15" s="53"/>
      <c r="AMF15" s="53"/>
      <c r="AMG15" s="53"/>
      <c r="AMH15" s="53"/>
      <c r="AMI15" s="53"/>
      <c r="AMJ15" s="53"/>
      <c r="AMK15" s="53"/>
      <c r="AML15" s="53"/>
      <c r="AMM15" s="53"/>
      <c r="AMN15" s="53"/>
      <c r="AMO15" s="53"/>
      <c r="AMP15" s="53"/>
      <c r="AMQ15" s="53"/>
      <c r="AMR15" s="53"/>
      <c r="AMS15" s="53"/>
      <c r="AMT15" s="53"/>
      <c r="AMU15" s="53"/>
      <c r="AMV15" s="53"/>
      <c r="AMW15" s="53"/>
      <c r="AMX15" s="53"/>
      <c r="AMY15" s="53"/>
      <c r="AMZ15" s="53"/>
      <c r="ANA15" s="53"/>
      <c r="ANB15" s="53"/>
      <c r="ANC15" s="53"/>
      <c r="AND15" s="53"/>
      <c r="ANE15" s="53"/>
      <c r="ANF15" s="53"/>
      <c r="ANG15" s="53"/>
      <c r="ANH15" s="53"/>
      <c r="ANI15" s="53"/>
      <c r="ANJ15" s="53"/>
      <c r="ANK15" s="53"/>
      <c r="ANL15" s="53"/>
      <c r="ANM15" s="53"/>
      <c r="ANN15" s="53"/>
      <c r="ANO15" s="53"/>
      <c r="ANP15" s="53"/>
      <c r="ANQ15" s="53"/>
      <c r="ANR15" s="53"/>
      <c r="ANS15" s="53"/>
      <c r="ANT15" s="53"/>
      <c r="ANU15" s="53"/>
      <c r="ANV15" s="53"/>
      <c r="ANW15" s="53"/>
      <c r="ANX15" s="53"/>
      <c r="ANY15" s="53"/>
      <c r="ANZ15" s="53"/>
      <c r="AOA15" s="53"/>
      <c r="AOB15" s="53"/>
      <c r="AOC15" s="53"/>
      <c r="AOD15" s="53"/>
      <c r="AOE15" s="53"/>
      <c r="AOF15" s="53"/>
      <c r="AOG15" s="53"/>
      <c r="AOH15" s="53"/>
      <c r="AOI15" s="53"/>
      <c r="AOJ15" s="53"/>
      <c r="AOK15" s="53"/>
      <c r="AOL15" s="53"/>
      <c r="AOM15" s="53"/>
      <c r="AON15" s="53"/>
      <c r="AOO15" s="53"/>
      <c r="AOP15" s="53"/>
      <c r="AOQ15" s="53"/>
      <c r="AOR15" s="53"/>
      <c r="AOS15" s="53"/>
      <c r="AOT15" s="53"/>
      <c r="AOU15" s="53"/>
      <c r="AOV15" s="53"/>
      <c r="AOW15" s="53"/>
      <c r="AOX15" s="53"/>
      <c r="AOY15" s="53"/>
      <c r="AOZ15" s="53"/>
      <c r="APA15" s="53"/>
      <c r="APB15" s="53"/>
      <c r="APC15" s="53"/>
      <c r="APD15" s="53"/>
      <c r="APE15" s="53"/>
      <c r="APF15" s="53"/>
      <c r="APG15" s="53"/>
      <c r="APH15" s="53"/>
      <c r="API15" s="53"/>
      <c r="APJ15" s="53"/>
      <c r="APK15" s="53"/>
      <c r="APL15" s="53"/>
      <c r="APM15" s="53"/>
      <c r="APN15" s="53"/>
      <c r="APO15" s="53"/>
      <c r="APP15" s="53"/>
      <c r="APQ15" s="53"/>
      <c r="APR15" s="53"/>
      <c r="APS15" s="53"/>
      <c r="APT15" s="53"/>
      <c r="APU15" s="53"/>
      <c r="APV15" s="53"/>
      <c r="APW15" s="53"/>
      <c r="APX15" s="53"/>
      <c r="APY15" s="53"/>
      <c r="APZ15" s="53"/>
      <c r="AQA15" s="53"/>
      <c r="AQB15" s="53"/>
      <c r="AQC15" s="53"/>
      <c r="AQD15" s="53"/>
      <c r="AQE15" s="53"/>
      <c r="AQF15" s="53"/>
      <c r="AQG15" s="53"/>
      <c r="AQH15" s="53"/>
      <c r="AQI15" s="53"/>
      <c r="AQJ15" s="53"/>
      <c r="AQK15" s="53"/>
      <c r="AQL15" s="53"/>
      <c r="AQM15" s="53"/>
      <c r="AQN15" s="53"/>
      <c r="AQO15" s="53"/>
      <c r="AQP15" s="53"/>
      <c r="AQQ15" s="53"/>
      <c r="AQR15" s="53"/>
      <c r="AQS15" s="53"/>
      <c r="AQT15" s="53"/>
      <c r="AQU15" s="53"/>
      <c r="AQV15" s="53"/>
      <c r="AQW15" s="53"/>
      <c r="AQX15" s="53"/>
      <c r="AQY15" s="53"/>
      <c r="AQZ15" s="53"/>
      <c r="ARA15" s="53"/>
      <c r="ARB15" s="53"/>
      <c r="ARC15" s="53"/>
      <c r="ARD15" s="53"/>
      <c r="ARE15" s="53"/>
      <c r="ARF15" s="53"/>
      <c r="ARG15" s="53"/>
      <c r="ARH15" s="53"/>
      <c r="ARI15" s="53"/>
      <c r="ARJ15" s="53"/>
      <c r="ARK15" s="53"/>
      <c r="ARL15" s="53"/>
      <c r="ARM15" s="53"/>
      <c r="ARN15" s="53"/>
      <c r="ARO15" s="53"/>
      <c r="ARP15" s="53"/>
      <c r="ARQ15" s="53"/>
      <c r="ARR15" s="53"/>
      <c r="ARS15" s="53"/>
      <c r="ART15" s="53"/>
      <c r="ARU15" s="53"/>
      <c r="ARV15" s="53"/>
      <c r="ARW15" s="53"/>
      <c r="ARX15" s="53"/>
      <c r="ARY15" s="53"/>
      <c r="ARZ15" s="53"/>
      <c r="ASA15" s="53"/>
      <c r="ASB15" s="53"/>
      <c r="ASC15" s="53"/>
      <c r="ASD15" s="53"/>
      <c r="ASE15" s="53"/>
      <c r="ASF15" s="53"/>
      <c r="ASG15" s="53"/>
      <c r="ASH15" s="53"/>
      <c r="ASI15" s="53"/>
      <c r="ASJ15" s="53"/>
      <c r="ASK15" s="53"/>
      <c r="ASL15" s="53"/>
      <c r="ASM15" s="53"/>
      <c r="ASN15" s="53"/>
      <c r="ASO15" s="53"/>
      <c r="ASP15" s="53"/>
      <c r="ASQ15" s="53"/>
      <c r="ASR15" s="53"/>
      <c r="ASS15" s="53"/>
      <c r="AST15" s="53"/>
      <c r="ASU15" s="53"/>
      <c r="ASV15" s="53"/>
      <c r="ASW15" s="53"/>
      <c r="ASX15" s="53"/>
      <c r="ASY15" s="53"/>
      <c r="ASZ15" s="53"/>
      <c r="ATA15" s="53"/>
      <c r="ATB15" s="53"/>
      <c r="ATC15" s="53"/>
      <c r="ATD15" s="53"/>
      <c r="ATE15" s="53"/>
      <c r="ATF15" s="53"/>
      <c r="ATG15" s="53"/>
      <c r="ATH15" s="53"/>
      <c r="ATI15" s="53"/>
      <c r="ATJ15" s="53"/>
      <c r="ATK15" s="53"/>
      <c r="ATL15" s="53"/>
      <c r="ATM15" s="53"/>
      <c r="ATN15" s="53"/>
      <c r="ATO15" s="53"/>
      <c r="ATP15" s="53"/>
      <c r="ATQ15" s="53"/>
      <c r="ATR15" s="53"/>
      <c r="ATS15" s="53"/>
      <c r="ATT15" s="53"/>
      <c r="ATU15" s="53"/>
      <c r="ATV15" s="53"/>
      <c r="ATW15" s="53"/>
      <c r="ATX15" s="53"/>
      <c r="ATY15" s="53"/>
      <c r="ATZ15" s="53"/>
      <c r="AUA15" s="53"/>
      <c r="AUB15" s="53"/>
      <c r="AUC15" s="53"/>
      <c r="AUD15" s="53"/>
      <c r="AUE15" s="53"/>
      <c r="AUF15" s="53"/>
      <c r="AUG15" s="53"/>
      <c r="AUH15" s="53"/>
      <c r="AUI15" s="53"/>
      <c r="AUJ15" s="53"/>
      <c r="AUK15" s="53"/>
    </row>
    <row r="16" spans="1:1233" x14ac:dyDescent="0.2">
      <c r="A16" s="50" t="s">
        <v>88</v>
      </c>
      <c r="C16" s="50" t="s">
        <v>46</v>
      </c>
      <c r="D16" s="101" t="s">
        <v>89</v>
      </c>
      <c r="E16" s="100">
        <v>43930</v>
      </c>
      <c r="F16" s="53">
        <v>9.5</v>
      </c>
      <c r="G16" s="53">
        <v>9.1</v>
      </c>
      <c r="H16" s="53">
        <v>9.1</v>
      </c>
      <c r="I16" s="53">
        <v>9</v>
      </c>
      <c r="J16" s="53">
        <v>9.1</v>
      </c>
      <c r="K16" s="53">
        <v>8.6</v>
      </c>
      <c r="L16" s="53">
        <v>8.3000000000000007</v>
      </c>
      <c r="M16" s="53">
        <v>8.6</v>
      </c>
      <c r="N16" s="53">
        <v>8.6</v>
      </c>
      <c r="O16" s="53">
        <v>8.1999999999999993</v>
      </c>
      <c r="P16" s="53">
        <v>7.4</v>
      </c>
      <c r="Q16" s="53">
        <v>7.2</v>
      </c>
      <c r="R16" s="53">
        <v>7.5</v>
      </c>
      <c r="S16" s="53">
        <v>7.7</v>
      </c>
      <c r="T16" s="53">
        <v>8</v>
      </c>
      <c r="U16" s="53">
        <v>7.5</v>
      </c>
      <c r="V16" s="53">
        <v>7.3</v>
      </c>
      <c r="W16" s="53">
        <v>7.1</v>
      </c>
      <c r="X16" s="53">
        <v>7.5</v>
      </c>
      <c r="Y16" s="53">
        <v>8.1</v>
      </c>
      <c r="Z16" s="53">
        <v>8.1999999999999993</v>
      </c>
      <c r="AA16" s="53">
        <v>8.1999999999999993</v>
      </c>
      <c r="AB16" s="53">
        <v>7.5</v>
      </c>
      <c r="AC16" s="53">
        <v>7</v>
      </c>
      <c r="AD16" s="53">
        <v>6.9</v>
      </c>
      <c r="AE16" s="53">
        <v>7.4</v>
      </c>
      <c r="AF16" s="53">
        <v>7.9</v>
      </c>
      <c r="AG16" s="53">
        <v>7.5</v>
      </c>
      <c r="AH16" s="53">
        <v>6.8</v>
      </c>
      <c r="AI16" s="53">
        <v>6.5</v>
      </c>
      <c r="AJ16" s="53">
        <v>6.5</v>
      </c>
      <c r="AK16" s="53">
        <v>7.4</v>
      </c>
      <c r="AL16" s="53">
        <v>7.3</v>
      </c>
      <c r="AM16" s="53">
        <v>7.4</v>
      </c>
      <c r="AN16" s="53">
        <v>6.7</v>
      </c>
      <c r="AO16" s="53">
        <v>6.8</v>
      </c>
      <c r="AP16" s="53">
        <v>6.9</v>
      </c>
      <c r="AQ16" s="53">
        <v>7.2</v>
      </c>
      <c r="AR16" s="53">
        <v>8.6999999999999993</v>
      </c>
      <c r="AS16" s="53"/>
      <c r="AT16" s="53"/>
      <c r="AU16" s="53"/>
      <c r="AV16" s="53"/>
      <c r="AW16" s="53"/>
      <c r="AX16" s="53"/>
      <c r="AY16" s="53"/>
      <c r="AZ16" s="53"/>
      <c r="BA16" s="53"/>
      <c r="BB16" s="53"/>
      <c r="BC16" s="53"/>
      <c r="BD16" s="53"/>
      <c r="BE16" s="53"/>
      <c r="BF16" s="53"/>
      <c r="BG16" s="53"/>
      <c r="BH16" s="53"/>
      <c r="BI16" s="53"/>
      <c r="BJ16" s="53"/>
      <c r="BK16" s="53"/>
      <c r="BL16" s="53"/>
      <c r="BM16" s="53"/>
      <c r="BN16" s="53"/>
      <c r="BO16" s="53"/>
      <c r="BP16" s="53"/>
      <c r="BQ16" s="53"/>
      <c r="BR16" s="53"/>
      <c r="BS16" s="53"/>
      <c r="BT16" s="53"/>
      <c r="BU16" s="53"/>
      <c r="BV16" s="53"/>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c r="CV16" s="53"/>
      <c r="CW16" s="53"/>
      <c r="CX16" s="53"/>
      <c r="CY16" s="53"/>
      <c r="CZ16" s="53"/>
      <c r="DA16" s="53"/>
      <c r="DB16" s="53"/>
      <c r="DC16" s="53"/>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c r="EI16" s="53"/>
      <c r="EJ16" s="53"/>
      <c r="EK16" s="53"/>
      <c r="EL16" s="53"/>
      <c r="EM16" s="53"/>
      <c r="EN16" s="53"/>
      <c r="EO16" s="53"/>
      <c r="EP16" s="53"/>
      <c r="EQ16" s="53"/>
      <c r="ER16" s="53"/>
      <c r="ES16" s="53"/>
      <c r="ET16" s="53"/>
      <c r="EU16" s="53"/>
      <c r="EV16" s="53"/>
      <c r="EW16" s="53"/>
      <c r="EX16" s="53"/>
      <c r="EY16" s="53"/>
      <c r="EZ16" s="53"/>
      <c r="FA16" s="53"/>
      <c r="FB16" s="53"/>
      <c r="FC16" s="53"/>
      <c r="FD16" s="53"/>
      <c r="FE16" s="53"/>
      <c r="FF16" s="53"/>
      <c r="FG16" s="53"/>
      <c r="FH16" s="53"/>
      <c r="FI16" s="53"/>
      <c r="FJ16" s="53"/>
      <c r="FK16" s="53"/>
      <c r="FL16" s="53"/>
      <c r="FM16" s="53"/>
      <c r="FN16" s="53"/>
      <c r="FO16" s="53"/>
      <c r="FP16" s="53"/>
      <c r="FQ16" s="53"/>
      <c r="FR16" s="53"/>
      <c r="FS16" s="53"/>
      <c r="FT16" s="53"/>
      <c r="FU16" s="53"/>
      <c r="FV16" s="53"/>
      <c r="FW16" s="53"/>
      <c r="FX16" s="53"/>
      <c r="FY16" s="53"/>
      <c r="FZ16" s="53"/>
      <c r="GA16" s="53"/>
      <c r="GB16" s="53"/>
      <c r="GC16" s="53"/>
      <c r="GD16" s="53"/>
      <c r="GE16" s="53"/>
      <c r="GF16" s="53"/>
      <c r="GG16" s="53"/>
      <c r="GH16" s="53"/>
      <c r="GI16" s="53"/>
      <c r="GJ16" s="53"/>
      <c r="GK16" s="53"/>
      <c r="GL16" s="53"/>
      <c r="GM16" s="53"/>
      <c r="GN16" s="53"/>
      <c r="GO16" s="53"/>
      <c r="GP16" s="53"/>
      <c r="GQ16" s="53"/>
      <c r="GR16" s="53"/>
      <c r="GS16" s="53"/>
      <c r="GT16" s="53"/>
      <c r="GU16" s="53"/>
      <c r="GV16" s="53"/>
      <c r="GW16" s="53"/>
      <c r="GX16" s="53"/>
      <c r="GY16" s="53"/>
      <c r="GZ16" s="53"/>
      <c r="HA16" s="53"/>
      <c r="HB16" s="53"/>
      <c r="HC16" s="53"/>
      <c r="HD16" s="53"/>
      <c r="HE16" s="53"/>
      <c r="HF16" s="53"/>
      <c r="HG16" s="53"/>
      <c r="HH16" s="53"/>
      <c r="HI16" s="53"/>
      <c r="HJ16" s="53"/>
      <c r="HK16" s="53"/>
      <c r="HL16" s="53"/>
      <c r="HM16" s="53"/>
      <c r="HN16" s="53"/>
      <c r="HO16" s="53"/>
      <c r="HP16" s="53"/>
      <c r="HQ16" s="53"/>
      <c r="HR16" s="53"/>
      <c r="HS16" s="53"/>
      <c r="HT16" s="53"/>
      <c r="HU16" s="53"/>
      <c r="HV16" s="53"/>
      <c r="HW16" s="53"/>
      <c r="HX16" s="53"/>
      <c r="HY16" s="53"/>
      <c r="HZ16" s="53"/>
      <c r="IA16" s="53"/>
      <c r="IB16" s="53"/>
      <c r="IC16" s="53"/>
      <c r="ID16" s="53"/>
      <c r="IE16" s="53"/>
      <c r="IF16" s="53"/>
      <c r="IG16" s="53"/>
      <c r="IH16" s="53"/>
      <c r="II16" s="53"/>
      <c r="IJ16" s="53"/>
      <c r="IK16" s="53"/>
      <c r="IL16" s="53"/>
      <c r="IM16" s="53"/>
      <c r="IN16" s="53"/>
      <c r="IO16" s="53"/>
      <c r="IP16" s="53"/>
      <c r="IQ16" s="53"/>
      <c r="IR16" s="53"/>
      <c r="IS16" s="53"/>
      <c r="IT16" s="53"/>
      <c r="IU16" s="53"/>
      <c r="IV16" s="53"/>
      <c r="IW16" s="53"/>
      <c r="IX16" s="53"/>
      <c r="IY16" s="53"/>
      <c r="IZ16" s="53"/>
      <c r="JA16" s="53"/>
      <c r="JB16" s="53"/>
      <c r="JC16" s="53"/>
      <c r="JD16" s="53"/>
      <c r="JE16" s="53"/>
      <c r="JF16" s="53"/>
      <c r="JG16" s="53"/>
      <c r="JH16" s="53"/>
      <c r="JI16" s="53"/>
      <c r="JJ16" s="53"/>
      <c r="JK16" s="53"/>
      <c r="JL16" s="53"/>
      <c r="JM16" s="53"/>
      <c r="JN16" s="53"/>
      <c r="JO16" s="53"/>
      <c r="JP16" s="53"/>
      <c r="JQ16" s="53"/>
      <c r="JR16" s="53"/>
      <c r="JS16" s="53"/>
      <c r="JT16" s="53"/>
      <c r="JU16" s="53"/>
      <c r="JV16" s="53"/>
      <c r="JW16" s="53"/>
      <c r="JX16" s="53"/>
      <c r="JY16" s="53"/>
      <c r="JZ16" s="53"/>
      <c r="KA16" s="53"/>
      <c r="KB16" s="53"/>
      <c r="KC16" s="53"/>
      <c r="KD16" s="53"/>
      <c r="KE16" s="53"/>
      <c r="KF16" s="53"/>
      <c r="KG16" s="53"/>
      <c r="KH16" s="53"/>
      <c r="KI16" s="53"/>
      <c r="KJ16" s="53"/>
      <c r="KK16" s="53"/>
      <c r="KL16" s="53"/>
      <c r="KM16" s="53"/>
      <c r="KN16" s="53"/>
      <c r="KO16" s="53"/>
      <c r="KP16" s="53"/>
      <c r="KQ16" s="53"/>
      <c r="KR16" s="53"/>
      <c r="KS16" s="53"/>
      <c r="KT16" s="53"/>
      <c r="KU16" s="53"/>
      <c r="KV16" s="53"/>
      <c r="KW16" s="53"/>
      <c r="KX16" s="53"/>
      <c r="KY16" s="53"/>
      <c r="KZ16" s="53"/>
      <c r="LA16" s="53"/>
      <c r="LB16" s="53"/>
      <c r="LC16" s="53"/>
      <c r="LD16" s="53"/>
      <c r="LE16" s="53"/>
      <c r="LF16" s="53"/>
      <c r="LG16" s="53"/>
      <c r="LH16" s="53"/>
      <c r="LI16" s="53"/>
      <c r="LJ16" s="53"/>
      <c r="LK16" s="53"/>
      <c r="LL16" s="53"/>
      <c r="LM16" s="53"/>
      <c r="LN16" s="53"/>
      <c r="LO16" s="53"/>
      <c r="LP16" s="53"/>
      <c r="LQ16" s="53"/>
      <c r="LR16" s="53"/>
      <c r="LS16" s="53"/>
      <c r="LT16" s="53"/>
      <c r="LU16" s="53"/>
      <c r="LV16" s="53"/>
      <c r="LW16" s="53"/>
      <c r="LX16" s="53"/>
      <c r="LY16" s="53"/>
      <c r="LZ16" s="53"/>
      <c r="MA16" s="53"/>
      <c r="MB16" s="53"/>
      <c r="MC16" s="53"/>
      <c r="MD16" s="53"/>
      <c r="ME16" s="53"/>
      <c r="MF16" s="53"/>
      <c r="MG16" s="53"/>
      <c r="MH16" s="53"/>
      <c r="MI16" s="53"/>
      <c r="MJ16" s="53"/>
      <c r="MK16" s="53"/>
      <c r="ML16" s="53"/>
      <c r="MM16" s="53"/>
      <c r="MN16" s="53"/>
      <c r="MO16" s="53"/>
      <c r="MP16" s="53"/>
      <c r="MQ16" s="53"/>
      <c r="MR16" s="53"/>
      <c r="MS16" s="53"/>
      <c r="MT16" s="53"/>
      <c r="MU16" s="53"/>
      <c r="MV16" s="53"/>
      <c r="MW16" s="53"/>
      <c r="MX16" s="53"/>
      <c r="MY16" s="53"/>
      <c r="MZ16" s="53"/>
      <c r="NA16" s="53"/>
      <c r="NB16" s="53"/>
      <c r="NC16" s="53"/>
      <c r="ND16" s="53"/>
      <c r="NE16" s="53"/>
      <c r="NF16" s="53"/>
      <c r="NG16" s="53"/>
      <c r="NH16" s="53"/>
      <c r="NI16" s="53"/>
      <c r="NJ16" s="53"/>
      <c r="NK16" s="53"/>
      <c r="NL16" s="53"/>
      <c r="NM16" s="53"/>
      <c r="NN16" s="53"/>
      <c r="NO16" s="53"/>
      <c r="NP16" s="53"/>
      <c r="NQ16" s="53"/>
      <c r="NR16" s="53"/>
      <c r="NS16" s="53"/>
      <c r="NT16" s="53"/>
      <c r="NU16" s="53"/>
      <c r="NV16" s="53"/>
      <c r="NW16" s="53"/>
      <c r="NX16" s="53"/>
      <c r="NY16" s="53"/>
      <c r="NZ16" s="53"/>
      <c r="OA16" s="53"/>
      <c r="OB16" s="53"/>
      <c r="OC16" s="53"/>
      <c r="OD16" s="53"/>
      <c r="OE16" s="53"/>
      <c r="OF16" s="53"/>
      <c r="OG16" s="53"/>
      <c r="OH16" s="53"/>
      <c r="OI16" s="53"/>
      <c r="OJ16" s="53"/>
      <c r="OK16" s="53"/>
      <c r="OL16" s="53"/>
      <c r="OM16" s="53"/>
      <c r="ON16" s="53"/>
      <c r="OO16" s="53"/>
      <c r="OP16" s="53"/>
      <c r="OQ16" s="53"/>
      <c r="OR16" s="53"/>
      <c r="OS16" s="53"/>
      <c r="OT16" s="53"/>
      <c r="OU16" s="53"/>
      <c r="OV16" s="53"/>
      <c r="OW16" s="53"/>
      <c r="OX16" s="53"/>
      <c r="OY16" s="53"/>
      <c r="OZ16" s="53"/>
      <c r="PA16" s="53"/>
      <c r="PB16" s="53"/>
      <c r="PC16" s="53"/>
      <c r="PD16" s="53"/>
      <c r="PE16" s="53"/>
      <c r="PF16" s="53"/>
      <c r="PG16" s="53"/>
      <c r="PH16" s="53"/>
      <c r="PI16" s="53"/>
      <c r="PJ16" s="53"/>
      <c r="PK16" s="53"/>
      <c r="PL16" s="53"/>
      <c r="PM16" s="53"/>
      <c r="PN16" s="53"/>
      <c r="PO16" s="53"/>
      <c r="PP16" s="53"/>
      <c r="PQ16" s="53"/>
      <c r="PR16" s="53"/>
      <c r="PS16" s="53"/>
      <c r="PT16" s="53"/>
      <c r="PU16" s="53"/>
      <c r="PV16" s="53"/>
      <c r="PW16" s="53"/>
      <c r="PX16" s="53"/>
      <c r="PY16" s="53"/>
      <c r="PZ16" s="53"/>
      <c r="QA16" s="53"/>
      <c r="QB16" s="53"/>
      <c r="QC16" s="53"/>
      <c r="QD16" s="53"/>
      <c r="QE16" s="53"/>
      <c r="QF16" s="53"/>
      <c r="QG16" s="53"/>
      <c r="QH16" s="53"/>
      <c r="QI16" s="53"/>
      <c r="QJ16" s="53"/>
      <c r="QK16" s="53"/>
      <c r="QL16" s="53"/>
      <c r="QM16" s="53"/>
      <c r="QN16" s="53"/>
      <c r="QO16" s="53"/>
      <c r="QP16" s="53"/>
      <c r="QQ16" s="53"/>
      <c r="QR16" s="53"/>
      <c r="QS16" s="53"/>
      <c r="QT16" s="53"/>
      <c r="QU16" s="53"/>
      <c r="QV16" s="53"/>
      <c r="QW16" s="53"/>
      <c r="QX16" s="53"/>
      <c r="QY16" s="53"/>
      <c r="QZ16" s="53"/>
      <c r="RA16" s="53"/>
      <c r="RB16" s="53"/>
      <c r="RC16" s="53"/>
      <c r="RD16" s="53"/>
      <c r="RE16" s="53"/>
      <c r="RF16" s="53"/>
      <c r="RG16" s="53"/>
      <c r="RH16" s="53"/>
      <c r="RI16" s="53"/>
      <c r="RJ16" s="53"/>
      <c r="RK16" s="53"/>
      <c r="RL16" s="53"/>
      <c r="RM16" s="53"/>
      <c r="RN16" s="53"/>
      <c r="RO16" s="53"/>
      <c r="RP16" s="53"/>
      <c r="RQ16" s="53"/>
      <c r="RR16" s="53"/>
      <c r="RS16" s="53"/>
      <c r="RT16" s="53"/>
      <c r="RU16" s="53"/>
      <c r="RV16" s="53"/>
      <c r="RW16" s="53"/>
      <c r="RX16" s="53"/>
      <c r="RY16" s="53"/>
      <c r="RZ16" s="53"/>
      <c r="SA16" s="53"/>
      <c r="SB16" s="53"/>
      <c r="SC16" s="53"/>
      <c r="SD16" s="53"/>
      <c r="SE16" s="53"/>
      <c r="SF16" s="53"/>
      <c r="SG16" s="53"/>
      <c r="SH16" s="53"/>
      <c r="SI16" s="53"/>
      <c r="SJ16" s="53"/>
      <c r="SK16" s="53"/>
      <c r="SL16" s="53"/>
      <c r="SM16" s="53"/>
      <c r="SN16" s="53"/>
      <c r="SO16" s="53"/>
      <c r="SP16" s="53"/>
      <c r="SQ16" s="53"/>
      <c r="SR16" s="53"/>
      <c r="SS16" s="53"/>
      <c r="ST16" s="53"/>
      <c r="SU16" s="53"/>
      <c r="SV16" s="53"/>
      <c r="SW16" s="53"/>
      <c r="SX16" s="53"/>
      <c r="SY16" s="53"/>
      <c r="SZ16" s="53"/>
      <c r="TA16" s="53"/>
      <c r="TB16" s="53"/>
      <c r="TC16" s="53"/>
      <c r="TD16" s="53"/>
      <c r="TE16" s="53"/>
      <c r="TF16" s="53"/>
      <c r="TG16" s="53"/>
      <c r="TH16" s="53"/>
      <c r="TI16" s="53"/>
      <c r="TJ16" s="53"/>
      <c r="TK16" s="53"/>
      <c r="TL16" s="53"/>
      <c r="TM16" s="53"/>
      <c r="TN16" s="53"/>
      <c r="TO16" s="53"/>
      <c r="TP16" s="53"/>
      <c r="TQ16" s="53"/>
      <c r="TR16" s="53"/>
      <c r="TS16" s="53"/>
      <c r="TT16" s="53"/>
      <c r="TU16" s="53"/>
      <c r="TV16" s="53"/>
      <c r="TW16" s="53"/>
      <c r="TX16" s="53"/>
      <c r="TY16" s="53"/>
      <c r="TZ16" s="53"/>
      <c r="UA16" s="53"/>
      <c r="UB16" s="53"/>
      <c r="UC16" s="53"/>
      <c r="UD16" s="53"/>
      <c r="UE16" s="53"/>
      <c r="UF16" s="53"/>
      <c r="UG16" s="53"/>
      <c r="UH16" s="53"/>
      <c r="UI16" s="53"/>
      <c r="UJ16" s="53"/>
      <c r="UK16" s="53"/>
      <c r="UL16" s="53"/>
      <c r="UM16" s="53"/>
      <c r="UN16" s="53"/>
      <c r="UO16" s="53"/>
      <c r="UP16" s="53"/>
      <c r="UQ16" s="53"/>
      <c r="UR16" s="53"/>
      <c r="US16" s="53"/>
      <c r="UT16" s="53"/>
      <c r="UU16" s="53"/>
      <c r="UV16" s="53"/>
      <c r="UW16" s="53"/>
      <c r="UX16" s="53"/>
      <c r="UY16" s="53"/>
      <c r="UZ16" s="53"/>
      <c r="VA16" s="53"/>
      <c r="VB16" s="53"/>
      <c r="VC16" s="53"/>
      <c r="VD16" s="53"/>
      <c r="VE16" s="53"/>
      <c r="VF16" s="53"/>
      <c r="VG16" s="53"/>
      <c r="VH16" s="53"/>
      <c r="VI16" s="53"/>
      <c r="VJ16" s="53"/>
      <c r="VK16" s="53"/>
      <c r="VL16" s="53"/>
      <c r="VM16" s="53"/>
      <c r="VN16" s="53"/>
      <c r="VO16" s="53"/>
      <c r="VP16" s="53"/>
      <c r="VQ16" s="53"/>
      <c r="VR16" s="53"/>
      <c r="VS16" s="53"/>
      <c r="VT16" s="53"/>
      <c r="VU16" s="53"/>
      <c r="VV16" s="53"/>
      <c r="VW16" s="53"/>
      <c r="VX16" s="53"/>
      <c r="VY16" s="53"/>
      <c r="VZ16" s="53"/>
      <c r="WA16" s="53"/>
      <c r="WB16" s="53"/>
      <c r="WC16" s="53"/>
      <c r="WD16" s="53"/>
      <c r="WE16" s="53"/>
      <c r="WF16" s="53"/>
      <c r="WG16" s="53"/>
      <c r="WH16" s="53"/>
      <c r="WI16" s="53"/>
      <c r="WJ16" s="53"/>
      <c r="WK16" s="53"/>
      <c r="WL16" s="53"/>
      <c r="WM16" s="53"/>
      <c r="WN16" s="53"/>
      <c r="WO16" s="53"/>
      <c r="WP16" s="53"/>
      <c r="WQ16" s="53"/>
      <c r="WR16" s="53"/>
      <c r="WS16" s="53"/>
      <c r="WT16" s="53"/>
      <c r="WU16" s="53"/>
      <c r="WV16" s="53"/>
      <c r="WW16" s="53"/>
      <c r="WX16" s="53"/>
      <c r="WY16" s="53"/>
      <c r="WZ16" s="53"/>
      <c r="XA16" s="53"/>
      <c r="XB16" s="53"/>
      <c r="XC16" s="53"/>
      <c r="XD16" s="53"/>
      <c r="XE16" s="53"/>
      <c r="XF16" s="53"/>
      <c r="XG16" s="53"/>
      <c r="XH16" s="53"/>
      <c r="XI16" s="53"/>
      <c r="XJ16" s="53"/>
      <c r="XK16" s="53"/>
      <c r="XL16" s="53"/>
      <c r="XM16" s="53"/>
      <c r="XN16" s="53"/>
      <c r="XO16" s="53"/>
      <c r="XP16" s="53"/>
      <c r="XQ16" s="53"/>
      <c r="XR16" s="53"/>
      <c r="XS16" s="53"/>
      <c r="XT16" s="53"/>
      <c r="XU16" s="53"/>
      <c r="XV16" s="53"/>
      <c r="XW16" s="53"/>
      <c r="XX16" s="53"/>
      <c r="XY16" s="53"/>
      <c r="XZ16" s="53"/>
      <c r="YA16" s="53"/>
      <c r="YB16" s="53"/>
      <c r="YC16" s="53"/>
      <c r="YD16" s="53"/>
      <c r="YE16" s="53"/>
      <c r="YF16" s="53"/>
      <c r="YG16" s="53"/>
      <c r="YH16" s="53"/>
      <c r="YI16" s="53"/>
      <c r="YJ16" s="53"/>
      <c r="YK16" s="53"/>
      <c r="YL16" s="53"/>
      <c r="YM16" s="53"/>
      <c r="YN16" s="53"/>
      <c r="YO16" s="53"/>
      <c r="YP16" s="53"/>
      <c r="YQ16" s="53"/>
      <c r="YR16" s="53"/>
      <c r="YS16" s="53"/>
      <c r="YT16" s="53"/>
      <c r="YU16" s="53"/>
      <c r="YV16" s="53"/>
      <c r="YW16" s="53"/>
      <c r="YX16" s="53"/>
      <c r="YY16" s="53"/>
      <c r="YZ16" s="53"/>
      <c r="ZA16" s="53"/>
      <c r="ZB16" s="53"/>
      <c r="ZC16" s="53"/>
      <c r="ZD16" s="53"/>
      <c r="ZE16" s="53"/>
      <c r="ZF16" s="53"/>
      <c r="ZG16" s="53"/>
      <c r="ZH16" s="53"/>
      <c r="ZI16" s="53"/>
      <c r="ZJ16" s="53"/>
      <c r="ZK16" s="53"/>
      <c r="ZL16" s="53"/>
      <c r="ZM16" s="53"/>
      <c r="ZN16" s="53"/>
      <c r="ZO16" s="53"/>
      <c r="ZP16" s="53"/>
      <c r="ZQ16" s="53"/>
      <c r="ZR16" s="53"/>
      <c r="ZS16" s="53"/>
      <c r="ZT16" s="53"/>
      <c r="ZU16" s="53"/>
      <c r="ZV16" s="53"/>
      <c r="ZW16" s="53"/>
      <c r="ZX16" s="53"/>
      <c r="ZY16" s="53"/>
      <c r="ZZ16" s="53"/>
      <c r="AAA16" s="53"/>
      <c r="AAB16" s="53"/>
      <c r="AAC16" s="53"/>
      <c r="AAD16" s="53"/>
      <c r="AAE16" s="53"/>
      <c r="AAF16" s="53"/>
      <c r="AAG16" s="53"/>
      <c r="AAH16" s="53"/>
      <c r="AAI16" s="53"/>
      <c r="AAJ16" s="53"/>
      <c r="AAK16" s="53"/>
      <c r="AAL16" s="53"/>
      <c r="AAM16" s="53"/>
      <c r="AAN16" s="53"/>
      <c r="AAO16" s="53"/>
      <c r="AAP16" s="53"/>
      <c r="AAQ16" s="53"/>
      <c r="AAR16" s="53"/>
      <c r="AAS16" s="53"/>
      <c r="AAT16" s="53"/>
      <c r="AAU16" s="53"/>
      <c r="AAV16" s="53"/>
      <c r="AAW16" s="53"/>
      <c r="AAX16" s="53"/>
      <c r="AAY16" s="53"/>
      <c r="AAZ16" s="53"/>
      <c r="ABA16" s="53"/>
      <c r="ABB16" s="53"/>
      <c r="ABC16" s="53"/>
      <c r="ABD16" s="53"/>
      <c r="ABE16" s="53"/>
      <c r="ABF16" s="53"/>
      <c r="ABG16" s="53"/>
      <c r="ABH16" s="53"/>
      <c r="ABI16" s="53"/>
      <c r="ABJ16" s="53"/>
      <c r="ABK16" s="53"/>
      <c r="ABL16" s="53"/>
      <c r="ABM16" s="53"/>
      <c r="ABN16" s="53"/>
      <c r="ABO16" s="53"/>
      <c r="ABP16" s="53"/>
      <c r="ABQ16" s="53"/>
      <c r="ABR16" s="53"/>
      <c r="ABS16" s="53"/>
      <c r="ABT16" s="53"/>
      <c r="ABU16" s="53"/>
      <c r="ABV16" s="53"/>
      <c r="ABW16" s="53"/>
      <c r="ABX16" s="53"/>
      <c r="ABY16" s="53"/>
      <c r="ABZ16" s="53"/>
      <c r="ACA16" s="53"/>
      <c r="ACB16" s="53"/>
      <c r="ACC16" s="53"/>
      <c r="ACD16" s="53"/>
      <c r="ACE16" s="53"/>
      <c r="ACF16" s="53"/>
      <c r="ACG16" s="53"/>
      <c r="ACH16" s="53"/>
      <c r="ACI16" s="53"/>
      <c r="ACJ16" s="53"/>
      <c r="ACK16" s="53"/>
      <c r="ACL16" s="53"/>
      <c r="ACM16" s="53"/>
      <c r="ACN16" s="53"/>
      <c r="ACO16" s="53"/>
      <c r="ACP16" s="53"/>
      <c r="ACQ16" s="53"/>
      <c r="ACR16" s="53"/>
      <c r="ACS16" s="53"/>
      <c r="ACT16" s="53"/>
      <c r="ACU16" s="53"/>
      <c r="ACV16" s="53"/>
      <c r="ACW16" s="53"/>
      <c r="ACX16" s="53"/>
      <c r="ACY16" s="53"/>
      <c r="ACZ16" s="53"/>
      <c r="ADA16" s="53"/>
      <c r="ADB16" s="53"/>
      <c r="ADC16" s="53"/>
      <c r="ADD16" s="53"/>
      <c r="ADE16" s="53"/>
      <c r="ADF16" s="53"/>
      <c r="ADG16" s="53"/>
      <c r="ADH16" s="53"/>
      <c r="ADI16" s="53"/>
      <c r="ADJ16" s="53"/>
      <c r="ADK16" s="53"/>
      <c r="ADL16" s="53"/>
      <c r="ADM16" s="53"/>
      <c r="ADN16" s="53"/>
      <c r="ADO16" s="53"/>
      <c r="ADP16" s="53"/>
      <c r="ADQ16" s="53"/>
      <c r="ADR16" s="53"/>
      <c r="ADS16" s="53"/>
      <c r="ADT16" s="53"/>
      <c r="ADU16" s="53"/>
      <c r="ADV16" s="53"/>
      <c r="ADW16" s="53"/>
      <c r="ADX16" s="53"/>
      <c r="ADY16" s="53"/>
      <c r="ADZ16" s="53"/>
      <c r="AEA16" s="53"/>
      <c r="AEB16" s="53"/>
      <c r="AEC16" s="53"/>
      <c r="AED16" s="53"/>
      <c r="AEE16" s="53"/>
      <c r="AEF16" s="53"/>
      <c r="AEG16" s="53"/>
      <c r="AEH16" s="53"/>
      <c r="AEI16" s="53"/>
      <c r="AEJ16" s="53"/>
      <c r="AEK16" s="53"/>
      <c r="AEL16" s="53"/>
      <c r="AEM16" s="53"/>
      <c r="AEN16" s="53"/>
      <c r="AEO16" s="53"/>
      <c r="AEP16" s="53"/>
      <c r="AEQ16" s="53"/>
      <c r="AER16" s="53"/>
      <c r="AES16" s="53"/>
      <c r="AET16" s="53"/>
      <c r="AEU16" s="53"/>
      <c r="AEV16" s="53"/>
      <c r="AEW16" s="53"/>
      <c r="AEX16" s="53"/>
      <c r="AEY16" s="53"/>
      <c r="AEZ16" s="53"/>
      <c r="AFA16" s="53"/>
      <c r="AFB16" s="53"/>
      <c r="AFC16" s="53"/>
      <c r="AFD16" s="53"/>
      <c r="AFE16" s="53"/>
      <c r="AFF16" s="53"/>
      <c r="AFG16" s="53"/>
      <c r="AFH16" s="53"/>
      <c r="AFI16" s="53"/>
      <c r="AFJ16" s="53"/>
      <c r="AFK16" s="53"/>
      <c r="AFL16" s="53"/>
      <c r="AFM16" s="53"/>
      <c r="AFN16" s="53"/>
      <c r="AFO16" s="53"/>
      <c r="AFP16" s="53"/>
      <c r="AFQ16" s="53"/>
      <c r="AFR16" s="53"/>
      <c r="AFS16" s="53"/>
      <c r="AFT16" s="53"/>
      <c r="AFU16" s="53"/>
      <c r="AFV16" s="53"/>
      <c r="AFW16" s="53"/>
      <c r="AFX16" s="53"/>
      <c r="AFY16" s="53"/>
      <c r="AFZ16" s="53"/>
      <c r="AGA16" s="53"/>
      <c r="AGB16" s="53"/>
      <c r="AGC16" s="53"/>
      <c r="AGD16" s="53"/>
      <c r="AGE16" s="53"/>
      <c r="AGF16" s="53"/>
      <c r="AGG16" s="53"/>
      <c r="AGH16" s="53"/>
      <c r="AGI16" s="53"/>
      <c r="AGJ16" s="53"/>
      <c r="AGK16" s="53"/>
      <c r="AGL16" s="53"/>
      <c r="AGM16" s="53"/>
      <c r="AGN16" s="53"/>
      <c r="AGO16" s="53"/>
      <c r="AGP16" s="53"/>
      <c r="AGQ16" s="53"/>
      <c r="AGR16" s="53"/>
      <c r="AGS16" s="53"/>
      <c r="AGT16" s="53"/>
      <c r="AGU16" s="53"/>
      <c r="AGV16" s="53"/>
      <c r="AGW16" s="53"/>
      <c r="AGX16" s="53"/>
      <c r="AGY16" s="53"/>
      <c r="AGZ16" s="53"/>
      <c r="AHA16" s="53"/>
      <c r="AHB16" s="53"/>
      <c r="AHC16" s="53"/>
      <c r="AHD16" s="53"/>
      <c r="AHE16" s="53"/>
      <c r="AHF16" s="53"/>
      <c r="AHG16" s="53"/>
      <c r="AHH16" s="53"/>
      <c r="AHI16" s="53"/>
      <c r="AHJ16" s="53"/>
      <c r="AHK16" s="53"/>
      <c r="AHL16" s="53"/>
      <c r="AHM16" s="53"/>
      <c r="AHN16" s="53"/>
      <c r="AHO16" s="53"/>
      <c r="AHP16" s="53"/>
      <c r="AHQ16" s="53"/>
      <c r="AHR16" s="53"/>
      <c r="AHS16" s="53"/>
      <c r="AHT16" s="53"/>
      <c r="AHU16" s="53"/>
      <c r="AHV16" s="53"/>
      <c r="AHW16" s="53"/>
      <c r="AHX16" s="53"/>
      <c r="AHY16" s="53"/>
      <c r="AHZ16" s="53"/>
      <c r="AIA16" s="53"/>
      <c r="AIB16" s="53"/>
      <c r="AIC16" s="53"/>
      <c r="AID16" s="53"/>
      <c r="AIE16" s="53"/>
      <c r="AIF16" s="53"/>
      <c r="AIG16" s="53"/>
      <c r="AIH16" s="53"/>
      <c r="AII16" s="53"/>
      <c r="AIJ16" s="53"/>
      <c r="AIK16" s="53"/>
      <c r="AIL16" s="53"/>
      <c r="AIM16" s="53"/>
      <c r="AIN16" s="53"/>
      <c r="AIO16" s="53"/>
      <c r="AIP16" s="53"/>
      <c r="AIQ16" s="53"/>
      <c r="AIR16" s="53"/>
      <c r="AIS16" s="53"/>
      <c r="AIT16" s="53"/>
      <c r="AIU16" s="53"/>
      <c r="AIV16" s="53"/>
      <c r="AIW16" s="53"/>
      <c r="AIX16" s="53"/>
      <c r="AIY16" s="53"/>
      <c r="AIZ16" s="53"/>
      <c r="AJA16" s="53"/>
      <c r="AJB16" s="53"/>
      <c r="AJC16" s="53"/>
      <c r="AJD16" s="53"/>
      <c r="AJE16" s="53"/>
      <c r="AJF16" s="53"/>
      <c r="AJG16" s="53"/>
      <c r="AJH16" s="53"/>
      <c r="AJI16" s="53"/>
      <c r="AJJ16" s="53"/>
      <c r="AJK16" s="53"/>
      <c r="AJL16" s="53"/>
      <c r="AJM16" s="53"/>
      <c r="AJN16" s="53"/>
      <c r="AJO16" s="53"/>
      <c r="AJP16" s="53"/>
      <c r="AJQ16" s="53"/>
      <c r="AJR16" s="53"/>
      <c r="AJS16" s="53"/>
      <c r="AJT16" s="53"/>
      <c r="AJU16" s="53"/>
      <c r="AJV16" s="53"/>
      <c r="AJW16" s="53"/>
      <c r="AJX16" s="53"/>
      <c r="AJY16" s="53"/>
      <c r="AJZ16" s="53"/>
      <c r="AKA16" s="53"/>
      <c r="AKB16" s="53"/>
      <c r="AKC16" s="53"/>
      <c r="AKD16" s="53"/>
      <c r="AKE16" s="53"/>
      <c r="AKF16" s="53"/>
      <c r="AKG16" s="53"/>
      <c r="AKH16" s="53"/>
      <c r="AKI16" s="53"/>
      <c r="AKJ16" s="53"/>
      <c r="AKK16" s="53"/>
      <c r="AKL16" s="53"/>
      <c r="AKM16" s="53"/>
      <c r="AKN16" s="53"/>
      <c r="AKO16" s="53"/>
      <c r="AKP16" s="53"/>
      <c r="AKQ16" s="53"/>
      <c r="AKR16" s="53"/>
      <c r="AKS16" s="53"/>
      <c r="AKT16" s="53"/>
      <c r="AKU16" s="53"/>
      <c r="AKV16" s="53"/>
      <c r="AKW16" s="53"/>
      <c r="AKX16" s="53"/>
      <c r="AKY16" s="53"/>
      <c r="AKZ16" s="53"/>
      <c r="ALA16" s="53"/>
      <c r="ALB16" s="53"/>
      <c r="ALC16" s="53"/>
      <c r="ALD16" s="53"/>
      <c r="ALE16" s="53"/>
      <c r="ALF16" s="53"/>
      <c r="ALG16" s="53"/>
      <c r="ALH16" s="53"/>
      <c r="ALI16" s="53"/>
      <c r="ALJ16" s="53"/>
      <c r="ALK16" s="53"/>
      <c r="ALL16" s="53"/>
      <c r="ALM16" s="53"/>
      <c r="ALN16" s="53"/>
      <c r="ALO16" s="53"/>
      <c r="ALP16" s="53"/>
      <c r="ALQ16" s="53"/>
      <c r="ALR16" s="53"/>
      <c r="ALS16" s="53"/>
      <c r="ALT16" s="53"/>
      <c r="ALU16" s="53"/>
      <c r="ALV16" s="53"/>
      <c r="ALW16" s="53"/>
      <c r="ALX16" s="53"/>
      <c r="ALY16" s="53"/>
      <c r="ALZ16" s="53"/>
      <c r="AMA16" s="53"/>
      <c r="AMB16" s="53"/>
      <c r="AMC16" s="53"/>
      <c r="AMD16" s="53"/>
      <c r="AME16" s="53"/>
      <c r="AMF16" s="53"/>
      <c r="AMG16" s="53"/>
      <c r="AMH16" s="53"/>
      <c r="AMI16" s="53"/>
      <c r="AMJ16" s="53"/>
      <c r="AMK16" s="53"/>
      <c r="AML16" s="53"/>
      <c r="AMM16" s="53"/>
      <c r="AMN16" s="53"/>
      <c r="AMO16" s="53"/>
      <c r="AMP16" s="53"/>
      <c r="AMQ16" s="53"/>
      <c r="AMR16" s="53"/>
      <c r="AMS16" s="53"/>
      <c r="AMT16" s="53"/>
      <c r="AMU16" s="53"/>
      <c r="AMV16" s="53"/>
      <c r="AMW16" s="53"/>
      <c r="AMX16" s="53"/>
      <c r="AMY16" s="53"/>
      <c r="AMZ16" s="53"/>
      <c r="ANA16" s="53"/>
      <c r="ANB16" s="53"/>
      <c r="ANC16" s="53"/>
      <c r="AND16" s="53"/>
      <c r="ANE16" s="53"/>
      <c r="ANF16" s="53"/>
      <c r="ANG16" s="53"/>
      <c r="ANH16" s="53"/>
      <c r="ANI16" s="53"/>
      <c r="ANJ16" s="53"/>
      <c r="ANK16" s="53"/>
      <c r="ANL16" s="53"/>
      <c r="ANM16" s="53"/>
      <c r="ANN16" s="53"/>
      <c r="ANO16" s="53"/>
      <c r="ANP16" s="53"/>
      <c r="ANQ16" s="53"/>
      <c r="ANR16" s="53"/>
      <c r="ANS16" s="53"/>
      <c r="ANT16" s="53"/>
      <c r="ANU16" s="53"/>
      <c r="ANV16" s="53"/>
      <c r="ANW16" s="53"/>
      <c r="ANX16" s="53"/>
      <c r="ANY16" s="53"/>
      <c r="ANZ16" s="53"/>
      <c r="AOA16" s="53"/>
      <c r="AOB16" s="53"/>
      <c r="AOC16" s="53"/>
      <c r="AOD16" s="53"/>
      <c r="AOE16" s="53"/>
      <c r="AOF16" s="53"/>
      <c r="AOG16" s="53"/>
      <c r="AOH16" s="53"/>
      <c r="AOI16" s="53"/>
      <c r="AOJ16" s="53"/>
      <c r="AOK16" s="53"/>
      <c r="AOL16" s="53"/>
      <c r="AOM16" s="53"/>
      <c r="AON16" s="53"/>
      <c r="AOO16" s="53"/>
      <c r="AOP16" s="53"/>
      <c r="AOQ16" s="53"/>
      <c r="AOR16" s="53"/>
      <c r="AOS16" s="53"/>
      <c r="AOT16" s="53"/>
      <c r="AOU16" s="53"/>
      <c r="AOV16" s="53"/>
      <c r="AOW16" s="53"/>
      <c r="AOX16" s="53"/>
      <c r="AOY16" s="53"/>
      <c r="AOZ16" s="53"/>
      <c r="APA16" s="53"/>
      <c r="APB16" s="53"/>
      <c r="APC16" s="53"/>
      <c r="APD16" s="53"/>
      <c r="APE16" s="53"/>
      <c r="APF16" s="53"/>
      <c r="APG16" s="53"/>
      <c r="APH16" s="53"/>
      <c r="API16" s="53"/>
      <c r="APJ16" s="53"/>
      <c r="APK16" s="53"/>
      <c r="APL16" s="53"/>
      <c r="APM16" s="53"/>
      <c r="APN16" s="53"/>
      <c r="APO16" s="53"/>
      <c r="APP16" s="53"/>
      <c r="APQ16" s="53"/>
      <c r="APR16" s="53"/>
      <c r="APS16" s="53"/>
      <c r="APT16" s="53"/>
      <c r="APU16" s="53"/>
      <c r="APV16" s="53"/>
      <c r="APW16" s="53"/>
      <c r="APX16" s="53"/>
      <c r="APY16" s="53"/>
      <c r="APZ16" s="53"/>
      <c r="AQA16" s="53"/>
      <c r="AQB16" s="53"/>
      <c r="AQC16" s="53"/>
      <c r="AQD16" s="53"/>
      <c r="AQE16" s="53"/>
      <c r="AQF16" s="53"/>
      <c r="AQG16" s="53"/>
      <c r="AQH16" s="53"/>
      <c r="AQI16" s="53"/>
      <c r="AQJ16" s="53"/>
      <c r="AQK16" s="53"/>
      <c r="AQL16" s="53"/>
      <c r="AQM16" s="53"/>
      <c r="AQN16" s="53"/>
      <c r="AQO16" s="53"/>
      <c r="AQP16" s="53"/>
      <c r="AQQ16" s="53"/>
      <c r="AQR16" s="53"/>
      <c r="AQS16" s="53"/>
      <c r="AQT16" s="53"/>
      <c r="AQU16" s="53"/>
      <c r="AQV16" s="53"/>
      <c r="AQW16" s="53"/>
      <c r="AQX16" s="53"/>
      <c r="AQY16" s="53"/>
      <c r="AQZ16" s="53"/>
      <c r="ARA16" s="53"/>
      <c r="ARB16" s="53"/>
      <c r="ARC16" s="53"/>
      <c r="ARD16" s="53"/>
      <c r="ARE16" s="53"/>
      <c r="ARF16" s="53"/>
      <c r="ARG16" s="53"/>
      <c r="ARH16" s="53"/>
      <c r="ARI16" s="53"/>
      <c r="ARJ16" s="53"/>
      <c r="ARK16" s="53"/>
      <c r="ARL16" s="53"/>
      <c r="ARM16" s="53"/>
      <c r="ARN16" s="53"/>
      <c r="ARO16" s="53"/>
      <c r="ARP16" s="53"/>
      <c r="ARQ16" s="53"/>
      <c r="ARR16" s="53"/>
      <c r="ARS16" s="53"/>
      <c r="ART16" s="53"/>
      <c r="ARU16" s="53"/>
      <c r="ARV16" s="53"/>
      <c r="ARW16" s="53"/>
      <c r="ARX16" s="53"/>
      <c r="ARY16" s="53"/>
      <c r="ARZ16" s="53"/>
      <c r="ASA16" s="53"/>
      <c r="ASB16" s="53"/>
      <c r="ASC16" s="53"/>
      <c r="ASD16" s="53"/>
      <c r="ASE16" s="53"/>
      <c r="ASF16" s="53"/>
      <c r="ASG16" s="53"/>
      <c r="ASH16" s="53"/>
      <c r="ASI16" s="53"/>
      <c r="ASJ16" s="53"/>
      <c r="ASK16" s="53"/>
      <c r="ASL16" s="53"/>
      <c r="ASM16" s="53"/>
      <c r="ASN16" s="53"/>
      <c r="ASO16" s="53"/>
      <c r="ASP16" s="53"/>
      <c r="ASQ16" s="53"/>
      <c r="ASR16" s="53"/>
      <c r="ASS16" s="53"/>
      <c r="AST16" s="53"/>
      <c r="ASU16" s="53"/>
      <c r="ASV16" s="53"/>
      <c r="ASW16" s="53"/>
      <c r="ASX16" s="53"/>
      <c r="ASY16" s="53"/>
      <c r="ASZ16" s="53"/>
      <c r="ATA16" s="53"/>
      <c r="ATB16" s="53"/>
      <c r="ATC16" s="53"/>
      <c r="ATD16" s="53"/>
      <c r="ATE16" s="53"/>
      <c r="ATF16" s="53"/>
      <c r="ATG16" s="53"/>
      <c r="ATH16" s="53"/>
      <c r="ATI16" s="53"/>
      <c r="ATJ16" s="53"/>
      <c r="ATK16" s="53"/>
      <c r="ATL16" s="53"/>
      <c r="ATM16" s="53"/>
      <c r="ATN16" s="53"/>
      <c r="ATO16" s="53"/>
      <c r="ATP16" s="53"/>
      <c r="ATQ16" s="53"/>
      <c r="ATR16" s="53"/>
      <c r="ATS16" s="53"/>
      <c r="ATT16" s="53"/>
      <c r="ATU16" s="53"/>
      <c r="ATV16" s="53"/>
      <c r="ATW16" s="53"/>
      <c r="ATX16" s="53"/>
      <c r="ATY16" s="53"/>
      <c r="ATZ16" s="53"/>
      <c r="AUA16" s="53"/>
      <c r="AUB16" s="53"/>
      <c r="AUC16" s="53"/>
      <c r="AUD16" s="53"/>
      <c r="AUE16" s="53"/>
      <c r="AUF16" s="53"/>
      <c r="AUG16" s="53"/>
      <c r="AUH16" s="53"/>
      <c r="AUI16" s="53"/>
      <c r="AUJ16" s="53"/>
      <c r="AUK16" s="53"/>
    </row>
    <row r="17" spans="1:1233" x14ac:dyDescent="0.2">
      <c r="A17" s="50" t="s">
        <v>8</v>
      </c>
      <c r="C17" s="50" t="s">
        <v>46</v>
      </c>
      <c r="D17" s="101" t="s">
        <v>89</v>
      </c>
      <c r="E17" s="100">
        <v>43930</v>
      </c>
      <c r="F17" s="53">
        <v>6.6</v>
      </c>
      <c r="G17" s="53">
        <v>6.9</v>
      </c>
      <c r="H17" s="53">
        <v>7.1</v>
      </c>
      <c r="I17" s="53">
        <v>7</v>
      </c>
      <c r="J17" s="53">
        <v>6.8</v>
      </c>
      <c r="K17" s="53">
        <v>6.5</v>
      </c>
      <c r="L17" s="53">
        <v>6.4</v>
      </c>
      <c r="M17" s="53">
        <v>6.4</v>
      </c>
      <c r="N17" s="53">
        <v>6.3</v>
      </c>
      <c r="O17" s="53">
        <v>6</v>
      </c>
      <c r="P17" s="53">
        <v>5.6</v>
      </c>
      <c r="Q17" s="53">
        <v>5.5</v>
      </c>
      <c r="R17" s="53">
        <v>5.7</v>
      </c>
      <c r="S17" s="53">
        <v>5.9</v>
      </c>
      <c r="T17" s="53">
        <v>6.2</v>
      </c>
      <c r="U17" s="53">
        <v>6.2</v>
      </c>
      <c r="V17" s="53">
        <v>6.1</v>
      </c>
      <c r="W17" s="53">
        <v>5.9</v>
      </c>
      <c r="X17" s="53">
        <v>5.9</v>
      </c>
      <c r="Y17" s="53">
        <v>6.1</v>
      </c>
      <c r="Z17" s="53">
        <v>6</v>
      </c>
      <c r="AA17" s="53">
        <v>5.8</v>
      </c>
      <c r="AB17" s="53">
        <v>5.3</v>
      </c>
      <c r="AC17" s="53">
        <v>5.2</v>
      </c>
      <c r="AD17" s="53">
        <v>5.5</v>
      </c>
      <c r="AE17" s="53">
        <v>5.8</v>
      </c>
      <c r="AF17" s="53">
        <v>6.1</v>
      </c>
      <c r="AG17" s="53">
        <v>6.1</v>
      </c>
      <c r="AH17" s="53">
        <v>5.9</v>
      </c>
      <c r="AI17" s="53">
        <v>5.5</v>
      </c>
      <c r="AJ17" s="53">
        <v>5.5</v>
      </c>
      <c r="AK17" s="53">
        <v>5.8</v>
      </c>
      <c r="AL17" s="53">
        <v>5.8</v>
      </c>
      <c r="AM17" s="53">
        <v>5.5</v>
      </c>
      <c r="AN17" s="53">
        <v>5.2</v>
      </c>
      <c r="AO17" s="53">
        <v>5.2</v>
      </c>
      <c r="AP17" s="53">
        <v>5.5</v>
      </c>
      <c r="AQ17" s="53">
        <v>5.6</v>
      </c>
      <c r="AR17" s="53">
        <v>6.7</v>
      </c>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c r="EI17" s="53"/>
      <c r="EJ17" s="53"/>
      <c r="EK17" s="53"/>
      <c r="EL17" s="53"/>
      <c r="EM17" s="53"/>
      <c r="EN17" s="53"/>
      <c r="EO17" s="53"/>
      <c r="EP17" s="53"/>
      <c r="EQ17" s="53"/>
      <c r="ER17" s="53"/>
      <c r="ES17" s="53"/>
      <c r="ET17" s="53"/>
      <c r="EU17" s="53"/>
      <c r="EV17" s="53"/>
      <c r="EW17" s="53"/>
      <c r="EX17" s="53"/>
      <c r="EY17" s="53"/>
      <c r="EZ17" s="53"/>
      <c r="FA17" s="53"/>
      <c r="FB17" s="53"/>
      <c r="FC17" s="53"/>
      <c r="FD17" s="53"/>
      <c r="FE17" s="53"/>
      <c r="FF17" s="53"/>
      <c r="FG17" s="53"/>
      <c r="FH17" s="53"/>
      <c r="FI17" s="53"/>
      <c r="FJ17" s="53"/>
      <c r="FK17" s="53"/>
      <c r="FL17" s="53"/>
      <c r="FM17" s="53"/>
      <c r="FN17" s="53"/>
      <c r="FO17" s="53"/>
      <c r="FP17" s="53"/>
      <c r="FQ17" s="53"/>
      <c r="FR17" s="53"/>
      <c r="FS17" s="53"/>
      <c r="FT17" s="53"/>
      <c r="FU17" s="53"/>
      <c r="FV17" s="53"/>
      <c r="FW17" s="53"/>
      <c r="FX17" s="53"/>
      <c r="FY17" s="53"/>
      <c r="FZ17" s="53"/>
      <c r="GA17" s="53"/>
      <c r="GB17" s="53"/>
      <c r="GC17" s="53"/>
      <c r="GD17" s="53"/>
      <c r="GE17" s="53"/>
      <c r="GF17" s="53"/>
      <c r="GG17" s="53"/>
      <c r="GH17" s="53"/>
      <c r="GI17" s="53"/>
      <c r="GJ17" s="53"/>
      <c r="GK17" s="53"/>
      <c r="GL17" s="53"/>
      <c r="GM17" s="53"/>
      <c r="GN17" s="53"/>
      <c r="GO17" s="53"/>
      <c r="GP17" s="53"/>
      <c r="GQ17" s="53"/>
      <c r="GR17" s="53"/>
      <c r="GS17" s="53"/>
      <c r="GT17" s="53"/>
      <c r="GU17" s="53"/>
      <c r="GV17" s="53"/>
      <c r="GW17" s="53"/>
      <c r="GX17" s="53"/>
      <c r="GY17" s="53"/>
      <c r="GZ17" s="53"/>
      <c r="HA17" s="53"/>
      <c r="HB17" s="53"/>
      <c r="HC17" s="53"/>
      <c r="HD17" s="53"/>
      <c r="HE17" s="53"/>
      <c r="HF17" s="53"/>
      <c r="HG17" s="53"/>
      <c r="HH17" s="53"/>
      <c r="HI17" s="53"/>
      <c r="HJ17" s="53"/>
      <c r="HK17" s="53"/>
      <c r="HL17" s="53"/>
      <c r="HM17" s="53"/>
      <c r="HN17" s="53"/>
      <c r="HO17" s="53"/>
      <c r="HP17" s="53"/>
      <c r="HQ17" s="53"/>
      <c r="HR17" s="53"/>
      <c r="HS17" s="53"/>
      <c r="HT17" s="53"/>
      <c r="HU17" s="53"/>
      <c r="HV17" s="53"/>
      <c r="HW17" s="53"/>
      <c r="HX17" s="53"/>
      <c r="HY17" s="53"/>
      <c r="HZ17" s="53"/>
      <c r="IA17" s="53"/>
      <c r="IB17" s="53"/>
      <c r="IC17" s="53"/>
      <c r="ID17" s="53"/>
      <c r="IE17" s="53"/>
      <c r="IF17" s="53"/>
      <c r="IG17" s="53"/>
      <c r="IH17" s="53"/>
      <c r="II17" s="53"/>
      <c r="IJ17" s="53"/>
      <c r="IK17" s="53"/>
      <c r="IL17" s="53"/>
      <c r="IM17" s="53"/>
      <c r="IN17" s="53"/>
      <c r="IO17" s="53"/>
      <c r="IP17" s="53"/>
      <c r="IQ17" s="53"/>
      <c r="IR17" s="53"/>
      <c r="IS17" s="53"/>
      <c r="IT17" s="53"/>
      <c r="IU17" s="53"/>
      <c r="IV17" s="53"/>
      <c r="IW17" s="53"/>
      <c r="IX17" s="53"/>
      <c r="IY17" s="53"/>
      <c r="IZ17" s="53"/>
      <c r="JA17" s="53"/>
      <c r="JB17" s="53"/>
      <c r="JC17" s="53"/>
      <c r="JD17" s="53"/>
      <c r="JE17" s="53"/>
      <c r="JF17" s="53"/>
      <c r="JG17" s="53"/>
      <c r="JH17" s="53"/>
      <c r="JI17" s="53"/>
      <c r="JJ17" s="53"/>
      <c r="JK17" s="53"/>
      <c r="JL17" s="53"/>
      <c r="JM17" s="53"/>
      <c r="JN17" s="53"/>
      <c r="JO17" s="53"/>
      <c r="JP17" s="53"/>
      <c r="JQ17" s="53"/>
      <c r="JR17" s="53"/>
      <c r="JS17" s="53"/>
      <c r="JT17" s="53"/>
      <c r="JU17" s="53"/>
      <c r="JV17" s="53"/>
      <c r="JW17" s="53"/>
      <c r="JX17" s="53"/>
      <c r="JY17" s="53"/>
      <c r="JZ17" s="53"/>
      <c r="KA17" s="53"/>
      <c r="KB17" s="53"/>
      <c r="KC17" s="53"/>
      <c r="KD17" s="53"/>
      <c r="KE17" s="53"/>
      <c r="KF17" s="53"/>
      <c r="KG17" s="53"/>
      <c r="KH17" s="53"/>
      <c r="KI17" s="53"/>
      <c r="KJ17" s="53"/>
      <c r="KK17" s="53"/>
      <c r="KL17" s="53"/>
      <c r="KM17" s="53"/>
      <c r="KN17" s="53"/>
      <c r="KO17" s="53"/>
      <c r="KP17" s="53"/>
      <c r="KQ17" s="53"/>
      <c r="KR17" s="53"/>
      <c r="KS17" s="53"/>
      <c r="KT17" s="53"/>
      <c r="KU17" s="53"/>
      <c r="KV17" s="53"/>
      <c r="KW17" s="53"/>
      <c r="KX17" s="53"/>
      <c r="KY17" s="53"/>
      <c r="KZ17" s="53"/>
      <c r="LA17" s="53"/>
      <c r="LB17" s="53"/>
      <c r="LC17" s="53"/>
      <c r="LD17" s="53"/>
      <c r="LE17" s="53"/>
      <c r="LF17" s="53"/>
      <c r="LG17" s="53"/>
      <c r="LH17" s="53"/>
      <c r="LI17" s="53"/>
      <c r="LJ17" s="53"/>
      <c r="LK17" s="53"/>
      <c r="LL17" s="53"/>
      <c r="LM17" s="53"/>
      <c r="LN17" s="53"/>
      <c r="LO17" s="53"/>
      <c r="LP17" s="53"/>
      <c r="LQ17" s="53"/>
      <c r="LR17" s="53"/>
      <c r="LS17" s="53"/>
      <c r="LT17" s="53"/>
      <c r="LU17" s="53"/>
      <c r="LV17" s="53"/>
      <c r="LW17" s="53"/>
      <c r="LX17" s="53"/>
      <c r="LY17" s="53"/>
      <c r="LZ17" s="53"/>
      <c r="MA17" s="53"/>
      <c r="MB17" s="53"/>
      <c r="MC17" s="53"/>
      <c r="MD17" s="53"/>
      <c r="ME17" s="53"/>
      <c r="MF17" s="53"/>
      <c r="MG17" s="53"/>
      <c r="MH17" s="53"/>
      <c r="MI17" s="53"/>
      <c r="MJ17" s="53"/>
      <c r="MK17" s="53"/>
      <c r="ML17" s="53"/>
      <c r="MM17" s="53"/>
      <c r="MN17" s="53"/>
      <c r="MO17" s="53"/>
      <c r="MP17" s="53"/>
      <c r="MQ17" s="53"/>
      <c r="MR17" s="53"/>
      <c r="MS17" s="53"/>
      <c r="MT17" s="53"/>
      <c r="MU17" s="53"/>
      <c r="MV17" s="53"/>
      <c r="MW17" s="53"/>
      <c r="MX17" s="53"/>
      <c r="MY17" s="53"/>
      <c r="MZ17" s="53"/>
      <c r="NA17" s="53"/>
      <c r="NB17" s="53"/>
      <c r="NC17" s="53"/>
      <c r="ND17" s="53"/>
      <c r="NE17" s="53"/>
      <c r="NF17" s="53"/>
      <c r="NG17" s="53"/>
      <c r="NH17" s="53"/>
      <c r="NI17" s="53"/>
      <c r="NJ17" s="53"/>
      <c r="NK17" s="53"/>
      <c r="NL17" s="53"/>
      <c r="NM17" s="53"/>
      <c r="NN17" s="53"/>
      <c r="NO17" s="53"/>
      <c r="NP17" s="53"/>
      <c r="NQ17" s="53"/>
      <c r="NR17" s="53"/>
      <c r="NS17" s="53"/>
      <c r="NT17" s="53"/>
      <c r="NU17" s="53"/>
      <c r="NV17" s="53"/>
      <c r="NW17" s="53"/>
      <c r="NX17" s="53"/>
      <c r="NY17" s="53"/>
      <c r="NZ17" s="53"/>
      <c r="OA17" s="53"/>
      <c r="OB17" s="53"/>
      <c r="OC17" s="53"/>
      <c r="OD17" s="53"/>
      <c r="OE17" s="53"/>
      <c r="OF17" s="53"/>
      <c r="OG17" s="53"/>
      <c r="OH17" s="53"/>
      <c r="OI17" s="53"/>
      <c r="OJ17" s="53"/>
      <c r="OK17" s="53"/>
      <c r="OL17" s="53"/>
      <c r="OM17" s="53"/>
      <c r="ON17" s="53"/>
      <c r="OO17" s="53"/>
      <c r="OP17" s="53"/>
      <c r="OQ17" s="53"/>
      <c r="OR17" s="53"/>
      <c r="OS17" s="53"/>
      <c r="OT17" s="53"/>
      <c r="OU17" s="53"/>
      <c r="OV17" s="53"/>
      <c r="OW17" s="53"/>
      <c r="OX17" s="53"/>
      <c r="OY17" s="53"/>
      <c r="OZ17" s="53"/>
      <c r="PA17" s="53"/>
      <c r="PB17" s="53"/>
      <c r="PC17" s="53"/>
      <c r="PD17" s="53"/>
      <c r="PE17" s="53"/>
      <c r="PF17" s="53"/>
      <c r="PG17" s="53"/>
      <c r="PH17" s="53"/>
      <c r="PI17" s="53"/>
      <c r="PJ17" s="53"/>
      <c r="PK17" s="53"/>
      <c r="PL17" s="53"/>
      <c r="PM17" s="53"/>
      <c r="PN17" s="53"/>
      <c r="PO17" s="53"/>
      <c r="PP17" s="53"/>
      <c r="PQ17" s="53"/>
      <c r="PR17" s="53"/>
      <c r="PS17" s="53"/>
      <c r="PT17" s="53"/>
      <c r="PU17" s="53"/>
      <c r="PV17" s="53"/>
      <c r="PW17" s="53"/>
      <c r="PX17" s="53"/>
      <c r="PY17" s="53"/>
      <c r="PZ17" s="53"/>
      <c r="QA17" s="53"/>
      <c r="QB17" s="53"/>
      <c r="QC17" s="53"/>
      <c r="QD17" s="53"/>
      <c r="QE17" s="53"/>
      <c r="QF17" s="53"/>
      <c r="QG17" s="53"/>
      <c r="QH17" s="53"/>
      <c r="QI17" s="53"/>
      <c r="QJ17" s="53"/>
      <c r="QK17" s="53"/>
      <c r="QL17" s="53"/>
      <c r="QM17" s="53"/>
      <c r="QN17" s="53"/>
      <c r="QO17" s="53"/>
      <c r="QP17" s="53"/>
      <c r="QQ17" s="53"/>
      <c r="QR17" s="53"/>
      <c r="QS17" s="53"/>
      <c r="QT17" s="53"/>
      <c r="QU17" s="53"/>
      <c r="QV17" s="53"/>
      <c r="QW17" s="53"/>
      <c r="QX17" s="53"/>
      <c r="QY17" s="53"/>
      <c r="QZ17" s="53"/>
      <c r="RA17" s="53"/>
      <c r="RB17" s="53"/>
      <c r="RC17" s="53"/>
      <c r="RD17" s="53"/>
      <c r="RE17" s="53"/>
      <c r="RF17" s="53"/>
      <c r="RG17" s="53"/>
      <c r="RH17" s="53"/>
      <c r="RI17" s="53"/>
      <c r="RJ17" s="53"/>
      <c r="RK17" s="53"/>
      <c r="RL17" s="53"/>
      <c r="RM17" s="53"/>
      <c r="RN17" s="53"/>
      <c r="RO17" s="53"/>
      <c r="RP17" s="53"/>
      <c r="RQ17" s="53"/>
      <c r="RR17" s="53"/>
      <c r="RS17" s="53"/>
      <c r="RT17" s="53"/>
      <c r="RU17" s="53"/>
      <c r="RV17" s="53"/>
      <c r="RW17" s="53"/>
      <c r="RX17" s="53"/>
      <c r="RY17" s="53"/>
      <c r="RZ17" s="53"/>
      <c r="SA17" s="53"/>
      <c r="SB17" s="53"/>
      <c r="SC17" s="53"/>
      <c r="SD17" s="53"/>
      <c r="SE17" s="53"/>
      <c r="SF17" s="53"/>
      <c r="SG17" s="53"/>
      <c r="SH17" s="53"/>
      <c r="SI17" s="53"/>
      <c r="SJ17" s="53"/>
      <c r="SK17" s="53"/>
      <c r="SL17" s="53"/>
      <c r="SM17" s="53"/>
      <c r="SN17" s="53"/>
      <c r="SO17" s="53"/>
      <c r="SP17" s="53"/>
      <c r="SQ17" s="53"/>
      <c r="SR17" s="53"/>
      <c r="SS17" s="53"/>
      <c r="ST17" s="53"/>
      <c r="SU17" s="53"/>
      <c r="SV17" s="53"/>
      <c r="SW17" s="53"/>
      <c r="SX17" s="53"/>
      <c r="SY17" s="53"/>
      <c r="SZ17" s="53"/>
      <c r="TA17" s="53"/>
      <c r="TB17" s="53"/>
      <c r="TC17" s="53"/>
      <c r="TD17" s="53"/>
      <c r="TE17" s="53"/>
      <c r="TF17" s="53"/>
      <c r="TG17" s="53"/>
      <c r="TH17" s="53"/>
      <c r="TI17" s="53"/>
      <c r="TJ17" s="53"/>
      <c r="TK17" s="53"/>
      <c r="TL17" s="53"/>
      <c r="TM17" s="53"/>
      <c r="TN17" s="53"/>
      <c r="TO17" s="53"/>
      <c r="TP17" s="53"/>
      <c r="TQ17" s="53"/>
      <c r="TR17" s="53"/>
      <c r="TS17" s="53"/>
      <c r="TT17" s="53"/>
      <c r="TU17" s="53"/>
      <c r="TV17" s="53"/>
      <c r="TW17" s="53"/>
      <c r="TX17" s="53"/>
      <c r="TY17" s="53"/>
      <c r="TZ17" s="53"/>
      <c r="UA17" s="53"/>
      <c r="UB17" s="53"/>
      <c r="UC17" s="53"/>
      <c r="UD17" s="53"/>
      <c r="UE17" s="53"/>
      <c r="UF17" s="53"/>
      <c r="UG17" s="53"/>
      <c r="UH17" s="53"/>
      <c r="UI17" s="53"/>
      <c r="UJ17" s="53"/>
      <c r="UK17" s="53"/>
      <c r="UL17" s="53"/>
      <c r="UM17" s="53"/>
      <c r="UN17" s="53"/>
      <c r="UO17" s="53"/>
      <c r="UP17" s="53"/>
      <c r="UQ17" s="53"/>
      <c r="UR17" s="53"/>
      <c r="US17" s="53"/>
      <c r="UT17" s="53"/>
      <c r="UU17" s="53"/>
      <c r="UV17" s="53"/>
      <c r="UW17" s="53"/>
      <c r="UX17" s="53"/>
      <c r="UY17" s="53"/>
      <c r="UZ17" s="53"/>
      <c r="VA17" s="53"/>
      <c r="VB17" s="53"/>
      <c r="VC17" s="53"/>
      <c r="VD17" s="53"/>
      <c r="VE17" s="53"/>
      <c r="VF17" s="53"/>
      <c r="VG17" s="53"/>
      <c r="VH17" s="53"/>
      <c r="VI17" s="53"/>
      <c r="VJ17" s="53"/>
      <c r="VK17" s="53"/>
      <c r="VL17" s="53"/>
      <c r="VM17" s="53"/>
      <c r="VN17" s="53"/>
      <c r="VO17" s="53"/>
      <c r="VP17" s="53"/>
      <c r="VQ17" s="53"/>
      <c r="VR17" s="53"/>
      <c r="VS17" s="53"/>
      <c r="VT17" s="53"/>
      <c r="VU17" s="53"/>
      <c r="VV17" s="53"/>
      <c r="VW17" s="53"/>
      <c r="VX17" s="53"/>
      <c r="VY17" s="53"/>
      <c r="VZ17" s="53"/>
      <c r="WA17" s="53"/>
      <c r="WB17" s="53"/>
      <c r="WC17" s="53"/>
      <c r="WD17" s="53"/>
      <c r="WE17" s="53"/>
      <c r="WF17" s="53"/>
      <c r="WG17" s="53"/>
      <c r="WH17" s="53"/>
      <c r="WI17" s="53"/>
      <c r="WJ17" s="53"/>
      <c r="WK17" s="53"/>
      <c r="WL17" s="53"/>
      <c r="WM17" s="53"/>
      <c r="WN17" s="53"/>
      <c r="WO17" s="53"/>
      <c r="WP17" s="53"/>
      <c r="WQ17" s="53"/>
      <c r="WR17" s="53"/>
      <c r="WS17" s="53"/>
      <c r="WT17" s="53"/>
      <c r="WU17" s="53"/>
      <c r="WV17" s="53"/>
      <c r="WW17" s="53"/>
      <c r="WX17" s="53"/>
      <c r="WY17" s="53"/>
      <c r="WZ17" s="53"/>
      <c r="XA17" s="53"/>
      <c r="XB17" s="53"/>
      <c r="XC17" s="53"/>
      <c r="XD17" s="53"/>
      <c r="XE17" s="53"/>
      <c r="XF17" s="53"/>
      <c r="XG17" s="53"/>
      <c r="XH17" s="53"/>
      <c r="XI17" s="53"/>
      <c r="XJ17" s="53"/>
      <c r="XK17" s="53"/>
      <c r="XL17" s="53"/>
      <c r="XM17" s="53"/>
      <c r="XN17" s="53"/>
      <c r="XO17" s="53"/>
      <c r="XP17" s="53"/>
      <c r="XQ17" s="53"/>
      <c r="XR17" s="53"/>
      <c r="XS17" s="53"/>
      <c r="XT17" s="53"/>
      <c r="XU17" s="53"/>
      <c r="XV17" s="53"/>
      <c r="XW17" s="53"/>
      <c r="XX17" s="53"/>
      <c r="XY17" s="53"/>
      <c r="XZ17" s="53"/>
      <c r="YA17" s="53"/>
      <c r="YB17" s="53"/>
      <c r="YC17" s="53"/>
      <c r="YD17" s="53"/>
      <c r="YE17" s="53"/>
      <c r="YF17" s="53"/>
      <c r="YG17" s="53"/>
      <c r="YH17" s="53"/>
      <c r="YI17" s="53"/>
      <c r="YJ17" s="53"/>
      <c r="YK17" s="53"/>
      <c r="YL17" s="53"/>
      <c r="YM17" s="53"/>
      <c r="YN17" s="53"/>
      <c r="YO17" s="53"/>
      <c r="YP17" s="53"/>
      <c r="YQ17" s="53"/>
      <c r="YR17" s="53"/>
      <c r="YS17" s="53"/>
      <c r="YT17" s="53"/>
      <c r="YU17" s="53"/>
      <c r="YV17" s="53"/>
      <c r="YW17" s="53"/>
      <c r="YX17" s="53"/>
      <c r="YY17" s="53"/>
      <c r="YZ17" s="53"/>
      <c r="ZA17" s="53"/>
      <c r="ZB17" s="53"/>
      <c r="ZC17" s="53"/>
      <c r="ZD17" s="53"/>
      <c r="ZE17" s="53"/>
      <c r="ZF17" s="53"/>
      <c r="ZG17" s="53"/>
      <c r="ZH17" s="53"/>
      <c r="ZI17" s="53"/>
      <c r="ZJ17" s="53"/>
      <c r="ZK17" s="53"/>
      <c r="ZL17" s="53"/>
      <c r="ZM17" s="53"/>
      <c r="ZN17" s="53"/>
      <c r="ZO17" s="53"/>
      <c r="ZP17" s="53"/>
      <c r="ZQ17" s="53"/>
      <c r="ZR17" s="53"/>
      <c r="ZS17" s="53"/>
      <c r="ZT17" s="53"/>
      <c r="ZU17" s="53"/>
      <c r="ZV17" s="53"/>
      <c r="ZW17" s="53"/>
      <c r="ZX17" s="53"/>
      <c r="ZY17" s="53"/>
      <c r="ZZ17" s="53"/>
      <c r="AAA17" s="53"/>
      <c r="AAB17" s="53"/>
      <c r="AAC17" s="53"/>
      <c r="AAD17" s="53"/>
      <c r="AAE17" s="53"/>
      <c r="AAF17" s="53"/>
      <c r="AAG17" s="53"/>
      <c r="AAH17" s="53"/>
      <c r="AAI17" s="53"/>
      <c r="AAJ17" s="53"/>
      <c r="AAK17" s="53"/>
      <c r="AAL17" s="53"/>
      <c r="AAM17" s="53"/>
      <c r="AAN17" s="53"/>
      <c r="AAO17" s="53"/>
      <c r="AAP17" s="53"/>
      <c r="AAQ17" s="53"/>
      <c r="AAR17" s="53"/>
      <c r="AAS17" s="53"/>
      <c r="AAT17" s="53"/>
      <c r="AAU17" s="53"/>
      <c r="AAV17" s="53"/>
      <c r="AAW17" s="53"/>
      <c r="AAX17" s="53"/>
      <c r="AAY17" s="53"/>
      <c r="AAZ17" s="53"/>
      <c r="ABA17" s="53"/>
      <c r="ABB17" s="53"/>
      <c r="ABC17" s="53"/>
      <c r="ABD17" s="53"/>
      <c r="ABE17" s="53"/>
      <c r="ABF17" s="53"/>
      <c r="ABG17" s="53"/>
      <c r="ABH17" s="53"/>
      <c r="ABI17" s="53"/>
      <c r="ABJ17" s="53"/>
      <c r="ABK17" s="53"/>
      <c r="ABL17" s="53"/>
      <c r="ABM17" s="53"/>
      <c r="ABN17" s="53"/>
      <c r="ABO17" s="53"/>
      <c r="ABP17" s="53"/>
      <c r="ABQ17" s="53"/>
      <c r="ABR17" s="53"/>
      <c r="ABS17" s="53"/>
      <c r="ABT17" s="53"/>
      <c r="ABU17" s="53"/>
      <c r="ABV17" s="53"/>
      <c r="ABW17" s="53"/>
      <c r="ABX17" s="53"/>
      <c r="ABY17" s="53"/>
      <c r="ABZ17" s="53"/>
      <c r="ACA17" s="53"/>
      <c r="ACB17" s="53"/>
      <c r="ACC17" s="53"/>
      <c r="ACD17" s="53"/>
      <c r="ACE17" s="53"/>
      <c r="ACF17" s="53"/>
      <c r="ACG17" s="53"/>
      <c r="ACH17" s="53"/>
      <c r="ACI17" s="53"/>
      <c r="ACJ17" s="53"/>
      <c r="ACK17" s="53"/>
      <c r="ACL17" s="53"/>
      <c r="ACM17" s="53"/>
      <c r="ACN17" s="53"/>
      <c r="ACO17" s="53"/>
      <c r="ACP17" s="53"/>
      <c r="ACQ17" s="53"/>
      <c r="ACR17" s="53"/>
      <c r="ACS17" s="53"/>
      <c r="ACT17" s="53"/>
      <c r="ACU17" s="53"/>
      <c r="ACV17" s="53"/>
      <c r="ACW17" s="53"/>
      <c r="ACX17" s="53"/>
      <c r="ACY17" s="53"/>
      <c r="ACZ17" s="53"/>
      <c r="ADA17" s="53"/>
      <c r="ADB17" s="53"/>
      <c r="ADC17" s="53"/>
      <c r="ADD17" s="53"/>
      <c r="ADE17" s="53"/>
      <c r="ADF17" s="53"/>
      <c r="ADG17" s="53"/>
      <c r="ADH17" s="53"/>
      <c r="ADI17" s="53"/>
      <c r="ADJ17" s="53"/>
      <c r="ADK17" s="53"/>
      <c r="ADL17" s="53"/>
      <c r="ADM17" s="53"/>
      <c r="ADN17" s="53"/>
      <c r="ADO17" s="53"/>
      <c r="ADP17" s="53"/>
      <c r="ADQ17" s="53"/>
      <c r="ADR17" s="53"/>
      <c r="ADS17" s="53"/>
      <c r="ADT17" s="53"/>
      <c r="ADU17" s="53"/>
      <c r="ADV17" s="53"/>
      <c r="ADW17" s="53"/>
      <c r="ADX17" s="53"/>
      <c r="ADY17" s="53"/>
      <c r="ADZ17" s="53"/>
      <c r="AEA17" s="53"/>
      <c r="AEB17" s="53"/>
      <c r="AEC17" s="53"/>
      <c r="AED17" s="53"/>
      <c r="AEE17" s="53"/>
      <c r="AEF17" s="53"/>
      <c r="AEG17" s="53"/>
      <c r="AEH17" s="53"/>
      <c r="AEI17" s="53"/>
      <c r="AEJ17" s="53"/>
      <c r="AEK17" s="53"/>
      <c r="AEL17" s="53"/>
      <c r="AEM17" s="53"/>
      <c r="AEN17" s="53"/>
      <c r="AEO17" s="53"/>
      <c r="AEP17" s="53"/>
      <c r="AEQ17" s="53"/>
      <c r="AER17" s="53"/>
      <c r="AES17" s="53"/>
      <c r="AET17" s="53"/>
      <c r="AEU17" s="53"/>
      <c r="AEV17" s="53"/>
      <c r="AEW17" s="53"/>
      <c r="AEX17" s="53"/>
      <c r="AEY17" s="53"/>
      <c r="AEZ17" s="53"/>
      <c r="AFA17" s="53"/>
      <c r="AFB17" s="53"/>
      <c r="AFC17" s="53"/>
      <c r="AFD17" s="53"/>
      <c r="AFE17" s="53"/>
      <c r="AFF17" s="53"/>
      <c r="AFG17" s="53"/>
      <c r="AFH17" s="53"/>
      <c r="AFI17" s="53"/>
      <c r="AFJ17" s="53"/>
      <c r="AFK17" s="53"/>
      <c r="AFL17" s="53"/>
      <c r="AFM17" s="53"/>
      <c r="AFN17" s="53"/>
      <c r="AFO17" s="53"/>
      <c r="AFP17" s="53"/>
      <c r="AFQ17" s="53"/>
      <c r="AFR17" s="53"/>
      <c r="AFS17" s="53"/>
      <c r="AFT17" s="53"/>
      <c r="AFU17" s="53"/>
      <c r="AFV17" s="53"/>
      <c r="AFW17" s="53"/>
      <c r="AFX17" s="53"/>
      <c r="AFY17" s="53"/>
      <c r="AFZ17" s="53"/>
      <c r="AGA17" s="53"/>
      <c r="AGB17" s="53"/>
      <c r="AGC17" s="53"/>
      <c r="AGD17" s="53"/>
      <c r="AGE17" s="53"/>
      <c r="AGF17" s="53"/>
      <c r="AGG17" s="53"/>
      <c r="AGH17" s="53"/>
      <c r="AGI17" s="53"/>
      <c r="AGJ17" s="53"/>
      <c r="AGK17" s="53"/>
      <c r="AGL17" s="53"/>
      <c r="AGM17" s="53"/>
      <c r="AGN17" s="53"/>
      <c r="AGO17" s="53"/>
      <c r="AGP17" s="53"/>
      <c r="AGQ17" s="53"/>
      <c r="AGR17" s="53"/>
      <c r="AGS17" s="53"/>
      <c r="AGT17" s="53"/>
      <c r="AGU17" s="53"/>
      <c r="AGV17" s="53"/>
      <c r="AGW17" s="53"/>
      <c r="AGX17" s="53"/>
      <c r="AGY17" s="53"/>
      <c r="AGZ17" s="53"/>
      <c r="AHA17" s="53"/>
      <c r="AHB17" s="53"/>
      <c r="AHC17" s="53"/>
      <c r="AHD17" s="53"/>
      <c r="AHE17" s="53"/>
      <c r="AHF17" s="53"/>
      <c r="AHG17" s="53"/>
      <c r="AHH17" s="53"/>
      <c r="AHI17" s="53"/>
      <c r="AHJ17" s="53"/>
      <c r="AHK17" s="53"/>
      <c r="AHL17" s="53"/>
      <c r="AHM17" s="53"/>
      <c r="AHN17" s="53"/>
      <c r="AHO17" s="53"/>
      <c r="AHP17" s="53"/>
      <c r="AHQ17" s="53"/>
      <c r="AHR17" s="53"/>
      <c r="AHS17" s="53"/>
      <c r="AHT17" s="53"/>
      <c r="AHU17" s="53"/>
      <c r="AHV17" s="53"/>
      <c r="AHW17" s="53"/>
      <c r="AHX17" s="53"/>
      <c r="AHY17" s="53"/>
      <c r="AHZ17" s="53"/>
      <c r="AIA17" s="53"/>
      <c r="AIB17" s="53"/>
      <c r="AIC17" s="53"/>
      <c r="AID17" s="53"/>
      <c r="AIE17" s="53"/>
      <c r="AIF17" s="53"/>
      <c r="AIG17" s="53"/>
      <c r="AIH17" s="53"/>
      <c r="AII17" s="53"/>
      <c r="AIJ17" s="53"/>
      <c r="AIK17" s="53"/>
      <c r="AIL17" s="53"/>
      <c r="AIM17" s="53"/>
      <c r="AIN17" s="53"/>
      <c r="AIO17" s="53"/>
      <c r="AIP17" s="53"/>
      <c r="AIQ17" s="53"/>
      <c r="AIR17" s="53"/>
      <c r="AIS17" s="53"/>
      <c r="AIT17" s="53"/>
      <c r="AIU17" s="53"/>
      <c r="AIV17" s="53"/>
      <c r="AIW17" s="53"/>
      <c r="AIX17" s="53"/>
      <c r="AIY17" s="53"/>
      <c r="AIZ17" s="53"/>
      <c r="AJA17" s="53"/>
      <c r="AJB17" s="53"/>
      <c r="AJC17" s="53"/>
      <c r="AJD17" s="53"/>
      <c r="AJE17" s="53"/>
      <c r="AJF17" s="53"/>
      <c r="AJG17" s="53"/>
      <c r="AJH17" s="53"/>
      <c r="AJI17" s="53"/>
      <c r="AJJ17" s="53"/>
      <c r="AJK17" s="53"/>
      <c r="AJL17" s="53"/>
      <c r="AJM17" s="53"/>
      <c r="AJN17" s="53"/>
      <c r="AJO17" s="53"/>
      <c r="AJP17" s="53"/>
      <c r="AJQ17" s="53"/>
      <c r="AJR17" s="53"/>
      <c r="AJS17" s="53"/>
      <c r="AJT17" s="53"/>
      <c r="AJU17" s="53"/>
      <c r="AJV17" s="53"/>
      <c r="AJW17" s="53"/>
      <c r="AJX17" s="53"/>
      <c r="AJY17" s="53"/>
      <c r="AJZ17" s="53"/>
      <c r="AKA17" s="53"/>
      <c r="AKB17" s="53"/>
      <c r="AKC17" s="53"/>
      <c r="AKD17" s="53"/>
      <c r="AKE17" s="53"/>
      <c r="AKF17" s="53"/>
      <c r="AKG17" s="53"/>
      <c r="AKH17" s="53"/>
      <c r="AKI17" s="53"/>
      <c r="AKJ17" s="53"/>
      <c r="AKK17" s="53"/>
      <c r="AKL17" s="53"/>
      <c r="AKM17" s="53"/>
      <c r="AKN17" s="53"/>
      <c r="AKO17" s="53"/>
      <c r="AKP17" s="53"/>
      <c r="AKQ17" s="53"/>
      <c r="AKR17" s="53"/>
      <c r="AKS17" s="53"/>
      <c r="AKT17" s="53"/>
      <c r="AKU17" s="53"/>
      <c r="AKV17" s="53"/>
      <c r="AKW17" s="53"/>
      <c r="AKX17" s="53"/>
      <c r="AKY17" s="53"/>
      <c r="AKZ17" s="53"/>
      <c r="ALA17" s="53"/>
      <c r="ALB17" s="53"/>
      <c r="ALC17" s="53"/>
      <c r="ALD17" s="53"/>
      <c r="ALE17" s="53"/>
      <c r="ALF17" s="53"/>
      <c r="ALG17" s="53"/>
      <c r="ALH17" s="53"/>
      <c r="ALI17" s="53"/>
      <c r="ALJ17" s="53"/>
      <c r="ALK17" s="53"/>
      <c r="ALL17" s="53"/>
      <c r="ALM17" s="53"/>
      <c r="ALN17" s="53"/>
      <c r="ALO17" s="53"/>
      <c r="ALP17" s="53"/>
      <c r="ALQ17" s="53"/>
      <c r="ALR17" s="53"/>
      <c r="ALS17" s="53"/>
      <c r="ALT17" s="53"/>
      <c r="ALU17" s="53"/>
      <c r="ALV17" s="53"/>
      <c r="ALW17" s="53"/>
      <c r="ALX17" s="53"/>
      <c r="ALY17" s="53"/>
      <c r="ALZ17" s="53"/>
      <c r="AMA17" s="53"/>
      <c r="AMB17" s="53"/>
      <c r="AMC17" s="53"/>
      <c r="AMD17" s="53"/>
      <c r="AME17" s="53"/>
      <c r="AMF17" s="53"/>
      <c r="AMG17" s="53"/>
      <c r="AMH17" s="53"/>
      <c r="AMI17" s="53"/>
      <c r="AMJ17" s="53"/>
      <c r="AMK17" s="53"/>
      <c r="AML17" s="53"/>
      <c r="AMM17" s="53"/>
      <c r="AMN17" s="53"/>
      <c r="AMO17" s="53"/>
      <c r="AMP17" s="53"/>
      <c r="AMQ17" s="53"/>
      <c r="AMR17" s="53"/>
      <c r="AMS17" s="53"/>
      <c r="AMT17" s="53"/>
      <c r="AMU17" s="53"/>
      <c r="AMV17" s="53"/>
      <c r="AMW17" s="53"/>
      <c r="AMX17" s="53"/>
      <c r="AMY17" s="53"/>
      <c r="AMZ17" s="53"/>
      <c r="ANA17" s="53"/>
      <c r="ANB17" s="53"/>
      <c r="ANC17" s="53"/>
      <c r="AND17" s="53"/>
      <c r="ANE17" s="53"/>
      <c r="ANF17" s="53"/>
      <c r="ANG17" s="53"/>
      <c r="ANH17" s="53"/>
      <c r="ANI17" s="53"/>
      <c r="ANJ17" s="53"/>
      <c r="ANK17" s="53"/>
      <c r="ANL17" s="53"/>
      <c r="ANM17" s="53"/>
      <c r="ANN17" s="53"/>
      <c r="ANO17" s="53"/>
      <c r="ANP17" s="53"/>
      <c r="ANQ17" s="53"/>
      <c r="ANR17" s="53"/>
      <c r="ANS17" s="53"/>
      <c r="ANT17" s="53"/>
      <c r="ANU17" s="53"/>
      <c r="ANV17" s="53"/>
      <c r="ANW17" s="53"/>
      <c r="ANX17" s="53"/>
      <c r="ANY17" s="53"/>
      <c r="ANZ17" s="53"/>
      <c r="AOA17" s="53"/>
      <c r="AOB17" s="53"/>
      <c r="AOC17" s="53"/>
      <c r="AOD17" s="53"/>
      <c r="AOE17" s="53"/>
      <c r="AOF17" s="53"/>
      <c r="AOG17" s="53"/>
      <c r="AOH17" s="53"/>
      <c r="AOI17" s="53"/>
      <c r="AOJ17" s="53"/>
      <c r="AOK17" s="53"/>
      <c r="AOL17" s="53"/>
      <c r="AOM17" s="53"/>
      <c r="AON17" s="53"/>
      <c r="AOO17" s="53"/>
      <c r="AOP17" s="53"/>
      <c r="AOQ17" s="53"/>
      <c r="AOR17" s="53"/>
      <c r="AOS17" s="53"/>
      <c r="AOT17" s="53"/>
      <c r="AOU17" s="53"/>
      <c r="AOV17" s="53"/>
      <c r="AOW17" s="53"/>
      <c r="AOX17" s="53"/>
      <c r="AOY17" s="53"/>
      <c r="AOZ17" s="53"/>
      <c r="APA17" s="53"/>
      <c r="APB17" s="53"/>
      <c r="APC17" s="53"/>
      <c r="APD17" s="53"/>
      <c r="APE17" s="53"/>
      <c r="APF17" s="53"/>
      <c r="APG17" s="53"/>
      <c r="APH17" s="53"/>
      <c r="API17" s="53"/>
      <c r="APJ17" s="53"/>
      <c r="APK17" s="53"/>
      <c r="APL17" s="53"/>
      <c r="APM17" s="53"/>
      <c r="APN17" s="53"/>
      <c r="APO17" s="53"/>
      <c r="APP17" s="53"/>
      <c r="APQ17" s="53"/>
      <c r="APR17" s="53"/>
      <c r="APS17" s="53"/>
      <c r="APT17" s="53"/>
      <c r="APU17" s="53"/>
      <c r="APV17" s="53"/>
      <c r="APW17" s="53"/>
      <c r="APX17" s="53"/>
      <c r="APY17" s="53"/>
      <c r="APZ17" s="53"/>
      <c r="AQA17" s="53"/>
      <c r="AQB17" s="53"/>
      <c r="AQC17" s="53"/>
      <c r="AQD17" s="53"/>
      <c r="AQE17" s="53"/>
      <c r="AQF17" s="53"/>
      <c r="AQG17" s="53"/>
      <c r="AQH17" s="53"/>
      <c r="AQI17" s="53"/>
      <c r="AQJ17" s="53"/>
      <c r="AQK17" s="53"/>
      <c r="AQL17" s="53"/>
      <c r="AQM17" s="53"/>
      <c r="AQN17" s="53"/>
      <c r="AQO17" s="53"/>
      <c r="AQP17" s="53"/>
      <c r="AQQ17" s="53"/>
      <c r="AQR17" s="53"/>
      <c r="AQS17" s="53"/>
      <c r="AQT17" s="53"/>
      <c r="AQU17" s="53"/>
      <c r="AQV17" s="53"/>
      <c r="AQW17" s="53"/>
      <c r="AQX17" s="53"/>
      <c r="AQY17" s="53"/>
      <c r="AQZ17" s="53"/>
      <c r="ARA17" s="53"/>
      <c r="ARB17" s="53"/>
      <c r="ARC17" s="53"/>
      <c r="ARD17" s="53"/>
      <c r="ARE17" s="53"/>
      <c r="ARF17" s="53"/>
      <c r="ARG17" s="53"/>
      <c r="ARH17" s="53"/>
      <c r="ARI17" s="53"/>
      <c r="ARJ17" s="53"/>
      <c r="ARK17" s="53"/>
      <c r="ARL17" s="53"/>
      <c r="ARM17" s="53"/>
      <c r="ARN17" s="53"/>
      <c r="ARO17" s="53"/>
      <c r="ARP17" s="53"/>
      <c r="ARQ17" s="53"/>
      <c r="ARR17" s="53"/>
      <c r="ARS17" s="53"/>
      <c r="ART17" s="53"/>
      <c r="ARU17" s="53"/>
      <c r="ARV17" s="53"/>
      <c r="ARW17" s="53"/>
      <c r="ARX17" s="53"/>
      <c r="ARY17" s="53"/>
      <c r="ARZ17" s="53"/>
      <c r="ASA17" s="53"/>
      <c r="ASB17" s="53"/>
      <c r="ASC17" s="53"/>
      <c r="ASD17" s="53"/>
      <c r="ASE17" s="53"/>
      <c r="ASF17" s="53"/>
      <c r="ASG17" s="53"/>
      <c r="ASH17" s="53"/>
      <c r="ASI17" s="53"/>
      <c r="ASJ17" s="53"/>
      <c r="ASK17" s="53"/>
      <c r="ASL17" s="53"/>
      <c r="ASM17" s="53"/>
      <c r="ASN17" s="53"/>
      <c r="ASO17" s="53"/>
      <c r="ASP17" s="53"/>
      <c r="ASQ17" s="53"/>
      <c r="ASR17" s="53"/>
      <c r="ASS17" s="53"/>
      <c r="AST17" s="53"/>
      <c r="ASU17" s="53"/>
      <c r="ASV17" s="53"/>
      <c r="ASW17" s="53"/>
      <c r="ASX17" s="53"/>
      <c r="ASY17" s="53"/>
      <c r="ASZ17" s="53"/>
      <c r="ATA17" s="53"/>
      <c r="ATB17" s="53"/>
      <c r="ATC17" s="53"/>
      <c r="ATD17" s="53"/>
      <c r="ATE17" s="53"/>
      <c r="ATF17" s="53"/>
      <c r="ATG17" s="53"/>
      <c r="ATH17" s="53"/>
      <c r="ATI17" s="53"/>
      <c r="ATJ17" s="53"/>
      <c r="ATK17" s="53"/>
      <c r="ATL17" s="53"/>
      <c r="ATM17" s="53"/>
      <c r="ATN17" s="53"/>
      <c r="ATO17" s="53"/>
      <c r="ATP17" s="53"/>
      <c r="ATQ17" s="53"/>
      <c r="ATR17" s="53"/>
      <c r="ATS17" s="53"/>
      <c r="ATT17" s="53"/>
      <c r="ATU17" s="53"/>
      <c r="ATV17" s="53"/>
      <c r="ATW17" s="53"/>
      <c r="ATX17" s="53"/>
      <c r="ATY17" s="53"/>
      <c r="ATZ17" s="53"/>
      <c r="AUA17" s="53"/>
      <c r="AUB17" s="53"/>
      <c r="AUC17" s="53"/>
      <c r="AUD17" s="53"/>
      <c r="AUE17" s="53"/>
      <c r="AUF17" s="53"/>
      <c r="AUG17" s="53"/>
      <c r="AUH17" s="53"/>
      <c r="AUI17" s="53"/>
      <c r="AUJ17" s="53"/>
      <c r="AUK17" s="53"/>
    </row>
    <row r="18" spans="1:1233" x14ac:dyDescent="0.2">
      <c r="A18" s="50" t="s">
        <v>90</v>
      </c>
      <c r="C18" s="50" t="s">
        <v>11</v>
      </c>
      <c r="D18" s="101" t="s">
        <v>89</v>
      </c>
      <c r="E18" s="100">
        <v>43930</v>
      </c>
      <c r="F18" s="53">
        <v>871.8</v>
      </c>
      <c r="G18" s="53">
        <v>870.1</v>
      </c>
      <c r="H18" s="53">
        <v>867.6</v>
      </c>
      <c r="I18" s="53">
        <v>870.9</v>
      </c>
      <c r="J18" s="53">
        <v>880.9</v>
      </c>
      <c r="K18" s="53">
        <v>892.3</v>
      </c>
      <c r="L18" s="53">
        <v>900.7</v>
      </c>
      <c r="M18" s="53">
        <v>898.2</v>
      </c>
      <c r="N18" s="53">
        <v>890.7</v>
      </c>
      <c r="O18" s="53">
        <v>882.6</v>
      </c>
      <c r="P18" s="53">
        <v>879.7</v>
      </c>
      <c r="Q18" s="53">
        <v>886.6</v>
      </c>
      <c r="R18" s="53">
        <v>891.6</v>
      </c>
      <c r="S18" s="53">
        <v>894.1</v>
      </c>
      <c r="T18" s="53">
        <v>889.5</v>
      </c>
      <c r="U18" s="53">
        <v>891.2</v>
      </c>
      <c r="V18" s="53">
        <v>894.5</v>
      </c>
      <c r="W18" s="53">
        <v>895.7</v>
      </c>
      <c r="X18" s="53">
        <v>891.5</v>
      </c>
      <c r="Y18" s="53">
        <v>888.6</v>
      </c>
      <c r="Z18" s="53">
        <v>889.7</v>
      </c>
      <c r="AA18" s="53">
        <v>889.8</v>
      </c>
      <c r="AB18" s="53">
        <v>893.9</v>
      </c>
      <c r="AC18" s="53">
        <v>895.2</v>
      </c>
      <c r="AD18" s="53">
        <v>896.1</v>
      </c>
      <c r="AE18" s="53">
        <v>895.7</v>
      </c>
      <c r="AF18" s="53">
        <v>894.2</v>
      </c>
      <c r="AG18" s="53">
        <v>907.6</v>
      </c>
      <c r="AH18" s="53">
        <v>919.9</v>
      </c>
      <c r="AI18" s="53">
        <v>934.3</v>
      </c>
      <c r="AJ18" s="53">
        <v>938.2</v>
      </c>
      <c r="AK18" s="53">
        <v>932.4</v>
      </c>
      <c r="AL18" s="53">
        <v>929.3</v>
      </c>
      <c r="AM18" s="53">
        <v>923.1</v>
      </c>
      <c r="AN18" s="53">
        <v>924.3</v>
      </c>
      <c r="AO18" s="53">
        <v>918.1</v>
      </c>
      <c r="AP18" s="53">
        <v>909.4</v>
      </c>
      <c r="AQ18" s="53">
        <v>899</v>
      </c>
      <c r="AR18" s="53">
        <v>878.5</v>
      </c>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c r="CW18" s="53"/>
      <c r="CX18" s="53"/>
      <c r="CY18" s="53"/>
      <c r="CZ18" s="53"/>
      <c r="DA18" s="53"/>
      <c r="DB18" s="53"/>
      <c r="DC18" s="53"/>
      <c r="DD18" s="53"/>
      <c r="DE18" s="53"/>
      <c r="DF18" s="53"/>
      <c r="DG18" s="53"/>
      <c r="DH18" s="53"/>
      <c r="DI18" s="53"/>
      <c r="DJ18" s="53"/>
      <c r="DK18" s="53"/>
      <c r="DL18" s="53"/>
      <c r="DM18" s="53"/>
      <c r="DN18" s="53"/>
      <c r="DO18" s="53"/>
      <c r="DP18" s="53"/>
      <c r="DQ18" s="53"/>
      <c r="DR18" s="53"/>
      <c r="DS18" s="53"/>
      <c r="DT18" s="53"/>
      <c r="DU18" s="53"/>
      <c r="DV18" s="53"/>
      <c r="DW18" s="53"/>
      <c r="DX18" s="53"/>
      <c r="DY18" s="53"/>
      <c r="DZ18" s="53"/>
      <c r="EA18" s="53"/>
      <c r="EB18" s="53"/>
      <c r="EC18" s="53"/>
      <c r="ED18" s="53"/>
      <c r="EE18" s="53"/>
      <c r="EF18" s="53"/>
      <c r="EG18" s="53"/>
      <c r="EH18" s="53"/>
      <c r="EI18" s="53"/>
      <c r="EJ18" s="53"/>
      <c r="EK18" s="53"/>
      <c r="EL18" s="53"/>
      <c r="EM18" s="53"/>
      <c r="EN18" s="53"/>
      <c r="EO18" s="53"/>
      <c r="EP18" s="53"/>
      <c r="EQ18" s="53"/>
      <c r="ER18" s="53"/>
      <c r="ES18" s="53"/>
      <c r="ET18" s="53"/>
      <c r="EU18" s="53"/>
      <c r="EV18" s="53"/>
      <c r="EW18" s="53"/>
      <c r="EX18" s="53"/>
      <c r="EY18" s="53"/>
      <c r="EZ18" s="53"/>
      <c r="FA18" s="53"/>
      <c r="FB18" s="53"/>
      <c r="FC18" s="53"/>
      <c r="FD18" s="53"/>
      <c r="FE18" s="53"/>
      <c r="FF18" s="53"/>
      <c r="FG18" s="53"/>
      <c r="FH18" s="53"/>
      <c r="FI18" s="53"/>
      <c r="FJ18" s="53"/>
      <c r="FK18" s="53"/>
      <c r="FL18" s="53"/>
      <c r="FM18" s="53"/>
      <c r="FN18" s="53"/>
      <c r="FO18" s="53"/>
      <c r="FP18" s="53"/>
      <c r="FQ18" s="53"/>
      <c r="FR18" s="53"/>
      <c r="FS18" s="53"/>
      <c r="FT18" s="53"/>
      <c r="FU18" s="53"/>
      <c r="FV18" s="53"/>
      <c r="FW18" s="53"/>
      <c r="FX18" s="53"/>
      <c r="FY18" s="53"/>
      <c r="FZ18" s="53"/>
      <c r="GA18" s="53"/>
      <c r="GB18" s="53"/>
      <c r="GC18" s="53"/>
      <c r="GD18" s="53"/>
      <c r="GE18" s="53"/>
      <c r="GF18" s="53"/>
      <c r="GG18" s="53"/>
      <c r="GH18" s="53"/>
      <c r="GI18" s="53"/>
      <c r="GJ18" s="53"/>
      <c r="GK18" s="53"/>
      <c r="GL18" s="53"/>
      <c r="GM18" s="53"/>
      <c r="GN18" s="53"/>
      <c r="GO18" s="53"/>
      <c r="GP18" s="53"/>
      <c r="GQ18" s="53"/>
      <c r="GR18" s="53"/>
      <c r="GS18" s="53"/>
      <c r="GT18" s="53"/>
      <c r="GU18" s="53"/>
      <c r="GV18" s="53"/>
      <c r="GW18" s="53"/>
      <c r="GX18" s="53"/>
      <c r="GY18" s="53"/>
      <c r="GZ18" s="53"/>
      <c r="HA18" s="53"/>
      <c r="HB18" s="53"/>
      <c r="HC18" s="53"/>
      <c r="HD18" s="53"/>
      <c r="HE18" s="53"/>
      <c r="HF18" s="53"/>
      <c r="HG18" s="53"/>
      <c r="HH18" s="53"/>
      <c r="HI18" s="53"/>
      <c r="HJ18" s="53"/>
      <c r="HK18" s="53"/>
      <c r="HL18" s="53"/>
      <c r="HM18" s="53"/>
      <c r="HN18" s="53"/>
      <c r="HO18" s="53"/>
      <c r="HP18" s="53"/>
      <c r="HQ18" s="53"/>
      <c r="HR18" s="53"/>
      <c r="HS18" s="53"/>
      <c r="HT18" s="53"/>
      <c r="HU18" s="53"/>
      <c r="HV18" s="53"/>
      <c r="HW18" s="53"/>
      <c r="HX18" s="53"/>
      <c r="HY18" s="53"/>
      <c r="HZ18" s="53"/>
      <c r="IA18" s="53"/>
      <c r="IB18" s="53"/>
      <c r="IC18" s="53"/>
      <c r="ID18" s="53"/>
      <c r="IE18" s="53"/>
      <c r="IF18" s="53"/>
      <c r="IG18" s="53"/>
      <c r="IH18" s="53"/>
      <c r="II18" s="53"/>
      <c r="IJ18" s="53"/>
      <c r="IK18" s="53"/>
      <c r="IL18" s="53"/>
      <c r="IM18" s="53"/>
      <c r="IN18" s="53"/>
      <c r="IO18" s="53"/>
      <c r="IP18" s="53"/>
      <c r="IQ18" s="53"/>
      <c r="IR18" s="53"/>
      <c r="IS18" s="53"/>
      <c r="IT18" s="53"/>
      <c r="IU18" s="53"/>
      <c r="IV18" s="53"/>
      <c r="IW18" s="53"/>
      <c r="IX18" s="53"/>
      <c r="IY18" s="53"/>
      <c r="IZ18" s="53"/>
      <c r="JA18" s="53"/>
      <c r="JB18" s="53"/>
      <c r="JC18" s="53"/>
      <c r="JD18" s="53"/>
      <c r="JE18" s="53"/>
      <c r="JF18" s="53"/>
      <c r="JG18" s="53"/>
      <c r="JH18" s="53"/>
      <c r="JI18" s="53"/>
      <c r="JJ18" s="53"/>
      <c r="JK18" s="53"/>
      <c r="JL18" s="53"/>
      <c r="JM18" s="53"/>
      <c r="JN18" s="53"/>
      <c r="JO18" s="53"/>
      <c r="JP18" s="53"/>
      <c r="JQ18" s="53"/>
      <c r="JR18" s="53"/>
      <c r="JS18" s="53"/>
      <c r="JT18" s="53"/>
      <c r="JU18" s="53"/>
      <c r="JV18" s="53"/>
      <c r="JW18" s="53"/>
      <c r="JX18" s="53"/>
      <c r="JY18" s="53"/>
      <c r="JZ18" s="53"/>
      <c r="KA18" s="53"/>
      <c r="KB18" s="53"/>
      <c r="KC18" s="53"/>
      <c r="KD18" s="53"/>
      <c r="KE18" s="53"/>
      <c r="KF18" s="53"/>
      <c r="KG18" s="53"/>
      <c r="KH18" s="53"/>
      <c r="KI18" s="53"/>
      <c r="KJ18" s="53"/>
      <c r="KK18" s="53"/>
      <c r="KL18" s="53"/>
      <c r="KM18" s="53"/>
      <c r="KN18" s="53"/>
      <c r="KO18" s="53"/>
      <c r="KP18" s="53"/>
      <c r="KQ18" s="53"/>
      <c r="KR18" s="53"/>
      <c r="KS18" s="53"/>
      <c r="KT18" s="53"/>
      <c r="KU18" s="53"/>
      <c r="KV18" s="53"/>
      <c r="KW18" s="53"/>
      <c r="KX18" s="53"/>
      <c r="KY18" s="53"/>
      <c r="KZ18" s="53"/>
      <c r="LA18" s="53"/>
      <c r="LB18" s="53"/>
      <c r="LC18" s="53"/>
      <c r="LD18" s="53"/>
      <c r="LE18" s="53"/>
      <c r="LF18" s="53"/>
      <c r="LG18" s="53"/>
      <c r="LH18" s="53"/>
      <c r="LI18" s="53"/>
      <c r="LJ18" s="53"/>
      <c r="LK18" s="53"/>
      <c r="LL18" s="53"/>
      <c r="LM18" s="53"/>
      <c r="LN18" s="53"/>
      <c r="LO18" s="53"/>
      <c r="LP18" s="53"/>
      <c r="LQ18" s="53"/>
      <c r="LR18" s="53"/>
      <c r="LS18" s="53"/>
      <c r="LT18" s="53"/>
      <c r="LU18" s="53"/>
      <c r="LV18" s="53"/>
      <c r="LW18" s="53"/>
      <c r="LX18" s="53"/>
      <c r="LY18" s="53"/>
      <c r="LZ18" s="53"/>
      <c r="MA18" s="53"/>
      <c r="MB18" s="53"/>
      <c r="MC18" s="53"/>
      <c r="MD18" s="53"/>
      <c r="ME18" s="53"/>
      <c r="MF18" s="53"/>
      <c r="MG18" s="53"/>
      <c r="MH18" s="53"/>
      <c r="MI18" s="53"/>
      <c r="MJ18" s="53"/>
      <c r="MK18" s="53"/>
      <c r="ML18" s="53"/>
      <c r="MM18" s="53"/>
      <c r="MN18" s="53"/>
      <c r="MO18" s="53"/>
      <c r="MP18" s="53"/>
      <c r="MQ18" s="53"/>
      <c r="MR18" s="53"/>
      <c r="MS18" s="53"/>
      <c r="MT18" s="53"/>
      <c r="MU18" s="53"/>
      <c r="MV18" s="53"/>
      <c r="MW18" s="53"/>
      <c r="MX18" s="53"/>
      <c r="MY18" s="53"/>
      <c r="MZ18" s="53"/>
      <c r="NA18" s="53"/>
      <c r="NB18" s="53"/>
      <c r="NC18" s="53"/>
      <c r="ND18" s="53"/>
      <c r="NE18" s="53"/>
      <c r="NF18" s="53"/>
      <c r="NG18" s="53"/>
      <c r="NH18" s="53"/>
      <c r="NI18" s="53"/>
      <c r="NJ18" s="53"/>
      <c r="NK18" s="53"/>
      <c r="NL18" s="53"/>
      <c r="NM18" s="53"/>
      <c r="NN18" s="53"/>
      <c r="NO18" s="53"/>
      <c r="NP18" s="53"/>
      <c r="NQ18" s="53"/>
      <c r="NR18" s="53"/>
      <c r="NS18" s="53"/>
      <c r="NT18" s="53"/>
      <c r="NU18" s="53"/>
      <c r="NV18" s="53"/>
      <c r="NW18" s="53"/>
      <c r="NX18" s="53"/>
      <c r="NY18" s="53"/>
      <c r="NZ18" s="53"/>
      <c r="OA18" s="53"/>
      <c r="OB18" s="53"/>
      <c r="OC18" s="53"/>
      <c r="OD18" s="53"/>
      <c r="OE18" s="53"/>
      <c r="OF18" s="53"/>
      <c r="OG18" s="53"/>
      <c r="OH18" s="53"/>
      <c r="OI18" s="53"/>
      <c r="OJ18" s="53"/>
      <c r="OK18" s="53"/>
      <c r="OL18" s="53"/>
      <c r="OM18" s="53"/>
      <c r="ON18" s="53"/>
      <c r="OO18" s="53"/>
      <c r="OP18" s="53"/>
      <c r="OQ18" s="53"/>
      <c r="OR18" s="53"/>
      <c r="OS18" s="53"/>
      <c r="OT18" s="53"/>
      <c r="OU18" s="53"/>
      <c r="OV18" s="53"/>
      <c r="OW18" s="53"/>
      <c r="OX18" s="53"/>
      <c r="OY18" s="53"/>
      <c r="OZ18" s="53"/>
      <c r="PA18" s="53"/>
      <c r="PB18" s="53"/>
      <c r="PC18" s="53"/>
      <c r="PD18" s="53"/>
      <c r="PE18" s="53"/>
      <c r="PF18" s="53"/>
      <c r="PG18" s="53"/>
      <c r="PH18" s="53"/>
      <c r="PI18" s="53"/>
      <c r="PJ18" s="53"/>
      <c r="PK18" s="53"/>
      <c r="PL18" s="53"/>
      <c r="PM18" s="53"/>
      <c r="PN18" s="53"/>
      <c r="PO18" s="53"/>
      <c r="PP18" s="53"/>
      <c r="PQ18" s="53"/>
      <c r="PR18" s="53"/>
      <c r="PS18" s="53"/>
      <c r="PT18" s="53"/>
      <c r="PU18" s="53"/>
      <c r="PV18" s="53"/>
      <c r="PW18" s="53"/>
      <c r="PX18" s="53"/>
      <c r="PY18" s="53"/>
      <c r="PZ18" s="53"/>
      <c r="QA18" s="53"/>
      <c r="QB18" s="53"/>
      <c r="QC18" s="53"/>
      <c r="QD18" s="53"/>
      <c r="QE18" s="53"/>
      <c r="QF18" s="53"/>
      <c r="QG18" s="53"/>
      <c r="QH18" s="53"/>
      <c r="QI18" s="53"/>
      <c r="QJ18" s="53"/>
      <c r="QK18" s="53"/>
      <c r="QL18" s="53"/>
      <c r="QM18" s="53"/>
      <c r="QN18" s="53"/>
      <c r="QO18" s="53"/>
      <c r="QP18" s="53"/>
      <c r="QQ18" s="53"/>
      <c r="QR18" s="53"/>
      <c r="QS18" s="53"/>
      <c r="QT18" s="53"/>
      <c r="QU18" s="53"/>
      <c r="QV18" s="53"/>
      <c r="QW18" s="53"/>
      <c r="QX18" s="53"/>
      <c r="QY18" s="53"/>
      <c r="QZ18" s="53"/>
      <c r="RA18" s="53"/>
      <c r="RB18" s="53"/>
      <c r="RC18" s="53"/>
      <c r="RD18" s="53"/>
      <c r="RE18" s="53"/>
      <c r="RF18" s="53"/>
      <c r="RG18" s="53"/>
      <c r="RH18" s="53"/>
      <c r="RI18" s="53"/>
      <c r="RJ18" s="53"/>
      <c r="RK18" s="53"/>
      <c r="RL18" s="53"/>
      <c r="RM18" s="53"/>
      <c r="RN18" s="53"/>
      <c r="RO18" s="53"/>
      <c r="RP18" s="53"/>
      <c r="RQ18" s="53"/>
      <c r="RR18" s="53"/>
      <c r="RS18" s="53"/>
      <c r="RT18" s="53"/>
      <c r="RU18" s="53"/>
      <c r="RV18" s="53"/>
      <c r="RW18" s="53"/>
      <c r="RX18" s="53"/>
      <c r="RY18" s="53"/>
      <c r="RZ18" s="53"/>
      <c r="SA18" s="53"/>
      <c r="SB18" s="53"/>
      <c r="SC18" s="53"/>
      <c r="SD18" s="53"/>
      <c r="SE18" s="53"/>
      <c r="SF18" s="53"/>
      <c r="SG18" s="53"/>
      <c r="SH18" s="53"/>
      <c r="SI18" s="53"/>
      <c r="SJ18" s="53"/>
      <c r="SK18" s="53"/>
      <c r="SL18" s="53"/>
      <c r="SM18" s="53"/>
      <c r="SN18" s="53"/>
      <c r="SO18" s="53"/>
      <c r="SP18" s="53"/>
      <c r="SQ18" s="53"/>
      <c r="SR18" s="53"/>
      <c r="SS18" s="53"/>
      <c r="ST18" s="53"/>
      <c r="SU18" s="53"/>
      <c r="SV18" s="53"/>
      <c r="SW18" s="53"/>
      <c r="SX18" s="53"/>
      <c r="SY18" s="53"/>
      <c r="SZ18" s="53"/>
      <c r="TA18" s="53"/>
      <c r="TB18" s="53"/>
      <c r="TC18" s="53"/>
      <c r="TD18" s="53"/>
      <c r="TE18" s="53"/>
      <c r="TF18" s="53"/>
      <c r="TG18" s="53"/>
      <c r="TH18" s="53"/>
      <c r="TI18" s="53"/>
      <c r="TJ18" s="53"/>
      <c r="TK18" s="53"/>
      <c r="TL18" s="53"/>
      <c r="TM18" s="53"/>
      <c r="TN18" s="53"/>
      <c r="TO18" s="53"/>
      <c r="TP18" s="53"/>
      <c r="TQ18" s="53"/>
      <c r="TR18" s="53"/>
      <c r="TS18" s="53"/>
      <c r="TT18" s="53"/>
      <c r="TU18" s="53"/>
      <c r="TV18" s="53"/>
      <c r="TW18" s="53"/>
      <c r="TX18" s="53"/>
      <c r="TY18" s="53"/>
      <c r="TZ18" s="53"/>
      <c r="UA18" s="53"/>
      <c r="UB18" s="53"/>
      <c r="UC18" s="53"/>
      <c r="UD18" s="53"/>
      <c r="UE18" s="53"/>
      <c r="UF18" s="53"/>
      <c r="UG18" s="53"/>
      <c r="UH18" s="53"/>
      <c r="UI18" s="53"/>
      <c r="UJ18" s="53"/>
      <c r="UK18" s="53"/>
      <c r="UL18" s="53"/>
      <c r="UM18" s="53"/>
      <c r="UN18" s="53"/>
      <c r="UO18" s="53"/>
      <c r="UP18" s="53"/>
      <c r="UQ18" s="53"/>
      <c r="UR18" s="53"/>
      <c r="US18" s="53"/>
      <c r="UT18" s="53"/>
      <c r="UU18" s="53"/>
      <c r="UV18" s="53"/>
      <c r="UW18" s="53"/>
      <c r="UX18" s="53"/>
      <c r="UY18" s="53"/>
      <c r="UZ18" s="53"/>
      <c r="VA18" s="53"/>
      <c r="VB18" s="53"/>
      <c r="VC18" s="53"/>
      <c r="VD18" s="53"/>
      <c r="VE18" s="53"/>
      <c r="VF18" s="53"/>
      <c r="VG18" s="53"/>
      <c r="VH18" s="53"/>
      <c r="VI18" s="53"/>
      <c r="VJ18" s="53"/>
      <c r="VK18" s="53"/>
      <c r="VL18" s="53"/>
      <c r="VM18" s="53"/>
      <c r="VN18" s="53"/>
      <c r="VO18" s="53"/>
      <c r="VP18" s="53"/>
      <c r="VQ18" s="53"/>
      <c r="VR18" s="53"/>
      <c r="VS18" s="53"/>
      <c r="VT18" s="53"/>
      <c r="VU18" s="53"/>
      <c r="VV18" s="53"/>
      <c r="VW18" s="53"/>
      <c r="VX18" s="53"/>
      <c r="VY18" s="53"/>
      <c r="VZ18" s="53"/>
      <c r="WA18" s="53"/>
      <c r="WB18" s="53"/>
      <c r="WC18" s="53"/>
      <c r="WD18" s="53"/>
      <c r="WE18" s="53"/>
      <c r="WF18" s="53"/>
      <c r="WG18" s="53"/>
      <c r="WH18" s="53"/>
      <c r="WI18" s="53"/>
      <c r="WJ18" s="53"/>
      <c r="WK18" s="53"/>
      <c r="WL18" s="53"/>
      <c r="WM18" s="53"/>
      <c r="WN18" s="53"/>
      <c r="WO18" s="53"/>
      <c r="WP18" s="53"/>
      <c r="WQ18" s="53"/>
      <c r="WR18" s="53"/>
      <c r="WS18" s="53"/>
      <c r="WT18" s="53"/>
      <c r="WU18" s="53"/>
      <c r="WV18" s="53"/>
      <c r="WW18" s="53"/>
      <c r="WX18" s="53"/>
      <c r="WY18" s="53"/>
      <c r="WZ18" s="53"/>
      <c r="XA18" s="53"/>
      <c r="XB18" s="53"/>
      <c r="XC18" s="53"/>
      <c r="XD18" s="53"/>
      <c r="XE18" s="53"/>
      <c r="XF18" s="53"/>
      <c r="XG18" s="53"/>
      <c r="XH18" s="53"/>
      <c r="XI18" s="53"/>
      <c r="XJ18" s="53"/>
      <c r="XK18" s="53"/>
      <c r="XL18" s="53"/>
      <c r="XM18" s="53"/>
      <c r="XN18" s="53"/>
      <c r="XO18" s="53"/>
      <c r="XP18" s="53"/>
      <c r="XQ18" s="53"/>
      <c r="XR18" s="53"/>
      <c r="XS18" s="53"/>
      <c r="XT18" s="53"/>
      <c r="XU18" s="53"/>
      <c r="XV18" s="53"/>
      <c r="XW18" s="53"/>
      <c r="XX18" s="53"/>
      <c r="XY18" s="53"/>
      <c r="XZ18" s="53"/>
      <c r="YA18" s="53"/>
      <c r="YB18" s="53"/>
      <c r="YC18" s="53"/>
      <c r="YD18" s="53"/>
      <c r="YE18" s="53"/>
      <c r="YF18" s="53"/>
      <c r="YG18" s="53"/>
      <c r="YH18" s="53"/>
      <c r="YI18" s="53"/>
      <c r="YJ18" s="53"/>
      <c r="YK18" s="53"/>
      <c r="YL18" s="53"/>
      <c r="YM18" s="53"/>
      <c r="YN18" s="53"/>
      <c r="YO18" s="53"/>
      <c r="YP18" s="53"/>
      <c r="YQ18" s="53"/>
      <c r="YR18" s="53"/>
      <c r="YS18" s="53"/>
      <c r="YT18" s="53"/>
      <c r="YU18" s="53"/>
      <c r="YV18" s="53"/>
      <c r="YW18" s="53"/>
      <c r="YX18" s="53"/>
      <c r="YY18" s="53"/>
      <c r="YZ18" s="53"/>
      <c r="ZA18" s="53"/>
      <c r="ZB18" s="53"/>
      <c r="ZC18" s="53"/>
      <c r="ZD18" s="53"/>
      <c r="ZE18" s="53"/>
      <c r="ZF18" s="53"/>
      <c r="ZG18" s="53"/>
      <c r="ZH18" s="53"/>
      <c r="ZI18" s="53"/>
      <c r="ZJ18" s="53"/>
      <c r="ZK18" s="53"/>
      <c r="ZL18" s="53"/>
      <c r="ZM18" s="53"/>
      <c r="ZN18" s="53"/>
      <c r="ZO18" s="53"/>
      <c r="ZP18" s="53"/>
      <c r="ZQ18" s="53"/>
      <c r="ZR18" s="53"/>
      <c r="ZS18" s="53"/>
      <c r="ZT18" s="53"/>
      <c r="ZU18" s="53"/>
      <c r="ZV18" s="53"/>
      <c r="ZW18" s="53"/>
      <c r="ZX18" s="53"/>
      <c r="ZY18" s="53"/>
      <c r="ZZ18" s="53"/>
      <c r="AAA18" s="53"/>
      <c r="AAB18" s="53"/>
      <c r="AAC18" s="53"/>
      <c r="AAD18" s="53"/>
      <c r="AAE18" s="53"/>
      <c r="AAF18" s="53"/>
      <c r="AAG18" s="53"/>
      <c r="AAH18" s="53"/>
      <c r="AAI18" s="53"/>
      <c r="AAJ18" s="53"/>
      <c r="AAK18" s="53"/>
      <c r="AAL18" s="53"/>
      <c r="AAM18" s="53"/>
      <c r="AAN18" s="53"/>
      <c r="AAO18" s="53"/>
      <c r="AAP18" s="53"/>
      <c r="AAQ18" s="53"/>
      <c r="AAR18" s="53"/>
      <c r="AAS18" s="53"/>
      <c r="AAT18" s="53"/>
      <c r="AAU18" s="53"/>
      <c r="AAV18" s="53"/>
      <c r="AAW18" s="53"/>
      <c r="AAX18" s="53"/>
      <c r="AAY18" s="53"/>
      <c r="AAZ18" s="53"/>
      <c r="ABA18" s="53"/>
      <c r="ABB18" s="53"/>
      <c r="ABC18" s="53"/>
      <c r="ABD18" s="53"/>
      <c r="ABE18" s="53"/>
      <c r="ABF18" s="53"/>
      <c r="ABG18" s="53"/>
      <c r="ABH18" s="53"/>
      <c r="ABI18" s="53"/>
      <c r="ABJ18" s="53"/>
      <c r="ABK18" s="53"/>
      <c r="ABL18" s="53"/>
      <c r="ABM18" s="53"/>
      <c r="ABN18" s="53"/>
      <c r="ABO18" s="53"/>
      <c r="ABP18" s="53"/>
      <c r="ABQ18" s="53"/>
      <c r="ABR18" s="53"/>
      <c r="ABS18" s="53"/>
      <c r="ABT18" s="53"/>
      <c r="ABU18" s="53"/>
      <c r="ABV18" s="53"/>
      <c r="ABW18" s="53"/>
      <c r="ABX18" s="53"/>
      <c r="ABY18" s="53"/>
      <c r="ABZ18" s="53"/>
      <c r="ACA18" s="53"/>
      <c r="ACB18" s="53"/>
      <c r="ACC18" s="53"/>
      <c r="ACD18" s="53"/>
      <c r="ACE18" s="53"/>
      <c r="ACF18" s="53"/>
      <c r="ACG18" s="53"/>
      <c r="ACH18" s="53"/>
      <c r="ACI18" s="53"/>
      <c r="ACJ18" s="53"/>
      <c r="ACK18" s="53"/>
      <c r="ACL18" s="53"/>
      <c r="ACM18" s="53"/>
      <c r="ACN18" s="53"/>
      <c r="ACO18" s="53"/>
      <c r="ACP18" s="53"/>
      <c r="ACQ18" s="53"/>
      <c r="ACR18" s="53"/>
      <c r="ACS18" s="53"/>
      <c r="ACT18" s="53"/>
      <c r="ACU18" s="53"/>
      <c r="ACV18" s="53"/>
      <c r="ACW18" s="53"/>
      <c r="ACX18" s="53"/>
      <c r="ACY18" s="53"/>
      <c r="ACZ18" s="53"/>
      <c r="ADA18" s="53"/>
      <c r="ADB18" s="53"/>
      <c r="ADC18" s="53"/>
      <c r="ADD18" s="53"/>
      <c r="ADE18" s="53"/>
      <c r="ADF18" s="53"/>
      <c r="ADG18" s="53"/>
      <c r="ADH18" s="53"/>
      <c r="ADI18" s="53"/>
      <c r="ADJ18" s="53"/>
      <c r="ADK18" s="53"/>
      <c r="ADL18" s="53"/>
      <c r="ADM18" s="53"/>
      <c r="ADN18" s="53"/>
      <c r="ADO18" s="53"/>
      <c r="ADP18" s="53"/>
      <c r="ADQ18" s="53"/>
      <c r="ADR18" s="53"/>
      <c r="ADS18" s="53"/>
      <c r="ADT18" s="53"/>
      <c r="ADU18" s="53"/>
      <c r="ADV18" s="53"/>
      <c r="ADW18" s="53"/>
      <c r="ADX18" s="53"/>
      <c r="ADY18" s="53"/>
      <c r="ADZ18" s="53"/>
      <c r="AEA18" s="53"/>
      <c r="AEB18" s="53"/>
      <c r="AEC18" s="53"/>
      <c r="AED18" s="53"/>
      <c r="AEE18" s="53"/>
      <c r="AEF18" s="53"/>
      <c r="AEG18" s="53"/>
      <c r="AEH18" s="53"/>
      <c r="AEI18" s="53"/>
      <c r="AEJ18" s="53"/>
      <c r="AEK18" s="53"/>
      <c r="AEL18" s="53"/>
      <c r="AEM18" s="53"/>
      <c r="AEN18" s="53"/>
      <c r="AEO18" s="53"/>
      <c r="AEP18" s="53"/>
      <c r="AEQ18" s="53"/>
      <c r="AER18" s="53"/>
      <c r="AES18" s="53"/>
      <c r="AET18" s="53"/>
      <c r="AEU18" s="53"/>
      <c r="AEV18" s="53"/>
      <c r="AEW18" s="53"/>
      <c r="AEX18" s="53"/>
      <c r="AEY18" s="53"/>
      <c r="AEZ18" s="53"/>
      <c r="AFA18" s="53"/>
      <c r="AFB18" s="53"/>
      <c r="AFC18" s="53"/>
      <c r="AFD18" s="53"/>
      <c r="AFE18" s="53"/>
      <c r="AFF18" s="53"/>
      <c r="AFG18" s="53"/>
      <c r="AFH18" s="53"/>
      <c r="AFI18" s="53"/>
      <c r="AFJ18" s="53"/>
      <c r="AFK18" s="53"/>
      <c r="AFL18" s="53"/>
      <c r="AFM18" s="53"/>
      <c r="AFN18" s="53"/>
      <c r="AFO18" s="53"/>
      <c r="AFP18" s="53"/>
      <c r="AFQ18" s="53"/>
      <c r="AFR18" s="53"/>
      <c r="AFS18" s="53"/>
      <c r="AFT18" s="53"/>
      <c r="AFU18" s="53"/>
      <c r="AFV18" s="53"/>
      <c r="AFW18" s="53"/>
      <c r="AFX18" s="53"/>
      <c r="AFY18" s="53"/>
      <c r="AFZ18" s="53"/>
      <c r="AGA18" s="53"/>
      <c r="AGB18" s="53"/>
      <c r="AGC18" s="53"/>
      <c r="AGD18" s="53"/>
      <c r="AGE18" s="53"/>
      <c r="AGF18" s="53"/>
      <c r="AGG18" s="53"/>
      <c r="AGH18" s="53"/>
      <c r="AGI18" s="53"/>
      <c r="AGJ18" s="53"/>
      <c r="AGK18" s="53"/>
      <c r="AGL18" s="53"/>
      <c r="AGM18" s="53"/>
      <c r="AGN18" s="53"/>
      <c r="AGO18" s="53"/>
      <c r="AGP18" s="53"/>
      <c r="AGQ18" s="53"/>
      <c r="AGR18" s="53"/>
      <c r="AGS18" s="53"/>
      <c r="AGT18" s="53"/>
      <c r="AGU18" s="53"/>
      <c r="AGV18" s="53"/>
      <c r="AGW18" s="53"/>
      <c r="AGX18" s="53"/>
      <c r="AGY18" s="53"/>
      <c r="AGZ18" s="53"/>
      <c r="AHA18" s="53"/>
      <c r="AHB18" s="53"/>
      <c r="AHC18" s="53"/>
      <c r="AHD18" s="53"/>
      <c r="AHE18" s="53"/>
      <c r="AHF18" s="53"/>
      <c r="AHG18" s="53"/>
      <c r="AHH18" s="53"/>
      <c r="AHI18" s="53"/>
      <c r="AHJ18" s="53"/>
      <c r="AHK18" s="53"/>
      <c r="AHL18" s="53"/>
      <c r="AHM18" s="53"/>
      <c r="AHN18" s="53"/>
      <c r="AHO18" s="53"/>
      <c r="AHP18" s="53"/>
      <c r="AHQ18" s="53"/>
      <c r="AHR18" s="53"/>
      <c r="AHS18" s="53"/>
      <c r="AHT18" s="53"/>
      <c r="AHU18" s="53"/>
      <c r="AHV18" s="53"/>
      <c r="AHW18" s="53"/>
      <c r="AHX18" s="53"/>
      <c r="AHY18" s="53"/>
      <c r="AHZ18" s="53"/>
      <c r="AIA18" s="53"/>
      <c r="AIB18" s="53"/>
      <c r="AIC18" s="53"/>
      <c r="AID18" s="53"/>
      <c r="AIE18" s="53"/>
      <c r="AIF18" s="53"/>
      <c r="AIG18" s="53"/>
      <c r="AIH18" s="53"/>
      <c r="AII18" s="53"/>
      <c r="AIJ18" s="53"/>
      <c r="AIK18" s="53"/>
      <c r="AIL18" s="53"/>
      <c r="AIM18" s="53"/>
      <c r="AIN18" s="53"/>
      <c r="AIO18" s="53"/>
      <c r="AIP18" s="53"/>
      <c r="AIQ18" s="53"/>
      <c r="AIR18" s="53"/>
      <c r="AIS18" s="53"/>
      <c r="AIT18" s="53"/>
      <c r="AIU18" s="53"/>
      <c r="AIV18" s="53"/>
      <c r="AIW18" s="53"/>
      <c r="AIX18" s="53"/>
      <c r="AIY18" s="53"/>
      <c r="AIZ18" s="53"/>
      <c r="AJA18" s="53"/>
      <c r="AJB18" s="53"/>
      <c r="AJC18" s="53"/>
      <c r="AJD18" s="53"/>
      <c r="AJE18" s="53"/>
      <c r="AJF18" s="53"/>
      <c r="AJG18" s="53"/>
      <c r="AJH18" s="53"/>
      <c r="AJI18" s="53"/>
      <c r="AJJ18" s="53"/>
      <c r="AJK18" s="53"/>
      <c r="AJL18" s="53"/>
      <c r="AJM18" s="53"/>
      <c r="AJN18" s="53"/>
      <c r="AJO18" s="53"/>
      <c r="AJP18" s="53"/>
      <c r="AJQ18" s="53"/>
      <c r="AJR18" s="53"/>
      <c r="AJS18" s="53"/>
      <c r="AJT18" s="53"/>
      <c r="AJU18" s="53"/>
      <c r="AJV18" s="53"/>
      <c r="AJW18" s="53"/>
      <c r="AJX18" s="53"/>
      <c r="AJY18" s="53"/>
      <c r="AJZ18" s="53"/>
      <c r="AKA18" s="53"/>
      <c r="AKB18" s="53"/>
      <c r="AKC18" s="53"/>
      <c r="AKD18" s="53"/>
      <c r="AKE18" s="53"/>
      <c r="AKF18" s="53"/>
      <c r="AKG18" s="53"/>
      <c r="AKH18" s="53"/>
      <c r="AKI18" s="53"/>
      <c r="AKJ18" s="53"/>
      <c r="AKK18" s="53"/>
      <c r="AKL18" s="53"/>
      <c r="AKM18" s="53"/>
      <c r="AKN18" s="53"/>
      <c r="AKO18" s="53"/>
      <c r="AKP18" s="53"/>
      <c r="AKQ18" s="53"/>
      <c r="AKR18" s="53"/>
      <c r="AKS18" s="53"/>
      <c r="AKT18" s="53"/>
      <c r="AKU18" s="53"/>
      <c r="AKV18" s="53"/>
      <c r="AKW18" s="53"/>
      <c r="AKX18" s="53"/>
      <c r="AKY18" s="53"/>
      <c r="AKZ18" s="53"/>
      <c r="ALA18" s="53"/>
      <c r="ALB18" s="53"/>
      <c r="ALC18" s="53"/>
      <c r="ALD18" s="53"/>
      <c r="ALE18" s="53"/>
      <c r="ALF18" s="53"/>
      <c r="ALG18" s="53"/>
      <c r="ALH18" s="53"/>
      <c r="ALI18" s="53"/>
      <c r="ALJ18" s="53"/>
      <c r="ALK18" s="53"/>
      <c r="ALL18" s="53"/>
      <c r="ALM18" s="53"/>
      <c r="ALN18" s="53"/>
      <c r="ALO18" s="53"/>
      <c r="ALP18" s="53"/>
      <c r="ALQ18" s="53"/>
      <c r="ALR18" s="53"/>
      <c r="ALS18" s="53"/>
      <c r="ALT18" s="53"/>
      <c r="ALU18" s="53"/>
      <c r="ALV18" s="53"/>
      <c r="ALW18" s="53"/>
      <c r="ALX18" s="53"/>
      <c r="ALY18" s="53"/>
      <c r="ALZ18" s="53"/>
      <c r="AMA18" s="53"/>
      <c r="AMB18" s="53"/>
      <c r="AMC18" s="53"/>
      <c r="AMD18" s="53"/>
      <c r="AME18" s="53"/>
      <c r="AMF18" s="53"/>
      <c r="AMG18" s="53"/>
      <c r="AMH18" s="53"/>
      <c r="AMI18" s="53"/>
      <c r="AMJ18" s="53"/>
      <c r="AMK18" s="53"/>
      <c r="AML18" s="53"/>
      <c r="AMM18" s="53"/>
      <c r="AMN18" s="53"/>
      <c r="AMO18" s="53"/>
      <c r="AMP18" s="53"/>
      <c r="AMQ18" s="53"/>
      <c r="AMR18" s="53"/>
      <c r="AMS18" s="53"/>
      <c r="AMT18" s="53"/>
      <c r="AMU18" s="53"/>
      <c r="AMV18" s="53"/>
      <c r="AMW18" s="53"/>
      <c r="AMX18" s="53"/>
      <c r="AMY18" s="53"/>
      <c r="AMZ18" s="53"/>
      <c r="ANA18" s="53"/>
      <c r="ANB18" s="53"/>
      <c r="ANC18" s="53"/>
      <c r="AND18" s="53"/>
      <c r="ANE18" s="53"/>
      <c r="ANF18" s="53"/>
      <c r="ANG18" s="53"/>
      <c r="ANH18" s="53"/>
      <c r="ANI18" s="53"/>
      <c r="ANJ18" s="53"/>
      <c r="ANK18" s="53"/>
      <c r="ANL18" s="53"/>
      <c r="ANM18" s="53"/>
      <c r="ANN18" s="53"/>
      <c r="ANO18" s="53"/>
      <c r="ANP18" s="53"/>
      <c r="ANQ18" s="53"/>
      <c r="ANR18" s="53"/>
      <c r="ANS18" s="53"/>
      <c r="ANT18" s="53"/>
      <c r="ANU18" s="53"/>
      <c r="ANV18" s="53"/>
      <c r="ANW18" s="53"/>
      <c r="ANX18" s="53"/>
      <c r="ANY18" s="53"/>
      <c r="ANZ18" s="53"/>
      <c r="AOA18" s="53"/>
      <c r="AOB18" s="53"/>
      <c r="AOC18" s="53"/>
      <c r="AOD18" s="53"/>
      <c r="AOE18" s="53"/>
      <c r="AOF18" s="53"/>
      <c r="AOG18" s="53"/>
      <c r="AOH18" s="53"/>
      <c r="AOI18" s="53"/>
      <c r="AOJ18" s="53"/>
      <c r="AOK18" s="53"/>
      <c r="AOL18" s="53"/>
      <c r="AOM18" s="53"/>
      <c r="AON18" s="53"/>
      <c r="AOO18" s="53"/>
      <c r="AOP18" s="53"/>
      <c r="AOQ18" s="53"/>
      <c r="AOR18" s="53"/>
      <c r="AOS18" s="53"/>
      <c r="AOT18" s="53"/>
      <c r="AOU18" s="53"/>
      <c r="AOV18" s="53"/>
      <c r="AOW18" s="53"/>
      <c r="AOX18" s="53"/>
      <c r="AOY18" s="53"/>
      <c r="AOZ18" s="53"/>
      <c r="APA18" s="53"/>
      <c r="APB18" s="53"/>
      <c r="APC18" s="53"/>
      <c r="APD18" s="53"/>
      <c r="APE18" s="53"/>
      <c r="APF18" s="53"/>
      <c r="APG18" s="53"/>
      <c r="APH18" s="53"/>
      <c r="API18" s="53"/>
      <c r="APJ18" s="53"/>
      <c r="APK18" s="53"/>
      <c r="APL18" s="53"/>
      <c r="APM18" s="53"/>
      <c r="APN18" s="53"/>
      <c r="APO18" s="53"/>
      <c r="APP18" s="53"/>
      <c r="APQ18" s="53"/>
      <c r="APR18" s="53"/>
      <c r="APS18" s="53"/>
      <c r="APT18" s="53"/>
      <c r="APU18" s="53"/>
      <c r="APV18" s="53"/>
      <c r="APW18" s="53"/>
      <c r="APX18" s="53"/>
      <c r="APY18" s="53"/>
      <c r="APZ18" s="53"/>
      <c r="AQA18" s="53"/>
      <c r="AQB18" s="53"/>
      <c r="AQC18" s="53"/>
      <c r="AQD18" s="53"/>
      <c r="AQE18" s="53"/>
      <c r="AQF18" s="53"/>
      <c r="AQG18" s="53"/>
      <c r="AQH18" s="53"/>
      <c r="AQI18" s="53"/>
      <c r="AQJ18" s="53"/>
      <c r="AQK18" s="53"/>
      <c r="AQL18" s="53"/>
      <c r="AQM18" s="53"/>
      <c r="AQN18" s="53"/>
      <c r="AQO18" s="53"/>
      <c r="AQP18" s="53"/>
      <c r="AQQ18" s="53"/>
      <c r="AQR18" s="53"/>
      <c r="AQS18" s="53"/>
      <c r="AQT18" s="53"/>
      <c r="AQU18" s="53"/>
      <c r="AQV18" s="53"/>
      <c r="AQW18" s="53"/>
      <c r="AQX18" s="53"/>
      <c r="AQY18" s="53"/>
      <c r="AQZ18" s="53"/>
      <c r="ARA18" s="53"/>
      <c r="ARB18" s="53"/>
      <c r="ARC18" s="53"/>
      <c r="ARD18" s="53"/>
      <c r="ARE18" s="53"/>
      <c r="ARF18" s="53"/>
      <c r="ARG18" s="53"/>
      <c r="ARH18" s="53"/>
      <c r="ARI18" s="53"/>
      <c r="ARJ18" s="53"/>
      <c r="ARK18" s="53"/>
      <c r="ARL18" s="53"/>
      <c r="ARM18" s="53"/>
      <c r="ARN18" s="53"/>
      <c r="ARO18" s="53"/>
      <c r="ARP18" s="53"/>
      <c r="ARQ18" s="53"/>
      <c r="ARR18" s="53"/>
      <c r="ARS18" s="53"/>
      <c r="ART18" s="53"/>
      <c r="ARU18" s="53"/>
      <c r="ARV18" s="53"/>
      <c r="ARW18" s="53"/>
      <c r="ARX18" s="53"/>
      <c r="ARY18" s="53"/>
      <c r="ARZ18" s="53"/>
      <c r="ASA18" s="53"/>
      <c r="ASB18" s="53"/>
      <c r="ASC18" s="53"/>
      <c r="ASD18" s="53"/>
      <c r="ASE18" s="53"/>
      <c r="ASF18" s="53"/>
      <c r="ASG18" s="53"/>
      <c r="ASH18" s="53"/>
      <c r="ASI18" s="53"/>
      <c r="ASJ18" s="53"/>
      <c r="ASK18" s="53"/>
      <c r="ASL18" s="53"/>
      <c r="ASM18" s="53"/>
      <c r="ASN18" s="53"/>
      <c r="ASO18" s="53"/>
      <c r="ASP18" s="53"/>
      <c r="ASQ18" s="53"/>
      <c r="ASR18" s="53"/>
      <c r="ASS18" s="53"/>
      <c r="AST18" s="53"/>
      <c r="ASU18" s="53"/>
      <c r="ASV18" s="53"/>
      <c r="ASW18" s="53"/>
      <c r="ASX18" s="53"/>
      <c r="ASY18" s="53"/>
      <c r="ASZ18" s="53"/>
      <c r="ATA18" s="53"/>
      <c r="ATB18" s="53"/>
      <c r="ATC18" s="53"/>
      <c r="ATD18" s="53"/>
      <c r="ATE18" s="53"/>
      <c r="ATF18" s="53"/>
      <c r="ATG18" s="53"/>
      <c r="ATH18" s="53"/>
      <c r="ATI18" s="53"/>
      <c r="ATJ18" s="53"/>
      <c r="ATK18" s="53"/>
      <c r="ATL18" s="53"/>
      <c r="ATM18" s="53"/>
      <c r="ATN18" s="53"/>
      <c r="ATO18" s="53"/>
      <c r="ATP18" s="53"/>
      <c r="ATQ18" s="53"/>
      <c r="ATR18" s="53"/>
      <c r="ATS18" s="53"/>
      <c r="ATT18" s="53"/>
      <c r="ATU18" s="53"/>
      <c r="ATV18" s="53"/>
      <c r="ATW18" s="53"/>
      <c r="ATX18" s="53"/>
      <c r="ATY18" s="53"/>
      <c r="ATZ18" s="53"/>
      <c r="AUA18" s="53"/>
      <c r="AUB18" s="53"/>
      <c r="AUC18" s="53"/>
      <c r="AUD18" s="53"/>
      <c r="AUE18" s="53"/>
      <c r="AUF18" s="53"/>
      <c r="AUG18" s="53"/>
      <c r="AUH18" s="53"/>
      <c r="AUI18" s="53"/>
      <c r="AUJ18" s="53"/>
      <c r="AUK18" s="53"/>
    </row>
    <row r="19" spans="1:1233" x14ac:dyDescent="0.2">
      <c r="A19" s="50" t="s">
        <v>91</v>
      </c>
      <c r="C19" s="50" t="s">
        <v>13</v>
      </c>
      <c r="D19" s="101" t="s">
        <v>89</v>
      </c>
      <c r="E19" s="100">
        <v>43937</v>
      </c>
      <c r="F19" s="54">
        <v>87100</v>
      </c>
      <c r="G19" s="54">
        <v>82560</v>
      </c>
      <c r="H19" s="54">
        <v>80470</v>
      </c>
      <c r="I19" s="54">
        <v>77680</v>
      </c>
      <c r="J19" s="54">
        <v>73250</v>
      </c>
      <c r="K19" s="54">
        <v>71900</v>
      </c>
      <c r="L19" s="54">
        <v>67000</v>
      </c>
      <c r="M19" s="54">
        <v>68100</v>
      </c>
      <c r="N19" s="54">
        <v>66830</v>
      </c>
      <c r="O19" s="54">
        <v>65060</v>
      </c>
      <c r="P19" s="54">
        <v>65990</v>
      </c>
      <c r="Q19" s="54">
        <v>64200</v>
      </c>
      <c r="R19" s="54">
        <v>63170</v>
      </c>
      <c r="S19" s="54">
        <v>61200</v>
      </c>
      <c r="T19" s="54">
        <v>58680</v>
      </c>
      <c r="U19" s="54">
        <v>57100</v>
      </c>
      <c r="V19" s="54">
        <v>53210</v>
      </c>
      <c r="W19" s="54">
        <v>53580</v>
      </c>
      <c r="X19" s="54">
        <v>53180</v>
      </c>
      <c r="Y19" s="54">
        <v>52390</v>
      </c>
      <c r="Z19" s="54">
        <v>49020</v>
      </c>
      <c r="AA19" s="54">
        <v>49030</v>
      </c>
      <c r="AB19" s="54">
        <v>48800</v>
      </c>
      <c r="AC19" s="54">
        <v>49900</v>
      </c>
      <c r="AD19" s="54">
        <v>52090</v>
      </c>
      <c r="AE19" s="54">
        <v>53220</v>
      </c>
      <c r="AF19" s="54">
        <v>52950</v>
      </c>
      <c r="AG19" s="54">
        <v>51400</v>
      </c>
      <c r="AH19" s="54">
        <v>50020</v>
      </c>
      <c r="AI19" s="54">
        <v>48930</v>
      </c>
      <c r="AJ19" s="54">
        <v>49800</v>
      </c>
      <c r="AK19" s="54">
        <v>49800</v>
      </c>
      <c r="AL19" s="54">
        <v>47950</v>
      </c>
      <c r="AM19" s="54">
        <v>48620</v>
      </c>
      <c r="AN19" s="54">
        <v>50560</v>
      </c>
      <c r="AO19" s="54">
        <v>52020</v>
      </c>
      <c r="AP19" s="54">
        <v>53040</v>
      </c>
      <c r="AQ19" s="54">
        <v>53050</v>
      </c>
      <c r="AR19" s="54" t="e">
        <v>#N/A</v>
      </c>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4"/>
      <c r="JK19" s="54"/>
      <c r="JL19" s="54"/>
      <c r="JM19" s="54"/>
      <c r="JN19" s="54"/>
      <c r="JO19" s="54"/>
      <c r="JP19" s="54"/>
      <c r="JQ19" s="54"/>
      <c r="JR19" s="54"/>
      <c r="JS19" s="54"/>
      <c r="JT19" s="54"/>
      <c r="JU19" s="54"/>
      <c r="JV19" s="54"/>
      <c r="JW19" s="54"/>
      <c r="JX19" s="54"/>
      <c r="JY19" s="54"/>
      <c r="JZ19" s="54"/>
      <c r="KA19" s="54"/>
      <c r="KB19" s="54"/>
      <c r="KC19" s="54"/>
      <c r="KD19" s="54"/>
      <c r="KE19" s="54"/>
      <c r="KF19" s="54"/>
      <c r="KG19" s="54"/>
      <c r="KH19" s="54"/>
      <c r="KI19" s="54"/>
      <c r="KJ19" s="54"/>
      <c r="KK19" s="54"/>
      <c r="KL19" s="54"/>
      <c r="KM19" s="54"/>
      <c r="KN19" s="54"/>
      <c r="KO19" s="54"/>
      <c r="KP19" s="54"/>
      <c r="KQ19" s="54"/>
      <c r="KR19" s="54"/>
      <c r="KS19" s="54"/>
      <c r="KT19" s="54"/>
      <c r="KU19" s="54"/>
      <c r="KV19" s="54"/>
      <c r="KW19" s="54"/>
      <c r="KX19" s="54"/>
      <c r="KY19" s="54"/>
      <c r="KZ19" s="54"/>
      <c r="LA19" s="54"/>
      <c r="LB19" s="54"/>
      <c r="LC19" s="54"/>
      <c r="LD19" s="54"/>
      <c r="LE19" s="54"/>
      <c r="LF19" s="54"/>
      <c r="LG19" s="54"/>
      <c r="LH19" s="54"/>
      <c r="LI19" s="54"/>
      <c r="LJ19" s="54"/>
      <c r="LK19" s="54"/>
      <c r="LL19" s="54"/>
      <c r="LM19" s="54"/>
      <c r="LN19" s="54"/>
      <c r="LO19" s="54"/>
      <c r="LP19" s="54"/>
      <c r="LQ19" s="54"/>
      <c r="LR19" s="54"/>
      <c r="LS19" s="54"/>
      <c r="LT19" s="54"/>
      <c r="LU19" s="54"/>
      <c r="LV19" s="54"/>
      <c r="LW19" s="54"/>
      <c r="LX19" s="54"/>
      <c r="LY19" s="54"/>
      <c r="LZ19" s="54"/>
      <c r="MA19" s="54"/>
      <c r="MB19" s="54"/>
      <c r="MC19" s="54"/>
      <c r="MD19" s="54"/>
      <c r="ME19" s="54"/>
      <c r="MF19" s="54"/>
      <c r="MG19" s="54"/>
      <c r="MH19" s="54"/>
      <c r="MI19" s="54"/>
      <c r="MJ19" s="54"/>
      <c r="MK19" s="54"/>
      <c r="ML19" s="54"/>
      <c r="MM19" s="54"/>
      <c r="MN19" s="54"/>
      <c r="MO19" s="54"/>
      <c r="MP19" s="54"/>
      <c r="MQ19" s="54"/>
      <c r="MR19" s="54"/>
      <c r="MS19" s="54"/>
      <c r="MT19" s="54"/>
      <c r="MU19" s="54"/>
      <c r="MV19" s="54"/>
      <c r="MW19" s="54"/>
      <c r="MX19" s="54"/>
      <c r="MY19" s="54"/>
      <c r="MZ19" s="54"/>
      <c r="NA19" s="54"/>
      <c r="NB19" s="54"/>
      <c r="NC19" s="54"/>
      <c r="ND19" s="54"/>
      <c r="NE19" s="54"/>
      <c r="NF19" s="54"/>
      <c r="NG19" s="54"/>
      <c r="NH19" s="54"/>
      <c r="NI19" s="54"/>
      <c r="NJ19" s="54"/>
      <c r="NK19" s="54"/>
      <c r="NL19" s="54"/>
      <c r="NM19" s="54"/>
      <c r="NN19" s="54"/>
      <c r="NO19" s="54"/>
      <c r="NP19" s="54"/>
      <c r="NQ19" s="54"/>
      <c r="NR19" s="54"/>
      <c r="NS19" s="54"/>
      <c r="NT19" s="54"/>
      <c r="NU19" s="54"/>
      <c r="NV19" s="54"/>
      <c r="NW19" s="54"/>
      <c r="NX19" s="54"/>
      <c r="NY19" s="54"/>
      <c r="NZ19" s="54"/>
      <c r="OA19" s="54"/>
      <c r="OB19" s="54"/>
      <c r="OC19" s="54"/>
      <c r="OD19" s="54"/>
      <c r="OE19" s="54"/>
      <c r="OF19" s="54"/>
      <c r="OG19" s="54"/>
      <c r="OH19" s="54"/>
      <c r="OI19" s="54"/>
      <c r="OJ19" s="54"/>
      <c r="OK19" s="54"/>
      <c r="OL19" s="54"/>
      <c r="OM19" s="54"/>
      <c r="ON19" s="54"/>
      <c r="OO19" s="54"/>
      <c r="OP19" s="54"/>
      <c r="OQ19" s="54"/>
      <c r="OR19" s="54"/>
      <c r="OS19" s="54"/>
      <c r="OT19" s="54"/>
      <c r="OU19" s="54"/>
      <c r="OV19" s="54"/>
      <c r="OW19" s="54"/>
      <c r="OX19" s="54"/>
      <c r="OY19" s="54"/>
      <c r="OZ19" s="54"/>
      <c r="PA19" s="54"/>
      <c r="PB19" s="54"/>
      <c r="PC19" s="54"/>
      <c r="PD19" s="54"/>
      <c r="PE19" s="54"/>
      <c r="PF19" s="54"/>
      <c r="PG19" s="54"/>
      <c r="PH19" s="54"/>
      <c r="PI19" s="54"/>
      <c r="PJ19" s="54"/>
      <c r="PK19" s="54"/>
      <c r="PL19" s="54"/>
      <c r="PM19" s="54"/>
      <c r="PN19" s="54"/>
      <c r="PO19" s="54"/>
      <c r="PP19" s="54"/>
      <c r="PQ19" s="54"/>
      <c r="PR19" s="54"/>
      <c r="PS19" s="54"/>
      <c r="PT19" s="54"/>
      <c r="PU19" s="54"/>
      <c r="PV19" s="54"/>
      <c r="PW19" s="54"/>
      <c r="PX19" s="54"/>
      <c r="PY19" s="54"/>
      <c r="PZ19" s="54"/>
      <c r="QA19" s="54"/>
      <c r="QB19" s="54"/>
      <c r="QC19" s="54"/>
      <c r="QD19" s="54"/>
      <c r="QE19" s="54"/>
      <c r="QF19" s="54"/>
      <c r="QG19" s="54"/>
      <c r="QH19" s="54"/>
      <c r="QI19" s="54"/>
      <c r="QJ19" s="54"/>
      <c r="QK19" s="54"/>
      <c r="QL19" s="54"/>
      <c r="QM19" s="54"/>
      <c r="QN19" s="54"/>
      <c r="QO19" s="54"/>
      <c r="QP19" s="54"/>
      <c r="QQ19" s="54"/>
      <c r="QR19" s="54"/>
      <c r="QS19" s="54"/>
      <c r="QT19" s="54"/>
      <c r="QU19" s="54"/>
      <c r="QV19" s="54"/>
      <c r="QW19" s="54"/>
      <c r="QX19" s="54"/>
      <c r="QY19" s="54"/>
      <c r="QZ19" s="54"/>
      <c r="RA19" s="54"/>
      <c r="RB19" s="54"/>
      <c r="RC19" s="54"/>
      <c r="RD19" s="54"/>
      <c r="RE19" s="54"/>
      <c r="RF19" s="54"/>
      <c r="RG19" s="54"/>
      <c r="RH19" s="54"/>
      <c r="RI19" s="54"/>
      <c r="RJ19" s="54"/>
      <c r="RK19" s="54"/>
      <c r="RL19" s="54"/>
      <c r="RM19" s="54"/>
      <c r="RN19" s="54"/>
      <c r="RO19" s="54"/>
      <c r="RP19" s="54"/>
      <c r="RQ19" s="54"/>
      <c r="RR19" s="54"/>
      <c r="RS19" s="54"/>
      <c r="RT19" s="54"/>
      <c r="RU19" s="54"/>
      <c r="RV19" s="54"/>
      <c r="RW19" s="54"/>
      <c r="RX19" s="54"/>
      <c r="RY19" s="54"/>
      <c r="RZ19" s="54"/>
      <c r="SA19" s="54"/>
      <c r="SB19" s="54"/>
      <c r="SC19" s="54"/>
      <c r="SD19" s="54"/>
      <c r="SE19" s="54"/>
      <c r="SF19" s="54"/>
      <c r="SG19" s="54"/>
      <c r="SH19" s="54"/>
      <c r="SI19" s="54"/>
      <c r="SJ19" s="54"/>
      <c r="SK19" s="54"/>
      <c r="SL19" s="54"/>
      <c r="SM19" s="54"/>
      <c r="SN19" s="54"/>
      <c r="SO19" s="54"/>
      <c r="SP19" s="54"/>
      <c r="SQ19" s="54"/>
      <c r="SR19" s="54"/>
      <c r="SS19" s="54"/>
      <c r="ST19" s="54"/>
      <c r="SU19" s="54"/>
      <c r="SV19" s="54"/>
      <c r="SW19" s="54"/>
      <c r="SX19" s="54"/>
      <c r="SY19" s="54"/>
      <c r="SZ19" s="54"/>
      <c r="TA19" s="54"/>
      <c r="TB19" s="54"/>
      <c r="TC19" s="54"/>
      <c r="TD19" s="54"/>
      <c r="TE19" s="54"/>
      <c r="TF19" s="54"/>
      <c r="TG19" s="54"/>
      <c r="TH19" s="54"/>
      <c r="TI19" s="54"/>
      <c r="TJ19" s="54"/>
      <c r="TK19" s="54"/>
      <c r="TL19" s="54"/>
      <c r="TM19" s="54"/>
      <c r="TN19" s="54"/>
      <c r="TO19" s="54"/>
      <c r="TP19" s="54"/>
      <c r="TQ19" s="54"/>
      <c r="TR19" s="54"/>
      <c r="TS19" s="54"/>
      <c r="TT19" s="54"/>
      <c r="TU19" s="54"/>
      <c r="TV19" s="54"/>
      <c r="TW19" s="54"/>
      <c r="TX19" s="54"/>
      <c r="TY19" s="54"/>
      <c r="TZ19" s="54"/>
      <c r="UA19" s="54"/>
      <c r="UB19" s="54"/>
      <c r="UC19" s="54"/>
      <c r="UD19" s="54"/>
      <c r="UE19" s="54"/>
      <c r="UF19" s="54"/>
      <c r="UG19" s="54"/>
      <c r="UH19" s="54"/>
      <c r="UI19" s="54"/>
      <c r="UJ19" s="54"/>
      <c r="UK19" s="54"/>
      <c r="UL19" s="54"/>
      <c r="UM19" s="54"/>
      <c r="UN19" s="54"/>
      <c r="UO19" s="54"/>
      <c r="UP19" s="54"/>
      <c r="UQ19" s="54"/>
      <c r="UR19" s="54"/>
      <c r="US19" s="54"/>
      <c r="UT19" s="54"/>
      <c r="UU19" s="54"/>
      <c r="UV19" s="54"/>
      <c r="UW19" s="54"/>
      <c r="UX19" s="54"/>
      <c r="UY19" s="54"/>
      <c r="UZ19" s="54"/>
      <c r="VA19" s="54"/>
      <c r="VB19" s="54"/>
      <c r="VC19" s="54"/>
      <c r="VD19" s="54"/>
      <c r="VE19" s="54"/>
      <c r="VF19" s="54"/>
      <c r="VG19" s="54"/>
      <c r="VH19" s="54"/>
      <c r="VI19" s="54"/>
      <c r="VJ19" s="54"/>
      <c r="VK19" s="54"/>
      <c r="VL19" s="54"/>
      <c r="VM19" s="54"/>
      <c r="VN19" s="54"/>
      <c r="VO19" s="54"/>
      <c r="VP19" s="54"/>
      <c r="VQ19" s="54"/>
      <c r="VR19" s="54"/>
      <c r="VS19" s="54"/>
      <c r="VT19" s="54"/>
      <c r="VU19" s="54"/>
      <c r="VV19" s="54"/>
      <c r="VW19" s="54"/>
      <c r="VX19" s="54"/>
      <c r="VY19" s="54"/>
      <c r="VZ19" s="54"/>
      <c r="WA19" s="54"/>
      <c r="WB19" s="54"/>
      <c r="WC19" s="54"/>
      <c r="WD19" s="54"/>
      <c r="WE19" s="54"/>
      <c r="WF19" s="54"/>
      <c r="WG19" s="54"/>
      <c r="WH19" s="54"/>
      <c r="WI19" s="54"/>
      <c r="WJ19" s="54"/>
      <c r="WK19" s="54"/>
      <c r="WL19" s="54"/>
      <c r="WM19" s="54"/>
      <c r="WN19" s="54"/>
      <c r="WO19" s="54"/>
      <c r="WP19" s="54"/>
      <c r="WQ19" s="54"/>
      <c r="WR19" s="54"/>
      <c r="WS19" s="54"/>
      <c r="WT19" s="54"/>
      <c r="WU19" s="54"/>
      <c r="WV19" s="54"/>
      <c r="WW19" s="54"/>
      <c r="WX19" s="54"/>
      <c r="WY19" s="54"/>
      <c r="WZ19" s="54"/>
      <c r="XA19" s="54"/>
      <c r="XB19" s="54"/>
      <c r="XC19" s="54"/>
      <c r="XD19" s="54"/>
      <c r="XE19" s="54"/>
      <c r="XF19" s="54"/>
      <c r="XG19" s="54"/>
      <c r="XH19" s="54"/>
      <c r="XI19" s="54"/>
      <c r="XJ19" s="54"/>
      <c r="XK19" s="54"/>
      <c r="XL19" s="54"/>
      <c r="XM19" s="54"/>
      <c r="XN19" s="54"/>
      <c r="XO19" s="54"/>
      <c r="XP19" s="54"/>
      <c r="XQ19" s="54"/>
      <c r="XR19" s="54"/>
      <c r="XS19" s="54"/>
      <c r="XT19" s="54"/>
      <c r="XU19" s="54"/>
      <c r="XV19" s="54"/>
      <c r="XW19" s="54"/>
      <c r="XX19" s="54"/>
      <c r="XY19" s="54"/>
      <c r="XZ19" s="54"/>
      <c r="YA19" s="54"/>
      <c r="YB19" s="54"/>
      <c r="YC19" s="54"/>
      <c r="YD19" s="54"/>
      <c r="YE19" s="54"/>
      <c r="YF19" s="54"/>
      <c r="YG19" s="54"/>
      <c r="YH19" s="54"/>
      <c r="YI19" s="54"/>
      <c r="YJ19" s="54"/>
      <c r="YK19" s="54"/>
      <c r="YL19" s="54"/>
      <c r="YM19" s="54"/>
      <c r="YN19" s="54"/>
      <c r="YO19" s="54"/>
      <c r="YP19" s="54"/>
      <c r="YQ19" s="54"/>
      <c r="YR19" s="54"/>
      <c r="YS19" s="54"/>
      <c r="YT19" s="54"/>
      <c r="YU19" s="54"/>
      <c r="YV19" s="54"/>
      <c r="YW19" s="54"/>
      <c r="YX19" s="54"/>
      <c r="YY19" s="54"/>
      <c r="YZ19" s="54"/>
      <c r="ZA19" s="54"/>
      <c r="ZB19" s="54"/>
      <c r="ZC19" s="54"/>
      <c r="ZD19" s="54"/>
      <c r="ZE19" s="54"/>
      <c r="ZF19" s="54"/>
      <c r="ZG19" s="54"/>
      <c r="ZH19" s="54"/>
      <c r="ZI19" s="54"/>
      <c r="ZJ19" s="54"/>
      <c r="ZK19" s="54"/>
      <c r="ZL19" s="54"/>
      <c r="ZM19" s="54"/>
      <c r="ZN19" s="54"/>
      <c r="ZO19" s="54"/>
      <c r="ZP19" s="54"/>
      <c r="ZQ19" s="54"/>
      <c r="ZR19" s="54"/>
      <c r="ZS19" s="54"/>
      <c r="ZT19" s="54"/>
      <c r="ZU19" s="54"/>
      <c r="ZV19" s="54"/>
      <c r="ZW19" s="54"/>
      <c r="ZX19" s="54"/>
      <c r="ZY19" s="54"/>
      <c r="ZZ19" s="54"/>
      <c r="AAA19" s="54"/>
      <c r="AAB19" s="54"/>
      <c r="AAC19" s="54"/>
      <c r="AAD19" s="54"/>
      <c r="AAE19" s="54"/>
      <c r="AAF19" s="54"/>
      <c r="AAG19" s="54"/>
      <c r="AAH19" s="54"/>
      <c r="AAI19" s="54"/>
      <c r="AAJ19" s="54"/>
      <c r="AAK19" s="54"/>
      <c r="AAL19" s="54"/>
      <c r="AAM19" s="54"/>
      <c r="AAN19" s="54"/>
      <c r="AAO19" s="54"/>
      <c r="AAP19" s="54"/>
      <c r="AAQ19" s="54"/>
      <c r="AAR19" s="54"/>
      <c r="AAS19" s="54"/>
      <c r="AAT19" s="54"/>
      <c r="AAU19" s="54"/>
      <c r="AAV19" s="54"/>
      <c r="AAW19" s="54"/>
      <c r="AAX19" s="54"/>
      <c r="AAY19" s="54"/>
      <c r="AAZ19" s="54"/>
      <c r="ABA19" s="54"/>
      <c r="ABB19" s="54"/>
      <c r="ABC19" s="54"/>
      <c r="ABD19" s="54"/>
      <c r="ABE19" s="54"/>
      <c r="ABF19" s="54"/>
      <c r="ABG19" s="54"/>
      <c r="ABH19" s="54"/>
      <c r="ABI19" s="54"/>
      <c r="ABJ19" s="54"/>
      <c r="ABK19" s="54"/>
      <c r="ABL19" s="54"/>
      <c r="ABM19" s="54"/>
      <c r="ABN19" s="54"/>
      <c r="ABO19" s="54"/>
      <c r="ABP19" s="54"/>
      <c r="ABQ19" s="54"/>
      <c r="ABR19" s="54"/>
      <c r="ABS19" s="54"/>
      <c r="ABT19" s="54"/>
      <c r="ABU19" s="54"/>
      <c r="ABV19" s="54"/>
      <c r="ABW19" s="54"/>
      <c r="ABX19" s="54"/>
      <c r="ABY19" s="54"/>
      <c r="ABZ19" s="54"/>
      <c r="ACA19" s="54"/>
      <c r="ACB19" s="54"/>
      <c r="ACC19" s="54"/>
      <c r="ACD19" s="54"/>
      <c r="ACE19" s="54"/>
      <c r="ACF19" s="54"/>
      <c r="ACG19" s="54"/>
      <c r="ACH19" s="54"/>
      <c r="ACI19" s="54"/>
      <c r="ACJ19" s="54"/>
      <c r="ACK19" s="54"/>
      <c r="ACL19" s="54"/>
      <c r="ACM19" s="54"/>
      <c r="ACN19" s="54"/>
      <c r="ACO19" s="54"/>
      <c r="ACP19" s="54"/>
      <c r="ACQ19" s="54"/>
      <c r="ACR19" s="54"/>
      <c r="ACS19" s="54"/>
      <c r="ACT19" s="54"/>
      <c r="ACU19" s="54"/>
      <c r="ACV19" s="54"/>
      <c r="ACW19" s="54"/>
      <c r="ACX19" s="54"/>
      <c r="ACY19" s="54"/>
      <c r="ACZ19" s="54"/>
      <c r="ADA19" s="54"/>
      <c r="ADB19" s="54"/>
      <c r="ADC19" s="54"/>
      <c r="ADD19" s="54"/>
      <c r="ADE19" s="54"/>
      <c r="ADF19" s="54"/>
      <c r="ADG19" s="54"/>
      <c r="ADH19" s="54"/>
      <c r="ADI19" s="54"/>
      <c r="ADJ19" s="54"/>
      <c r="ADK19" s="54"/>
      <c r="ADL19" s="54"/>
      <c r="ADM19" s="54"/>
      <c r="ADN19" s="54"/>
      <c r="ADO19" s="54"/>
      <c r="ADP19" s="54"/>
      <c r="ADQ19" s="54"/>
      <c r="ADR19" s="54"/>
      <c r="ADS19" s="54"/>
      <c r="ADT19" s="54"/>
      <c r="ADU19" s="54"/>
      <c r="ADV19" s="54"/>
      <c r="ADW19" s="54"/>
      <c r="ADX19" s="54"/>
      <c r="ADY19" s="54"/>
      <c r="ADZ19" s="54"/>
      <c r="AEA19" s="54"/>
      <c r="AEB19" s="54"/>
      <c r="AEC19" s="54"/>
      <c r="AED19" s="54"/>
      <c r="AEE19" s="54"/>
      <c r="AEF19" s="54"/>
      <c r="AEG19" s="54"/>
      <c r="AEH19" s="54"/>
      <c r="AEI19" s="54"/>
      <c r="AEJ19" s="54"/>
      <c r="AEK19" s="54"/>
      <c r="AEL19" s="54"/>
      <c r="AEM19" s="54"/>
      <c r="AEN19" s="54"/>
      <c r="AEO19" s="54"/>
      <c r="AEP19" s="54"/>
      <c r="AEQ19" s="54"/>
      <c r="AER19" s="54"/>
      <c r="AES19" s="54"/>
      <c r="AET19" s="54"/>
      <c r="AEU19" s="54"/>
      <c r="AEV19" s="54"/>
      <c r="AEW19" s="54"/>
      <c r="AEX19" s="54"/>
      <c r="AEY19" s="54"/>
      <c r="AEZ19" s="54"/>
      <c r="AFA19" s="54"/>
      <c r="AFB19" s="54"/>
      <c r="AFC19" s="54"/>
      <c r="AFD19" s="54"/>
      <c r="AFE19" s="54"/>
      <c r="AFF19" s="54"/>
      <c r="AFG19" s="54"/>
      <c r="AFH19" s="54"/>
      <c r="AFI19" s="54"/>
      <c r="AFJ19" s="54"/>
      <c r="AFK19" s="54"/>
      <c r="AFL19" s="54"/>
      <c r="AFM19" s="54"/>
      <c r="AFN19" s="54"/>
      <c r="AFO19" s="54"/>
      <c r="AFP19" s="54"/>
      <c r="AFQ19" s="54"/>
      <c r="AFR19" s="54"/>
      <c r="AFS19" s="54"/>
      <c r="AFT19" s="54"/>
      <c r="AFU19" s="54"/>
      <c r="AFV19" s="54"/>
      <c r="AFW19" s="54"/>
      <c r="AFX19" s="54"/>
      <c r="AFY19" s="54"/>
      <c r="AFZ19" s="54"/>
      <c r="AGA19" s="54"/>
      <c r="AGB19" s="54"/>
      <c r="AGC19" s="54"/>
      <c r="AGD19" s="54"/>
      <c r="AGE19" s="54"/>
      <c r="AGF19" s="54"/>
      <c r="AGG19" s="54"/>
      <c r="AGH19" s="54"/>
      <c r="AGI19" s="54"/>
      <c r="AGJ19" s="54"/>
      <c r="AGK19" s="54"/>
      <c r="AGL19" s="54"/>
      <c r="AGM19" s="54"/>
      <c r="AGN19" s="54"/>
      <c r="AGO19" s="54"/>
      <c r="AGP19" s="54"/>
      <c r="AGQ19" s="54"/>
      <c r="AGR19" s="54"/>
      <c r="AGS19" s="54"/>
      <c r="AGT19" s="54"/>
      <c r="AGU19" s="54"/>
      <c r="AGV19" s="54"/>
      <c r="AGW19" s="54"/>
      <c r="AGX19" s="54"/>
      <c r="AGY19" s="54"/>
      <c r="AGZ19" s="54"/>
      <c r="AHA19" s="54"/>
      <c r="AHB19" s="54"/>
      <c r="AHC19" s="54"/>
      <c r="AHD19" s="54"/>
      <c r="AHE19" s="54"/>
      <c r="AHF19" s="54"/>
      <c r="AHG19" s="54"/>
      <c r="AHH19" s="54"/>
      <c r="AHI19" s="54"/>
      <c r="AHJ19" s="54"/>
      <c r="AHK19" s="54"/>
      <c r="AHL19" s="54"/>
      <c r="AHM19" s="54"/>
      <c r="AHN19" s="54"/>
      <c r="AHO19" s="54"/>
      <c r="AHP19" s="54"/>
      <c r="AHQ19" s="54"/>
      <c r="AHR19" s="54"/>
      <c r="AHS19" s="54"/>
      <c r="AHT19" s="54"/>
      <c r="AHU19" s="54"/>
      <c r="AHV19" s="54"/>
      <c r="AHW19" s="54"/>
      <c r="AHX19" s="54"/>
      <c r="AHY19" s="54"/>
      <c r="AHZ19" s="54"/>
      <c r="AIA19" s="54"/>
      <c r="AIB19" s="54"/>
      <c r="AIC19" s="54"/>
      <c r="AID19" s="54"/>
      <c r="AIE19" s="54"/>
      <c r="AIF19" s="54"/>
      <c r="AIG19" s="54"/>
      <c r="AIH19" s="54"/>
      <c r="AII19" s="54"/>
      <c r="AIJ19" s="54"/>
      <c r="AIK19" s="54"/>
      <c r="AIL19" s="54"/>
      <c r="AIM19" s="54"/>
      <c r="AIN19" s="54"/>
      <c r="AIO19" s="54"/>
      <c r="AIP19" s="54"/>
      <c r="AIQ19" s="54"/>
      <c r="AIR19" s="54"/>
      <c r="AIS19" s="54"/>
      <c r="AIT19" s="54"/>
      <c r="AIU19" s="54"/>
      <c r="AIV19" s="54"/>
      <c r="AIW19" s="54"/>
      <c r="AIX19" s="54"/>
      <c r="AIY19" s="54"/>
      <c r="AIZ19" s="54"/>
      <c r="AJA19" s="54"/>
      <c r="AJB19" s="54"/>
      <c r="AJC19" s="54"/>
      <c r="AJD19" s="54"/>
      <c r="AJE19" s="54"/>
      <c r="AJF19" s="54"/>
      <c r="AJG19" s="54"/>
      <c r="AJH19" s="54"/>
      <c r="AJI19" s="54"/>
      <c r="AJJ19" s="54"/>
      <c r="AJK19" s="54"/>
      <c r="AJL19" s="54"/>
      <c r="AJM19" s="54"/>
      <c r="AJN19" s="54"/>
      <c r="AJO19" s="54"/>
      <c r="AJP19" s="54"/>
      <c r="AJQ19" s="54"/>
      <c r="AJR19" s="54"/>
      <c r="AJS19" s="54"/>
      <c r="AJT19" s="54"/>
      <c r="AJU19" s="54"/>
      <c r="AJV19" s="54"/>
      <c r="AJW19" s="54"/>
      <c r="AJX19" s="54"/>
      <c r="AJY19" s="54"/>
      <c r="AJZ19" s="54"/>
      <c r="AKA19" s="54"/>
      <c r="AKB19" s="54"/>
      <c r="AKC19" s="54"/>
      <c r="AKD19" s="54"/>
      <c r="AKE19" s="54"/>
      <c r="AKF19" s="54"/>
      <c r="AKG19" s="54"/>
      <c r="AKH19" s="54"/>
      <c r="AKI19" s="54"/>
      <c r="AKJ19" s="54"/>
      <c r="AKK19" s="54"/>
      <c r="AKL19" s="54"/>
      <c r="AKM19" s="54"/>
      <c r="AKN19" s="54"/>
      <c r="AKO19" s="54"/>
      <c r="AKP19" s="54"/>
      <c r="AKQ19" s="54"/>
      <c r="AKR19" s="54"/>
      <c r="AKS19" s="54"/>
      <c r="AKT19" s="54"/>
      <c r="AKU19" s="54"/>
      <c r="AKV19" s="54"/>
      <c r="AKW19" s="54"/>
      <c r="AKX19" s="54"/>
      <c r="AKY19" s="54"/>
      <c r="AKZ19" s="54"/>
      <c r="ALA19" s="54"/>
      <c r="ALB19" s="54"/>
      <c r="ALC19" s="54"/>
      <c r="ALD19" s="54"/>
      <c r="ALE19" s="54"/>
      <c r="ALF19" s="54"/>
      <c r="ALG19" s="54"/>
      <c r="ALH19" s="54"/>
      <c r="ALI19" s="54"/>
      <c r="ALJ19" s="54"/>
      <c r="ALK19" s="54"/>
      <c r="ALL19" s="54"/>
      <c r="ALM19" s="54"/>
      <c r="ALN19" s="54"/>
      <c r="ALO19" s="54"/>
      <c r="ALP19" s="54"/>
      <c r="ALQ19" s="54"/>
      <c r="ALR19" s="54"/>
      <c r="ALS19" s="54"/>
      <c r="ALT19" s="54"/>
      <c r="ALU19" s="54"/>
      <c r="ALV19" s="54"/>
      <c r="ALW19" s="54"/>
      <c r="ALX19" s="54"/>
      <c r="ALY19" s="54"/>
      <c r="ALZ19" s="54"/>
      <c r="AMA19" s="54"/>
      <c r="AMB19" s="54"/>
      <c r="AMC19" s="54"/>
      <c r="AMD19" s="54"/>
      <c r="AME19" s="54"/>
      <c r="AMF19" s="54"/>
      <c r="AMG19" s="54"/>
      <c r="AMH19" s="54"/>
      <c r="AMI19" s="54"/>
      <c r="AMJ19" s="54"/>
      <c r="AMK19" s="54"/>
      <c r="AML19" s="54"/>
      <c r="AMM19" s="54"/>
      <c r="AMN19" s="54"/>
      <c r="AMO19" s="54"/>
      <c r="AMP19" s="54"/>
      <c r="AMQ19" s="54"/>
      <c r="AMR19" s="54"/>
      <c r="AMS19" s="54"/>
      <c r="AMT19" s="54"/>
      <c r="AMU19" s="54"/>
      <c r="AMV19" s="54"/>
      <c r="AMW19" s="54"/>
      <c r="AMX19" s="54"/>
      <c r="AMY19" s="54"/>
      <c r="AMZ19" s="54"/>
      <c r="ANA19" s="54"/>
      <c r="ANB19" s="54"/>
      <c r="ANC19" s="54"/>
      <c r="AND19" s="54"/>
      <c r="ANE19" s="54"/>
      <c r="ANF19" s="54"/>
      <c r="ANG19" s="54"/>
      <c r="ANH19" s="54"/>
      <c r="ANI19" s="54"/>
      <c r="ANJ19" s="54"/>
      <c r="ANK19" s="54"/>
      <c r="ANL19" s="54"/>
      <c r="ANM19" s="54"/>
      <c r="ANN19" s="54"/>
      <c r="ANO19" s="54"/>
      <c r="ANP19" s="54"/>
      <c r="ANQ19" s="54"/>
      <c r="ANR19" s="54"/>
      <c r="ANS19" s="54"/>
      <c r="ANT19" s="54"/>
      <c r="ANU19" s="54"/>
      <c r="ANV19" s="54"/>
      <c r="ANW19" s="54"/>
      <c r="ANX19" s="54"/>
      <c r="ANY19" s="54"/>
      <c r="ANZ19" s="54"/>
      <c r="AOA19" s="54"/>
      <c r="AOB19" s="54"/>
      <c r="AOC19" s="54"/>
      <c r="AOD19" s="54"/>
      <c r="AOE19" s="54"/>
      <c r="AOF19" s="54"/>
      <c r="AOG19" s="54"/>
      <c r="AOH19" s="54"/>
      <c r="AOI19" s="54"/>
      <c r="AOJ19" s="54"/>
      <c r="AOK19" s="54"/>
      <c r="AOL19" s="54"/>
      <c r="AOM19" s="54"/>
      <c r="AON19" s="54"/>
      <c r="AOO19" s="54"/>
      <c r="AOP19" s="54"/>
      <c r="AOQ19" s="54"/>
      <c r="AOR19" s="54"/>
      <c r="AOS19" s="54"/>
      <c r="AOT19" s="54"/>
      <c r="AOU19" s="54"/>
      <c r="AOV19" s="54"/>
      <c r="AOW19" s="54"/>
      <c r="AOX19" s="54"/>
      <c r="AOY19" s="54"/>
      <c r="AOZ19" s="54"/>
      <c r="APA19" s="54"/>
      <c r="APB19" s="54"/>
      <c r="APC19" s="54"/>
      <c r="APD19" s="54"/>
      <c r="APE19" s="54"/>
      <c r="APF19" s="54"/>
      <c r="APG19" s="54"/>
      <c r="APH19" s="54"/>
      <c r="API19" s="54"/>
      <c r="APJ19" s="54"/>
      <c r="APK19" s="54"/>
      <c r="APL19" s="54"/>
      <c r="APM19" s="54"/>
      <c r="APN19" s="54"/>
      <c r="APO19" s="54"/>
      <c r="APP19" s="54"/>
      <c r="APQ19" s="54"/>
      <c r="APR19" s="54"/>
      <c r="APS19" s="54"/>
      <c r="APT19" s="54"/>
      <c r="APU19" s="54"/>
      <c r="APV19" s="54"/>
      <c r="APW19" s="54"/>
      <c r="APX19" s="54"/>
      <c r="APY19" s="54"/>
      <c r="APZ19" s="54"/>
      <c r="AQA19" s="54"/>
      <c r="AQB19" s="54"/>
      <c r="AQC19" s="54"/>
      <c r="AQD19" s="54"/>
      <c r="AQE19" s="54"/>
      <c r="AQF19" s="54"/>
      <c r="AQG19" s="54"/>
      <c r="AQH19" s="54"/>
      <c r="AQI19" s="54"/>
      <c r="AQJ19" s="54"/>
      <c r="AQK19" s="54"/>
      <c r="AQL19" s="54"/>
      <c r="AQM19" s="54"/>
      <c r="AQN19" s="54"/>
      <c r="AQO19" s="54"/>
      <c r="AQP19" s="54"/>
      <c r="AQQ19" s="54"/>
      <c r="AQR19" s="54"/>
      <c r="AQS19" s="54"/>
      <c r="AQT19" s="54"/>
      <c r="AQU19" s="54"/>
      <c r="AQV19" s="54"/>
      <c r="AQW19" s="54"/>
      <c r="AQX19" s="54"/>
      <c r="AQY19" s="54"/>
      <c r="AQZ19" s="54"/>
      <c r="ARA19" s="54"/>
      <c r="ARB19" s="54"/>
      <c r="ARC19" s="54"/>
      <c r="ARD19" s="54"/>
      <c r="ARE19" s="54"/>
      <c r="ARF19" s="54"/>
      <c r="ARG19" s="54"/>
      <c r="ARH19" s="54"/>
      <c r="ARI19" s="54"/>
      <c r="ARJ19" s="54"/>
      <c r="ARK19" s="54"/>
      <c r="ARL19" s="54"/>
      <c r="ARM19" s="54"/>
      <c r="ARN19" s="54"/>
      <c r="ARO19" s="54"/>
      <c r="ARP19" s="54"/>
      <c r="ARQ19" s="54"/>
      <c r="ARR19" s="54"/>
      <c r="ARS19" s="54"/>
      <c r="ART19" s="54"/>
      <c r="ARU19" s="54"/>
      <c r="ARV19" s="54"/>
      <c r="ARW19" s="54"/>
      <c r="ARX19" s="54"/>
      <c r="ARY19" s="54"/>
      <c r="ARZ19" s="54"/>
      <c r="ASA19" s="54"/>
      <c r="ASB19" s="54"/>
      <c r="ASC19" s="54"/>
      <c r="ASD19" s="54"/>
      <c r="ASE19" s="54"/>
      <c r="ASF19" s="54"/>
      <c r="ASG19" s="54"/>
      <c r="ASH19" s="54"/>
      <c r="ASI19" s="54"/>
      <c r="ASJ19" s="54"/>
      <c r="ASK19" s="54"/>
      <c r="ASL19" s="54"/>
      <c r="ASM19" s="54"/>
      <c r="ASN19" s="54"/>
      <c r="ASO19" s="54"/>
      <c r="ASP19" s="54"/>
      <c r="ASQ19" s="54"/>
      <c r="ASR19" s="54"/>
      <c r="ASS19" s="54"/>
      <c r="AST19" s="54"/>
      <c r="ASU19" s="54"/>
      <c r="ASV19" s="54"/>
      <c r="ASW19" s="54"/>
      <c r="ASX19" s="54"/>
      <c r="ASY19" s="54"/>
      <c r="ASZ19" s="54"/>
      <c r="ATA19" s="54"/>
      <c r="ATB19" s="54"/>
      <c r="ATC19" s="54"/>
      <c r="ATD19" s="54"/>
      <c r="ATE19" s="54"/>
      <c r="ATF19" s="54"/>
      <c r="ATG19" s="54"/>
      <c r="ATH19" s="54"/>
      <c r="ATI19" s="54"/>
      <c r="ATJ19" s="54"/>
      <c r="ATK19" s="54"/>
      <c r="ATL19" s="54"/>
      <c r="ATM19" s="54"/>
      <c r="ATN19" s="54"/>
      <c r="ATO19" s="54"/>
      <c r="ATP19" s="54"/>
      <c r="ATQ19" s="54"/>
      <c r="ATR19" s="54"/>
      <c r="ATS19" s="54"/>
      <c r="ATT19" s="54"/>
      <c r="ATU19" s="54"/>
      <c r="ATV19" s="54"/>
      <c r="ATW19" s="54"/>
      <c r="ATX19" s="54"/>
      <c r="ATY19" s="54"/>
      <c r="ATZ19" s="54"/>
      <c r="AUA19" s="54"/>
      <c r="AUB19" s="54"/>
      <c r="AUC19" s="54"/>
      <c r="AUD19" s="54"/>
      <c r="AUE19" s="54"/>
      <c r="AUF19" s="54"/>
      <c r="AUG19" s="54"/>
      <c r="AUH19" s="54"/>
      <c r="AUI19" s="54"/>
      <c r="AUJ19" s="54"/>
      <c r="AUK19" s="54"/>
    </row>
    <row r="20" spans="1:1233" x14ac:dyDescent="0.2">
      <c r="A20" s="50" t="s">
        <v>92</v>
      </c>
      <c r="C20" s="50" t="s">
        <v>15</v>
      </c>
      <c r="D20" s="101" t="s">
        <v>89</v>
      </c>
      <c r="E20" s="100">
        <v>43937</v>
      </c>
      <c r="F20" s="53">
        <v>31.174698795180731</v>
      </c>
      <c r="G20" s="53">
        <v>20.490367775831864</v>
      </c>
      <c r="H20" s="53">
        <v>12.924501824305356</v>
      </c>
      <c r="I20" s="53">
        <v>5.7878251395887315</v>
      </c>
      <c r="J20" s="53">
        <v>-9.51204447189623</v>
      </c>
      <c r="K20" s="53">
        <v>-12.295681873627718</v>
      </c>
      <c r="L20" s="53">
        <v>-29.332348908342997</v>
      </c>
      <c r="M20" s="53">
        <v>-24.734748010610076</v>
      </c>
      <c r="N20" s="53">
        <v>-31.792202490304145</v>
      </c>
      <c r="O20" s="53">
        <v>-35.641507567514097</v>
      </c>
      <c r="P20" s="53">
        <v>-35.392598394360689</v>
      </c>
      <c r="Q20" s="53">
        <v>-35.658448586891154</v>
      </c>
      <c r="R20" s="53">
        <v>-27.474167623421351</v>
      </c>
      <c r="S20" s="53">
        <v>-25.872093023255815</v>
      </c>
      <c r="T20" s="53">
        <v>-27.078414315894118</v>
      </c>
      <c r="U20" s="53">
        <v>-26.49330587023687</v>
      </c>
      <c r="V20" s="53">
        <v>-27.358361774744022</v>
      </c>
      <c r="W20" s="53">
        <v>-25.479833101529902</v>
      </c>
      <c r="X20" s="53">
        <v>-20.626865671641792</v>
      </c>
      <c r="Y20" s="53">
        <v>-23.069016152716593</v>
      </c>
      <c r="Z20" s="53">
        <v>-26.649708214873556</v>
      </c>
      <c r="AA20" s="53">
        <v>-24.638794958499844</v>
      </c>
      <c r="AB20" s="53">
        <v>-26.049401424458253</v>
      </c>
      <c r="AC20" s="53">
        <v>-22.274143302180683</v>
      </c>
      <c r="AD20" s="53">
        <v>-17.539971505461448</v>
      </c>
      <c r="AE20" s="53">
        <v>-13.039215686274508</v>
      </c>
      <c r="AF20" s="53">
        <v>-9.764826175869123</v>
      </c>
      <c r="AG20" s="53">
        <v>-9.9824868651488643</v>
      </c>
      <c r="AH20" s="53">
        <v>-5.9951137004322526</v>
      </c>
      <c r="AI20" s="53">
        <v>-8.6786114221724553</v>
      </c>
      <c r="AJ20" s="53">
        <v>-6.3557728469349373</v>
      </c>
      <c r="AK20" s="53">
        <v>-4.9436915441878231</v>
      </c>
      <c r="AL20" s="53">
        <v>-2.1827825377397025</v>
      </c>
      <c r="AM20" s="53">
        <v>-0.83622272078319737</v>
      </c>
      <c r="AN20" s="53">
        <v>3.6065573770491799</v>
      </c>
      <c r="AO20" s="53">
        <v>4.2484969939879713</v>
      </c>
      <c r="AP20" s="53">
        <v>1.8237665578805906</v>
      </c>
      <c r="AQ20" s="53">
        <v>-0.31942878617061687</v>
      </c>
      <c r="AR20" s="53" t="e">
        <v>#N/A</v>
      </c>
      <c r="AS20" s="53"/>
      <c r="AT20" s="53"/>
      <c r="AU20" s="53"/>
      <c r="AV20" s="53"/>
      <c r="AW20" s="53"/>
      <c r="AX20" s="53"/>
      <c r="AY20" s="53"/>
      <c r="AZ20" s="53"/>
      <c r="BA20" s="53"/>
      <c r="BB20" s="53"/>
      <c r="BC20" s="53"/>
      <c r="BD20" s="53"/>
      <c r="BE20" s="53"/>
      <c r="BF20" s="53"/>
      <c r="BG20" s="53"/>
      <c r="BH20" s="53"/>
      <c r="BI20" s="53"/>
      <c r="BJ20" s="53"/>
      <c r="BK20" s="53"/>
      <c r="BL20" s="53"/>
      <c r="BM20" s="53"/>
      <c r="BN20" s="53"/>
      <c r="BO20" s="53"/>
      <c r="BP20" s="53"/>
      <c r="BQ20" s="53"/>
      <c r="BR20" s="53"/>
      <c r="BS20" s="53"/>
      <c r="BT20" s="53"/>
      <c r="BU20" s="53"/>
      <c r="BV20" s="53"/>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c r="CV20" s="53"/>
      <c r="CW20" s="53"/>
      <c r="CX20" s="53"/>
      <c r="CY20" s="53"/>
      <c r="CZ20" s="53"/>
      <c r="DA20" s="53"/>
      <c r="DB20" s="53"/>
      <c r="DC20" s="53"/>
      <c r="DD20" s="53"/>
      <c r="DE20" s="53"/>
      <c r="DF20" s="53"/>
      <c r="DG20" s="53"/>
      <c r="DH20" s="53"/>
      <c r="DI20" s="53"/>
      <c r="DJ20" s="53"/>
      <c r="DK20" s="53"/>
      <c r="DL20" s="53"/>
      <c r="DM20" s="53"/>
      <c r="DN20" s="53"/>
      <c r="DO20" s="53"/>
      <c r="DP20" s="53"/>
      <c r="DQ20" s="53"/>
      <c r="DR20" s="53"/>
      <c r="DS20" s="53"/>
      <c r="DT20" s="53"/>
      <c r="DU20" s="53"/>
      <c r="DV20" s="53"/>
      <c r="DW20" s="53"/>
      <c r="DX20" s="53"/>
      <c r="DY20" s="53"/>
      <c r="DZ20" s="53"/>
      <c r="EA20" s="53"/>
      <c r="EB20" s="53"/>
      <c r="EC20" s="53"/>
      <c r="ED20" s="53"/>
      <c r="EE20" s="53"/>
      <c r="EF20" s="53"/>
      <c r="EG20" s="53"/>
      <c r="EH20" s="53"/>
      <c r="EI20" s="53"/>
      <c r="EJ20" s="53"/>
      <c r="EK20" s="53"/>
      <c r="EL20" s="53"/>
      <c r="EM20" s="53"/>
      <c r="EN20" s="53"/>
      <c r="EO20" s="53"/>
      <c r="EP20" s="53"/>
      <c r="EQ20" s="53"/>
      <c r="ER20" s="53"/>
      <c r="ES20" s="53"/>
      <c r="ET20" s="53"/>
      <c r="EU20" s="53"/>
      <c r="EV20" s="53"/>
      <c r="EW20" s="53"/>
      <c r="EX20" s="53"/>
      <c r="EY20" s="53"/>
      <c r="EZ20" s="53"/>
      <c r="FA20" s="53"/>
      <c r="FB20" s="53"/>
      <c r="FC20" s="53"/>
      <c r="FD20" s="53"/>
      <c r="FE20" s="53"/>
      <c r="FF20" s="53"/>
      <c r="FG20" s="53"/>
      <c r="FH20" s="53"/>
      <c r="FI20" s="53"/>
      <c r="FJ20" s="53"/>
      <c r="FK20" s="53"/>
      <c r="FL20" s="53"/>
      <c r="FM20" s="53"/>
      <c r="FN20" s="53"/>
      <c r="FO20" s="53"/>
      <c r="FP20" s="53"/>
      <c r="FQ20" s="53"/>
      <c r="FR20" s="53"/>
      <c r="FS20" s="53"/>
      <c r="FT20" s="53"/>
      <c r="FU20" s="53"/>
      <c r="FV20" s="53"/>
      <c r="FW20" s="53"/>
      <c r="FX20" s="53"/>
      <c r="FY20" s="53"/>
      <c r="FZ20" s="53"/>
      <c r="GA20" s="53"/>
      <c r="GB20" s="53"/>
      <c r="GC20" s="53"/>
      <c r="GD20" s="53"/>
      <c r="GE20" s="53"/>
      <c r="GF20" s="53"/>
      <c r="GG20" s="53"/>
      <c r="GH20" s="53"/>
      <c r="GI20" s="53"/>
      <c r="GJ20" s="53"/>
      <c r="GK20" s="53"/>
      <c r="GL20" s="53"/>
      <c r="GM20" s="53"/>
      <c r="GN20" s="53"/>
      <c r="GO20" s="53"/>
      <c r="GP20" s="53"/>
      <c r="GQ20" s="53"/>
      <c r="GR20" s="53"/>
      <c r="GS20" s="53"/>
      <c r="GT20" s="53"/>
      <c r="GU20" s="53"/>
      <c r="GV20" s="53"/>
      <c r="GW20" s="53"/>
      <c r="GX20" s="53"/>
      <c r="GY20" s="53"/>
      <c r="GZ20" s="53"/>
      <c r="HA20" s="53"/>
      <c r="HB20" s="53"/>
      <c r="HC20" s="53"/>
      <c r="HD20" s="53"/>
      <c r="HE20" s="53"/>
      <c r="HF20" s="53"/>
      <c r="HG20" s="53"/>
      <c r="HH20" s="53"/>
      <c r="HI20" s="53"/>
      <c r="HJ20" s="53"/>
      <c r="HK20" s="53"/>
      <c r="HL20" s="53"/>
      <c r="HM20" s="53"/>
      <c r="HN20" s="53"/>
      <c r="HO20" s="53"/>
      <c r="HP20" s="53"/>
      <c r="HQ20" s="53"/>
      <c r="HR20" s="53"/>
      <c r="HS20" s="53"/>
      <c r="HT20" s="53"/>
      <c r="HU20" s="53"/>
      <c r="HV20" s="53"/>
      <c r="HW20" s="53"/>
      <c r="HX20" s="53"/>
      <c r="HY20" s="53"/>
      <c r="HZ20" s="53"/>
      <c r="IA20" s="53"/>
      <c r="IB20" s="53"/>
      <c r="IC20" s="53"/>
      <c r="ID20" s="53"/>
      <c r="IE20" s="53"/>
      <c r="IF20" s="53"/>
      <c r="IG20" s="53"/>
      <c r="IH20" s="53"/>
      <c r="II20" s="53"/>
      <c r="IJ20" s="53"/>
      <c r="IK20" s="53"/>
      <c r="IL20" s="53"/>
      <c r="IM20" s="53"/>
      <c r="IN20" s="53"/>
      <c r="IO20" s="53"/>
      <c r="IP20" s="53"/>
      <c r="IQ20" s="53"/>
      <c r="IR20" s="53"/>
      <c r="IS20" s="53"/>
      <c r="IT20" s="53"/>
      <c r="IU20" s="53"/>
      <c r="IV20" s="53"/>
      <c r="IW20" s="53"/>
      <c r="IX20" s="53"/>
      <c r="IY20" s="53"/>
      <c r="IZ20" s="53"/>
      <c r="JA20" s="53"/>
      <c r="JB20" s="53"/>
      <c r="JC20" s="53"/>
      <c r="JD20" s="53"/>
      <c r="JE20" s="53"/>
      <c r="JF20" s="53"/>
      <c r="JG20" s="53"/>
      <c r="JH20" s="53"/>
      <c r="JI20" s="53"/>
      <c r="JJ20" s="53"/>
      <c r="JK20" s="53"/>
      <c r="JL20" s="53"/>
      <c r="JM20" s="53"/>
      <c r="JN20" s="53"/>
      <c r="JO20" s="53"/>
      <c r="JP20" s="53"/>
      <c r="JQ20" s="53"/>
      <c r="JR20" s="53"/>
      <c r="JS20" s="53"/>
      <c r="JT20" s="53"/>
      <c r="JU20" s="53"/>
      <c r="JV20" s="53"/>
      <c r="JW20" s="53"/>
      <c r="JX20" s="53"/>
      <c r="JY20" s="53"/>
      <c r="JZ20" s="53"/>
      <c r="KA20" s="53"/>
      <c r="KB20" s="53"/>
      <c r="KC20" s="53"/>
      <c r="KD20" s="53"/>
      <c r="KE20" s="53"/>
      <c r="KF20" s="53"/>
      <c r="KG20" s="53"/>
      <c r="KH20" s="53"/>
      <c r="KI20" s="53"/>
      <c r="KJ20" s="53"/>
      <c r="KK20" s="53"/>
      <c r="KL20" s="53"/>
      <c r="KM20" s="53"/>
      <c r="KN20" s="53"/>
      <c r="KO20" s="53"/>
      <c r="KP20" s="53"/>
      <c r="KQ20" s="53"/>
      <c r="KR20" s="53"/>
      <c r="KS20" s="53"/>
      <c r="KT20" s="53"/>
      <c r="KU20" s="53"/>
      <c r="KV20" s="53"/>
      <c r="KW20" s="53"/>
      <c r="KX20" s="53"/>
      <c r="KY20" s="53"/>
      <c r="KZ20" s="53"/>
      <c r="LA20" s="53"/>
      <c r="LB20" s="53"/>
      <c r="LC20" s="53"/>
      <c r="LD20" s="53"/>
      <c r="LE20" s="53"/>
      <c r="LF20" s="53"/>
      <c r="LG20" s="53"/>
      <c r="LH20" s="53"/>
      <c r="LI20" s="53"/>
      <c r="LJ20" s="53"/>
      <c r="LK20" s="53"/>
      <c r="LL20" s="53"/>
      <c r="LM20" s="53"/>
      <c r="LN20" s="53"/>
      <c r="LO20" s="53"/>
      <c r="LP20" s="53"/>
      <c r="LQ20" s="53"/>
      <c r="LR20" s="53"/>
      <c r="LS20" s="53"/>
      <c r="LT20" s="53"/>
      <c r="LU20" s="53"/>
      <c r="LV20" s="53"/>
      <c r="LW20" s="53"/>
      <c r="LX20" s="53"/>
      <c r="LY20" s="53"/>
      <c r="LZ20" s="53"/>
      <c r="MA20" s="53"/>
      <c r="MB20" s="53"/>
      <c r="MC20" s="53"/>
      <c r="MD20" s="53"/>
      <c r="ME20" s="53"/>
      <c r="MF20" s="53"/>
      <c r="MG20" s="53"/>
      <c r="MH20" s="53"/>
      <c r="MI20" s="53"/>
      <c r="MJ20" s="53"/>
      <c r="MK20" s="53"/>
      <c r="ML20" s="53"/>
      <c r="MM20" s="53"/>
      <c r="MN20" s="53"/>
      <c r="MO20" s="53"/>
      <c r="MP20" s="53"/>
      <c r="MQ20" s="53"/>
      <c r="MR20" s="53"/>
      <c r="MS20" s="53"/>
      <c r="MT20" s="53"/>
      <c r="MU20" s="53"/>
      <c r="MV20" s="53"/>
      <c r="MW20" s="53"/>
      <c r="MX20" s="53"/>
      <c r="MY20" s="53"/>
      <c r="MZ20" s="53"/>
      <c r="NA20" s="53"/>
      <c r="NB20" s="53"/>
      <c r="NC20" s="53"/>
      <c r="ND20" s="53"/>
      <c r="NE20" s="53"/>
      <c r="NF20" s="53"/>
      <c r="NG20" s="53"/>
      <c r="NH20" s="53"/>
      <c r="NI20" s="53"/>
      <c r="NJ20" s="53"/>
      <c r="NK20" s="53"/>
      <c r="NL20" s="53"/>
      <c r="NM20" s="53"/>
      <c r="NN20" s="53"/>
      <c r="NO20" s="53"/>
      <c r="NP20" s="53"/>
      <c r="NQ20" s="53"/>
      <c r="NR20" s="53"/>
      <c r="NS20" s="53"/>
      <c r="NT20" s="53"/>
      <c r="NU20" s="53"/>
      <c r="NV20" s="53"/>
      <c r="NW20" s="53"/>
      <c r="NX20" s="53"/>
      <c r="NY20" s="53"/>
      <c r="NZ20" s="53"/>
      <c r="OA20" s="53"/>
      <c r="OB20" s="53"/>
      <c r="OC20" s="53"/>
      <c r="OD20" s="53"/>
      <c r="OE20" s="53"/>
      <c r="OF20" s="53"/>
      <c r="OG20" s="53"/>
      <c r="OH20" s="53"/>
      <c r="OI20" s="53"/>
      <c r="OJ20" s="53"/>
      <c r="OK20" s="53"/>
      <c r="OL20" s="53"/>
      <c r="OM20" s="53"/>
      <c r="ON20" s="53"/>
      <c r="OO20" s="53"/>
      <c r="OP20" s="53"/>
      <c r="OQ20" s="53"/>
      <c r="OR20" s="53"/>
      <c r="OS20" s="53"/>
      <c r="OT20" s="53"/>
      <c r="OU20" s="53"/>
      <c r="OV20" s="53"/>
      <c r="OW20" s="53"/>
      <c r="OX20" s="53"/>
      <c r="OY20" s="53"/>
      <c r="OZ20" s="53"/>
      <c r="PA20" s="53"/>
      <c r="PB20" s="53"/>
      <c r="PC20" s="53"/>
      <c r="PD20" s="53"/>
      <c r="PE20" s="53"/>
      <c r="PF20" s="53"/>
      <c r="PG20" s="53"/>
      <c r="PH20" s="53"/>
      <c r="PI20" s="53"/>
      <c r="PJ20" s="53"/>
      <c r="PK20" s="53"/>
      <c r="PL20" s="53"/>
      <c r="PM20" s="53"/>
      <c r="PN20" s="53"/>
      <c r="PO20" s="53"/>
      <c r="PP20" s="53"/>
      <c r="PQ20" s="53"/>
      <c r="PR20" s="53"/>
      <c r="PS20" s="53"/>
      <c r="PT20" s="53"/>
      <c r="PU20" s="53"/>
      <c r="PV20" s="53"/>
      <c r="PW20" s="53"/>
      <c r="PX20" s="53"/>
      <c r="PY20" s="53"/>
      <c r="PZ20" s="53"/>
      <c r="QA20" s="53"/>
      <c r="QB20" s="53"/>
      <c r="QC20" s="53"/>
      <c r="QD20" s="53"/>
      <c r="QE20" s="53"/>
      <c r="QF20" s="53"/>
      <c r="QG20" s="53"/>
      <c r="QH20" s="53"/>
      <c r="QI20" s="53"/>
      <c r="QJ20" s="53"/>
      <c r="QK20" s="53"/>
      <c r="QL20" s="53"/>
      <c r="QM20" s="53"/>
      <c r="QN20" s="53"/>
      <c r="QO20" s="53"/>
      <c r="QP20" s="53"/>
      <c r="QQ20" s="53"/>
      <c r="QR20" s="53"/>
      <c r="QS20" s="53"/>
      <c r="QT20" s="53"/>
      <c r="QU20" s="53"/>
      <c r="QV20" s="53"/>
      <c r="QW20" s="53"/>
      <c r="QX20" s="53"/>
      <c r="QY20" s="53"/>
      <c r="QZ20" s="53"/>
      <c r="RA20" s="53"/>
      <c r="RB20" s="53"/>
      <c r="RC20" s="53"/>
      <c r="RD20" s="53"/>
      <c r="RE20" s="53"/>
      <c r="RF20" s="53"/>
      <c r="RG20" s="53"/>
      <c r="RH20" s="53"/>
      <c r="RI20" s="53"/>
      <c r="RJ20" s="53"/>
      <c r="RK20" s="53"/>
      <c r="RL20" s="53"/>
      <c r="RM20" s="53"/>
      <c r="RN20" s="53"/>
      <c r="RO20" s="53"/>
      <c r="RP20" s="53"/>
      <c r="RQ20" s="53"/>
      <c r="RR20" s="53"/>
      <c r="RS20" s="53"/>
      <c r="RT20" s="53"/>
      <c r="RU20" s="53"/>
      <c r="RV20" s="53"/>
      <c r="RW20" s="53"/>
      <c r="RX20" s="53"/>
      <c r="RY20" s="53"/>
      <c r="RZ20" s="53"/>
      <c r="SA20" s="53"/>
      <c r="SB20" s="53"/>
      <c r="SC20" s="53"/>
      <c r="SD20" s="53"/>
      <c r="SE20" s="53"/>
      <c r="SF20" s="53"/>
      <c r="SG20" s="53"/>
      <c r="SH20" s="53"/>
      <c r="SI20" s="53"/>
      <c r="SJ20" s="53"/>
      <c r="SK20" s="53"/>
      <c r="SL20" s="53"/>
      <c r="SM20" s="53"/>
      <c r="SN20" s="53"/>
      <c r="SO20" s="53"/>
      <c r="SP20" s="53"/>
      <c r="SQ20" s="53"/>
      <c r="SR20" s="53"/>
      <c r="SS20" s="53"/>
      <c r="ST20" s="53"/>
      <c r="SU20" s="53"/>
      <c r="SV20" s="53"/>
      <c r="SW20" s="53"/>
      <c r="SX20" s="53"/>
      <c r="SY20" s="53"/>
      <c r="SZ20" s="53"/>
      <c r="TA20" s="53"/>
      <c r="TB20" s="53"/>
      <c r="TC20" s="53"/>
      <c r="TD20" s="53"/>
      <c r="TE20" s="53"/>
      <c r="TF20" s="53"/>
      <c r="TG20" s="53"/>
      <c r="TH20" s="53"/>
      <c r="TI20" s="53"/>
      <c r="TJ20" s="53"/>
      <c r="TK20" s="53"/>
      <c r="TL20" s="53"/>
      <c r="TM20" s="53"/>
      <c r="TN20" s="53"/>
      <c r="TO20" s="53"/>
      <c r="TP20" s="53"/>
      <c r="TQ20" s="53"/>
      <c r="TR20" s="53"/>
      <c r="TS20" s="53"/>
      <c r="TT20" s="53"/>
      <c r="TU20" s="53"/>
      <c r="TV20" s="53"/>
      <c r="TW20" s="53"/>
      <c r="TX20" s="53"/>
      <c r="TY20" s="53"/>
      <c r="TZ20" s="53"/>
      <c r="UA20" s="53"/>
      <c r="UB20" s="53"/>
      <c r="UC20" s="53"/>
      <c r="UD20" s="53"/>
      <c r="UE20" s="53"/>
      <c r="UF20" s="53"/>
      <c r="UG20" s="53"/>
      <c r="UH20" s="53"/>
      <c r="UI20" s="53"/>
      <c r="UJ20" s="53"/>
      <c r="UK20" s="53"/>
      <c r="UL20" s="53"/>
      <c r="UM20" s="53"/>
      <c r="UN20" s="53"/>
      <c r="UO20" s="53"/>
      <c r="UP20" s="53"/>
      <c r="UQ20" s="53"/>
      <c r="UR20" s="53"/>
      <c r="US20" s="53"/>
      <c r="UT20" s="53"/>
      <c r="UU20" s="53"/>
      <c r="UV20" s="53"/>
      <c r="UW20" s="53"/>
      <c r="UX20" s="53"/>
      <c r="UY20" s="53"/>
      <c r="UZ20" s="53"/>
      <c r="VA20" s="53"/>
      <c r="VB20" s="53"/>
      <c r="VC20" s="53"/>
      <c r="VD20" s="53"/>
      <c r="VE20" s="53"/>
      <c r="VF20" s="53"/>
      <c r="VG20" s="53"/>
      <c r="VH20" s="53"/>
      <c r="VI20" s="53"/>
      <c r="VJ20" s="53"/>
      <c r="VK20" s="53"/>
      <c r="VL20" s="53"/>
      <c r="VM20" s="53"/>
      <c r="VN20" s="53"/>
      <c r="VO20" s="53"/>
      <c r="VP20" s="53"/>
      <c r="VQ20" s="53"/>
      <c r="VR20" s="53"/>
      <c r="VS20" s="53"/>
      <c r="VT20" s="53"/>
      <c r="VU20" s="53"/>
      <c r="VV20" s="53"/>
      <c r="VW20" s="53"/>
      <c r="VX20" s="53"/>
      <c r="VY20" s="53"/>
      <c r="VZ20" s="53"/>
      <c r="WA20" s="53"/>
      <c r="WB20" s="53"/>
      <c r="WC20" s="53"/>
      <c r="WD20" s="53"/>
      <c r="WE20" s="53"/>
      <c r="WF20" s="53"/>
      <c r="WG20" s="53"/>
      <c r="WH20" s="53"/>
      <c r="WI20" s="53"/>
      <c r="WJ20" s="53"/>
      <c r="WK20" s="53"/>
      <c r="WL20" s="53"/>
      <c r="WM20" s="53"/>
      <c r="WN20" s="53"/>
      <c r="WO20" s="53"/>
      <c r="WP20" s="53"/>
      <c r="WQ20" s="53"/>
      <c r="WR20" s="53"/>
      <c r="WS20" s="53"/>
      <c r="WT20" s="53"/>
      <c r="WU20" s="53"/>
      <c r="WV20" s="53"/>
      <c r="WW20" s="53"/>
      <c r="WX20" s="53"/>
      <c r="WY20" s="53"/>
      <c r="WZ20" s="53"/>
      <c r="XA20" s="53"/>
      <c r="XB20" s="53"/>
      <c r="XC20" s="53"/>
      <c r="XD20" s="53"/>
      <c r="XE20" s="53"/>
      <c r="XF20" s="53"/>
      <c r="XG20" s="53"/>
      <c r="XH20" s="53"/>
      <c r="XI20" s="53"/>
      <c r="XJ20" s="53"/>
      <c r="XK20" s="53"/>
      <c r="XL20" s="53"/>
      <c r="XM20" s="53"/>
      <c r="XN20" s="53"/>
      <c r="XO20" s="53"/>
      <c r="XP20" s="53"/>
      <c r="XQ20" s="53"/>
      <c r="XR20" s="53"/>
      <c r="XS20" s="53"/>
      <c r="XT20" s="53"/>
      <c r="XU20" s="53"/>
      <c r="XV20" s="53"/>
      <c r="XW20" s="53"/>
      <c r="XX20" s="53"/>
      <c r="XY20" s="53"/>
      <c r="XZ20" s="53"/>
      <c r="YA20" s="53"/>
      <c r="YB20" s="53"/>
      <c r="YC20" s="53"/>
      <c r="YD20" s="53"/>
      <c r="YE20" s="53"/>
      <c r="YF20" s="53"/>
      <c r="YG20" s="53"/>
      <c r="YH20" s="53"/>
      <c r="YI20" s="53"/>
      <c r="YJ20" s="53"/>
      <c r="YK20" s="53"/>
      <c r="YL20" s="53"/>
      <c r="YM20" s="53"/>
      <c r="YN20" s="53"/>
      <c r="YO20" s="53"/>
      <c r="YP20" s="53"/>
      <c r="YQ20" s="53"/>
      <c r="YR20" s="53"/>
      <c r="YS20" s="53"/>
      <c r="YT20" s="53"/>
      <c r="YU20" s="53"/>
      <c r="YV20" s="53"/>
      <c r="YW20" s="53"/>
      <c r="YX20" s="53"/>
      <c r="YY20" s="53"/>
      <c r="YZ20" s="53"/>
      <c r="ZA20" s="53"/>
      <c r="ZB20" s="53"/>
      <c r="ZC20" s="53"/>
      <c r="ZD20" s="53"/>
      <c r="ZE20" s="53"/>
      <c r="ZF20" s="53"/>
      <c r="ZG20" s="53"/>
      <c r="ZH20" s="53"/>
      <c r="ZI20" s="53"/>
      <c r="ZJ20" s="53"/>
      <c r="ZK20" s="53"/>
      <c r="ZL20" s="53"/>
      <c r="ZM20" s="53"/>
      <c r="ZN20" s="53"/>
      <c r="ZO20" s="53"/>
      <c r="ZP20" s="53"/>
      <c r="ZQ20" s="53"/>
      <c r="ZR20" s="53"/>
      <c r="ZS20" s="53"/>
      <c r="ZT20" s="53"/>
      <c r="ZU20" s="53"/>
      <c r="ZV20" s="53"/>
      <c r="ZW20" s="53"/>
      <c r="ZX20" s="53"/>
      <c r="ZY20" s="53"/>
      <c r="ZZ20" s="53"/>
      <c r="AAA20" s="53"/>
      <c r="AAB20" s="53"/>
      <c r="AAC20" s="53"/>
      <c r="AAD20" s="53"/>
      <c r="AAE20" s="53"/>
      <c r="AAF20" s="53"/>
      <c r="AAG20" s="53"/>
      <c r="AAH20" s="53"/>
      <c r="AAI20" s="53"/>
      <c r="AAJ20" s="53"/>
      <c r="AAK20" s="53"/>
      <c r="AAL20" s="53"/>
      <c r="AAM20" s="53"/>
      <c r="AAN20" s="53"/>
      <c r="AAO20" s="53"/>
      <c r="AAP20" s="53"/>
      <c r="AAQ20" s="53"/>
      <c r="AAR20" s="53"/>
      <c r="AAS20" s="53"/>
      <c r="AAT20" s="53"/>
      <c r="AAU20" s="53"/>
      <c r="AAV20" s="53"/>
      <c r="AAW20" s="53"/>
      <c r="AAX20" s="53"/>
      <c r="AAY20" s="53"/>
      <c r="AAZ20" s="53"/>
      <c r="ABA20" s="53"/>
      <c r="ABB20" s="53"/>
      <c r="ABC20" s="53"/>
      <c r="ABD20" s="53"/>
      <c r="ABE20" s="53"/>
      <c r="ABF20" s="53"/>
      <c r="ABG20" s="53"/>
      <c r="ABH20" s="53"/>
      <c r="ABI20" s="53"/>
      <c r="ABJ20" s="53"/>
      <c r="ABK20" s="53"/>
      <c r="ABL20" s="53"/>
      <c r="ABM20" s="53"/>
      <c r="ABN20" s="53"/>
      <c r="ABO20" s="53"/>
      <c r="ABP20" s="53"/>
      <c r="ABQ20" s="53"/>
      <c r="ABR20" s="53"/>
      <c r="ABS20" s="53"/>
      <c r="ABT20" s="53"/>
      <c r="ABU20" s="53"/>
      <c r="ABV20" s="53"/>
      <c r="ABW20" s="53"/>
      <c r="ABX20" s="53"/>
      <c r="ABY20" s="53"/>
      <c r="ABZ20" s="53"/>
      <c r="ACA20" s="53"/>
      <c r="ACB20" s="53"/>
      <c r="ACC20" s="53"/>
      <c r="ACD20" s="53"/>
      <c r="ACE20" s="53"/>
      <c r="ACF20" s="53"/>
      <c r="ACG20" s="53"/>
      <c r="ACH20" s="53"/>
      <c r="ACI20" s="53"/>
      <c r="ACJ20" s="53"/>
      <c r="ACK20" s="53"/>
      <c r="ACL20" s="53"/>
      <c r="ACM20" s="53"/>
      <c r="ACN20" s="53"/>
      <c r="ACO20" s="53"/>
      <c r="ACP20" s="53"/>
      <c r="ACQ20" s="53"/>
      <c r="ACR20" s="53"/>
      <c r="ACS20" s="53"/>
      <c r="ACT20" s="53"/>
      <c r="ACU20" s="53"/>
      <c r="ACV20" s="53"/>
      <c r="ACW20" s="53"/>
      <c r="ACX20" s="53"/>
      <c r="ACY20" s="53"/>
      <c r="ACZ20" s="53"/>
      <c r="ADA20" s="53"/>
      <c r="ADB20" s="53"/>
      <c r="ADC20" s="53"/>
      <c r="ADD20" s="53"/>
      <c r="ADE20" s="53"/>
      <c r="ADF20" s="53"/>
      <c r="ADG20" s="53"/>
      <c r="ADH20" s="53"/>
      <c r="ADI20" s="53"/>
      <c r="ADJ20" s="53"/>
      <c r="ADK20" s="53"/>
      <c r="ADL20" s="53"/>
      <c r="ADM20" s="53"/>
      <c r="ADN20" s="53"/>
      <c r="ADO20" s="53"/>
      <c r="ADP20" s="53"/>
      <c r="ADQ20" s="53"/>
      <c r="ADR20" s="53"/>
      <c r="ADS20" s="53"/>
      <c r="ADT20" s="53"/>
      <c r="ADU20" s="53"/>
      <c r="ADV20" s="53"/>
      <c r="ADW20" s="53"/>
      <c r="ADX20" s="53"/>
      <c r="ADY20" s="53"/>
      <c r="ADZ20" s="53"/>
      <c r="AEA20" s="53"/>
      <c r="AEB20" s="53"/>
      <c r="AEC20" s="53"/>
      <c r="AED20" s="53"/>
      <c r="AEE20" s="53"/>
      <c r="AEF20" s="53"/>
      <c r="AEG20" s="53"/>
      <c r="AEH20" s="53"/>
      <c r="AEI20" s="53"/>
      <c r="AEJ20" s="53"/>
      <c r="AEK20" s="53"/>
      <c r="AEL20" s="53"/>
      <c r="AEM20" s="53"/>
      <c r="AEN20" s="53"/>
      <c r="AEO20" s="53"/>
      <c r="AEP20" s="53"/>
      <c r="AEQ20" s="53"/>
      <c r="AER20" s="53"/>
      <c r="AES20" s="53"/>
      <c r="AET20" s="53"/>
      <c r="AEU20" s="53"/>
      <c r="AEV20" s="53"/>
      <c r="AEW20" s="53"/>
      <c r="AEX20" s="53"/>
      <c r="AEY20" s="53"/>
      <c r="AEZ20" s="53"/>
      <c r="AFA20" s="53"/>
      <c r="AFB20" s="53"/>
      <c r="AFC20" s="53"/>
      <c r="AFD20" s="53"/>
      <c r="AFE20" s="53"/>
      <c r="AFF20" s="53"/>
      <c r="AFG20" s="53"/>
      <c r="AFH20" s="53"/>
      <c r="AFI20" s="53"/>
      <c r="AFJ20" s="53"/>
      <c r="AFK20" s="53"/>
      <c r="AFL20" s="53"/>
      <c r="AFM20" s="53"/>
      <c r="AFN20" s="53"/>
      <c r="AFO20" s="53"/>
      <c r="AFP20" s="53"/>
      <c r="AFQ20" s="53"/>
      <c r="AFR20" s="53"/>
      <c r="AFS20" s="53"/>
      <c r="AFT20" s="53"/>
      <c r="AFU20" s="53"/>
      <c r="AFV20" s="53"/>
      <c r="AFW20" s="53"/>
      <c r="AFX20" s="53"/>
      <c r="AFY20" s="53"/>
      <c r="AFZ20" s="53"/>
      <c r="AGA20" s="53"/>
      <c r="AGB20" s="53"/>
      <c r="AGC20" s="53"/>
      <c r="AGD20" s="53"/>
      <c r="AGE20" s="53"/>
      <c r="AGF20" s="53"/>
      <c r="AGG20" s="53"/>
      <c r="AGH20" s="53"/>
      <c r="AGI20" s="53"/>
      <c r="AGJ20" s="53"/>
      <c r="AGK20" s="53"/>
      <c r="AGL20" s="53"/>
      <c r="AGM20" s="53"/>
      <c r="AGN20" s="53"/>
      <c r="AGO20" s="53"/>
      <c r="AGP20" s="53"/>
      <c r="AGQ20" s="53"/>
      <c r="AGR20" s="53"/>
      <c r="AGS20" s="53"/>
      <c r="AGT20" s="53"/>
      <c r="AGU20" s="53"/>
      <c r="AGV20" s="53"/>
      <c r="AGW20" s="53"/>
      <c r="AGX20" s="53"/>
      <c r="AGY20" s="53"/>
      <c r="AGZ20" s="53"/>
      <c r="AHA20" s="53"/>
      <c r="AHB20" s="53"/>
      <c r="AHC20" s="53"/>
      <c r="AHD20" s="53"/>
      <c r="AHE20" s="53"/>
      <c r="AHF20" s="53"/>
      <c r="AHG20" s="53"/>
      <c r="AHH20" s="53"/>
      <c r="AHI20" s="53"/>
      <c r="AHJ20" s="53"/>
      <c r="AHK20" s="53"/>
      <c r="AHL20" s="53"/>
      <c r="AHM20" s="53"/>
      <c r="AHN20" s="53"/>
      <c r="AHO20" s="53"/>
      <c r="AHP20" s="53"/>
      <c r="AHQ20" s="53"/>
      <c r="AHR20" s="53"/>
      <c r="AHS20" s="53"/>
      <c r="AHT20" s="53"/>
      <c r="AHU20" s="53"/>
      <c r="AHV20" s="53"/>
      <c r="AHW20" s="53"/>
      <c r="AHX20" s="53"/>
      <c r="AHY20" s="53"/>
      <c r="AHZ20" s="53"/>
      <c r="AIA20" s="53"/>
      <c r="AIB20" s="53"/>
      <c r="AIC20" s="53"/>
      <c r="AID20" s="53"/>
      <c r="AIE20" s="53"/>
      <c r="AIF20" s="53"/>
      <c r="AIG20" s="53"/>
      <c r="AIH20" s="53"/>
      <c r="AII20" s="53"/>
      <c r="AIJ20" s="53"/>
      <c r="AIK20" s="53"/>
      <c r="AIL20" s="53"/>
      <c r="AIM20" s="53"/>
      <c r="AIN20" s="53"/>
      <c r="AIO20" s="53"/>
      <c r="AIP20" s="53"/>
      <c r="AIQ20" s="53"/>
      <c r="AIR20" s="53"/>
      <c r="AIS20" s="53"/>
      <c r="AIT20" s="53"/>
      <c r="AIU20" s="53"/>
      <c r="AIV20" s="53"/>
      <c r="AIW20" s="53"/>
      <c r="AIX20" s="53"/>
      <c r="AIY20" s="53"/>
      <c r="AIZ20" s="53"/>
      <c r="AJA20" s="53"/>
      <c r="AJB20" s="53"/>
      <c r="AJC20" s="53"/>
      <c r="AJD20" s="53"/>
      <c r="AJE20" s="53"/>
      <c r="AJF20" s="53"/>
      <c r="AJG20" s="53"/>
      <c r="AJH20" s="53"/>
      <c r="AJI20" s="53"/>
      <c r="AJJ20" s="53"/>
      <c r="AJK20" s="53"/>
      <c r="AJL20" s="53"/>
      <c r="AJM20" s="53"/>
      <c r="AJN20" s="53"/>
      <c r="AJO20" s="53"/>
      <c r="AJP20" s="53"/>
      <c r="AJQ20" s="53"/>
      <c r="AJR20" s="53"/>
      <c r="AJS20" s="53"/>
      <c r="AJT20" s="53"/>
      <c r="AJU20" s="53"/>
      <c r="AJV20" s="53"/>
      <c r="AJW20" s="53"/>
      <c r="AJX20" s="53"/>
      <c r="AJY20" s="53"/>
      <c r="AJZ20" s="53"/>
      <c r="AKA20" s="53"/>
      <c r="AKB20" s="53"/>
      <c r="AKC20" s="53"/>
      <c r="AKD20" s="53"/>
      <c r="AKE20" s="53"/>
      <c r="AKF20" s="53"/>
      <c r="AKG20" s="53"/>
      <c r="AKH20" s="53"/>
      <c r="AKI20" s="53"/>
      <c r="AKJ20" s="53"/>
      <c r="AKK20" s="53"/>
      <c r="AKL20" s="53"/>
      <c r="AKM20" s="53"/>
      <c r="AKN20" s="53"/>
      <c r="AKO20" s="53"/>
      <c r="AKP20" s="53"/>
      <c r="AKQ20" s="53"/>
      <c r="AKR20" s="53"/>
      <c r="AKS20" s="53"/>
      <c r="AKT20" s="53"/>
      <c r="AKU20" s="53"/>
      <c r="AKV20" s="53"/>
      <c r="AKW20" s="53"/>
      <c r="AKX20" s="53"/>
      <c r="AKY20" s="53"/>
      <c r="AKZ20" s="53"/>
      <c r="ALA20" s="53"/>
      <c r="ALB20" s="53"/>
      <c r="ALC20" s="53"/>
      <c r="ALD20" s="53"/>
      <c r="ALE20" s="53"/>
      <c r="ALF20" s="53"/>
      <c r="ALG20" s="53"/>
      <c r="ALH20" s="53"/>
      <c r="ALI20" s="53"/>
      <c r="ALJ20" s="53"/>
      <c r="ALK20" s="53"/>
      <c r="ALL20" s="53"/>
      <c r="ALM20" s="53"/>
      <c r="ALN20" s="53"/>
      <c r="ALO20" s="53"/>
      <c r="ALP20" s="53"/>
      <c r="ALQ20" s="53"/>
      <c r="ALR20" s="53"/>
      <c r="ALS20" s="53"/>
      <c r="ALT20" s="53"/>
      <c r="ALU20" s="53"/>
      <c r="ALV20" s="53"/>
      <c r="ALW20" s="53"/>
      <c r="ALX20" s="53"/>
      <c r="ALY20" s="53"/>
      <c r="ALZ20" s="53"/>
      <c r="AMA20" s="53"/>
      <c r="AMB20" s="53"/>
      <c r="AMC20" s="53"/>
      <c r="AMD20" s="53"/>
      <c r="AME20" s="53"/>
      <c r="AMF20" s="53"/>
      <c r="AMG20" s="53"/>
      <c r="AMH20" s="53"/>
      <c r="AMI20" s="53"/>
      <c r="AMJ20" s="53"/>
      <c r="AMK20" s="53"/>
      <c r="AML20" s="53"/>
      <c r="AMM20" s="53"/>
      <c r="AMN20" s="53"/>
      <c r="AMO20" s="53"/>
      <c r="AMP20" s="53"/>
      <c r="AMQ20" s="53"/>
      <c r="AMR20" s="53"/>
      <c r="AMS20" s="53"/>
      <c r="AMT20" s="53"/>
      <c r="AMU20" s="53"/>
      <c r="AMV20" s="53"/>
      <c r="AMW20" s="53"/>
      <c r="AMX20" s="53"/>
      <c r="AMY20" s="53"/>
      <c r="AMZ20" s="53"/>
      <c r="ANA20" s="53"/>
      <c r="ANB20" s="53"/>
      <c r="ANC20" s="53"/>
      <c r="AND20" s="53"/>
      <c r="ANE20" s="53"/>
      <c r="ANF20" s="53"/>
      <c r="ANG20" s="53"/>
      <c r="ANH20" s="53"/>
      <c r="ANI20" s="53"/>
      <c r="ANJ20" s="53"/>
      <c r="ANK20" s="53"/>
      <c r="ANL20" s="53"/>
      <c r="ANM20" s="53"/>
      <c r="ANN20" s="53"/>
      <c r="ANO20" s="53"/>
      <c r="ANP20" s="53"/>
      <c r="ANQ20" s="53"/>
      <c r="ANR20" s="53"/>
      <c r="ANS20" s="53"/>
      <c r="ANT20" s="53"/>
      <c r="ANU20" s="53"/>
      <c r="ANV20" s="53"/>
      <c r="ANW20" s="53"/>
      <c r="ANX20" s="53"/>
      <c r="ANY20" s="53"/>
      <c r="ANZ20" s="53"/>
      <c r="AOA20" s="53"/>
      <c r="AOB20" s="53"/>
      <c r="AOC20" s="53"/>
      <c r="AOD20" s="53"/>
      <c r="AOE20" s="53"/>
      <c r="AOF20" s="53"/>
      <c r="AOG20" s="53"/>
      <c r="AOH20" s="53"/>
      <c r="AOI20" s="53"/>
      <c r="AOJ20" s="53"/>
      <c r="AOK20" s="53"/>
      <c r="AOL20" s="53"/>
      <c r="AOM20" s="53"/>
      <c r="AON20" s="53"/>
      <c r="AOO20" s="53"/>
      <c r="AOP20" s="53"/>
      <c r="AOQ20" s="53"/>
      <c r="AOR20" s="53"/>
      <c r="AOS20" s="53"/>
      <c r="AOT20" s="53"/>
      <c r="AOU20" s="53"/>
      <c r="AOV20" s="53"/>
      <c r="AOW20" s="53"/>
      <c r="AOX20" s="53"/>
      <c r="AOY20" s="53"/>
      <c r="AOZ20" s="53"/>
      <c r="APA20" s="53"/>
      <c r="APB20" s="53"/>
      <c r="APC20" s="53"/>
      <c r="APD20" s="53"/>
      <c r="APE20" s="53"/>
      <c r="APF20" s="53"/>
      <c r="APG20" s="53"/>
      <c r="APH20" s="53"/>
      <c r="API20" s="53"/>
      <c r="APJ20" s="53"/>
      <c r="APK20" s="53"/>
      <c r="APL20" s="53"/>
      <c r="APM20" s="53"/>
      <c r="APN20" s="53"/>
      <c r="APO20" s="53"/>
      <c r="APP20" s="53"/>
      <c r="APQ20" s="53"/>
      <c r="APR20" s="53"/>
      <c r="APS20" s="53"/>
      <c r="APT20" s="53"/>
      <c r="APU20" s="53"/>
      <c r="APV20" s="53"/>
      <c r="APW20" s="53"/>
      <c r="APX20" s="53"/>
      <c r="APY20" s="53"/>
      <c r="APZ20" s="53"/>
      <c r="AQA20" s="53"/>
      <c r="AQB20" s="53"/>
      <c r="AQC20" s="53"/>
      <c r="AQD20" s="53"/>
      <c r="AQE20" s="53"/>
      <c r="AQF20" s="53"/>
      <c r="AQG20" s="53"/>
      <c r="AQH20" s="53"/>
      <c r="AQI20" s="53"/>
      <c r="AQJ20" s="53"/>
      <c r="AQK20" s="53"/>
      <c r="AQL20" s="53"/>
      <c r="AQM20" s="53"/>
      <c r="AQN20" s="53"/>
      <c r="AQO20" s="53"/>
      <c r="AQP20" s="53"/>
      <c r="AQQ20" s="53"/>
      <c r="AQR20" s="53"/>
      <c r="AQS20" s="53"/>
      <c r="AQT20" s="53"/>
      <c r="AQU20" s="53"/>
      <c r="AQV20" s="53"/>
      <c r="AQW20" s="53"/>
      <c r="AQX20" s="53"/>
      <c r="AQY20" s="53"/>
      <c r="AQZ20" s="53"/>
      <c r="ARA20" s="53"/>
      <c r="ARB20" s="53"/>
      <c r="ARC20" s="53"/>
      <c r="ARD20" s="53"/>
      <c r="ARE20" s="53"/>
      <c r="ARF20" s="53"/>
      <c r="ARG20" s="53"/>
      <c r="ARH20" s="53"/>
      <c r="ARI20" s="53"/>
      <c r="ARJ20" s="53"/>
      <c r="ARK20" s="53"/>
      <c r="ARL20" s="53"/>
      <c r="ARM20" s="53"/>
      <c r="ARN20" s="53"/>
      <c r="ARO20" s="53"/>
      <c r="ARP20" s="53"/>
      <c r="ARQ20" s="53"/>
      <c r="ARR20" s="53"/>
      <c r="ARS20" s="53"/>
      <c r="ART20" s="53"/>
      <c r="ARU20" s="53"/>
      <c r="ARV20" s="53"/>
      <c r="ARW20" s="53"/>
      <c r="ARX20" s="53"/>
      <c r="ARY20" s="53"/>
      <c r="ARZ20" s="53"/>
      <c r="ASA20" s="53"/>
      <c r="ASB20" s="53"/>
      <c r="ASC20" s="53"/>
      <c r="ASD20" s="53"/>
      <c r="ASE20" s="53"/>
      <c r="ASF20" s="53"/>
      <c r="ASG20" s="53"/>
      <c r="ASH20" s="53"/>
      <c r="ASI20" s="53"/>
      <c r="ASJ20" s="53"/>
      <c r="ASK20" s="53"/>
      <c r="ASL20" s="53"/>
      <c r="ASM20" s="53"/>
      <c r="ASN20" s="53"/>
      <c r="ASO20" s="53"/>
      <c r="ASP20" s="53"/>
      <c r="ASQ20" s="53"/>
      <c r="ASR20" s="53"/>
      <c r="ASS20" s="53"/>
      <c r="AST20" s="53"/>
      <c r="ASU20" s="53"/>
      <c r="ASV20" s="53"/>
      <c r="ASW20" s="53"/>
      <c r="ASX20" s="53"/>
      <c r="ASY20" s="53"/>
      <c r="ASZ20" s="53"/>
      <c r="ATA20" s="53"/>
      <c r="ATB20" s="53"/>
      <c r="ATC20" s="53"/>
      <c r="ATD20" s="53"/>
      <c r="ATE20" s="53"/>
      <c r="ATF20" s="53"/>
      <c r="ATG20" s="53"/>
      <c r="ATH20" s="53"/>
      <c r="ATI20" s="53"/>
      <c r="ATJ20" s="53"/>
      <c r="ATK20" s="53"/>
      <c r="ATL20" s="53"/>
      <c r="ATM20" s="53"/>
      <c r="ATN20" s="53"/>
      <c r="ATO20" s="53"/>
      <c r="ATP20" s="53"/>
      <c r="ATQ20" s="53"/>
      <c r="ATR20" s="53"/>
      <c r="ATS20" s="53"/>
      <c r="ATT20" s="53"/>
      <c r="ATU20" s="53"/>
      <c r="ATV20" s="53"/>
      <c r="ATW20" s="53"/>
      <c r="ATX20" s="53"/>
      <c r="ATY20" s="53"/>
      <c r="ATZ20" s="53"/>
      <c r="AUA20" s="53"/>
      <c r="AUB20" s="53"/>
      <c r="AUC20" s="53"/>
      <c r="AUD20" s="53"/>
      <c r="AUE20" s="53"/>
      <c r="AUF20" s="53"/>
      <c r="AUG20" s="53"/>
      <c r="AUH20" s="53"/>
      <c r="AUI20" s="53"/>
      <c r="AUJ20" s="53"/>
      <c r="AUK20" s="53"/>
    </row>
    <row r="21" spans="1:1233" x14ac:dyDescent="0.2">
      <c r="A21" s="50" t="s">
        <v>241</v>
      </c>
      <c r="C21" s="50" t="s">
        <v>13</v>
      </c>
      <c r="D21" s="101" t="s">
        <v>89</v>
      </c>
      <c r="E21" s="100">
        <v>43937</v>
      </c>
      <c r="F21" s="54">
        <v>29110</v>
      </c>
      <c r="G21" s="54">
        <v>27520</v>
      </c>
      <c r="H21" s="54">
        <v>26970</v>
      </c>
      <c r="I21" s="54">
        <v>26210</v>
      </c>
      <c r="J21" s="54">
        <v>25490</v>
      </c>
      <c r="K21" s="54">
        <v>25050</v>
      </c>
      <c r="L21" s="54">
        <v>23250</v>
      </c>
      <c r="M21" s="54">
        <v>23280</v>
      </c>
      <c r="N21" s="54">
        <v>23150</v>
      </c>
      <c r="O21" s="54">
        <v>22510</v>
      </c>
      <c r="P21" s="54">
        <v>22640</v>
      </c>
      <c r="Q21" s="54">
        <v>21830</v>
      </c>
      <c r="R21" s="54">
        <v>21230</v>
      </c>
      <c r="S21" s="54">
        <v>20520</v>
      </c>
      <c r="T21" s="54">
        <v>19630</v>
      </c>
      <c r="U21" s="54">
        <v>19160</v>
      </c>
      <c r="V21" s="54">
        <v>17640</v>
      </c>
      <c r="W21" s="54">
        <v>17330</v>
      </c>
      <c r="X21" s="54">
        <v>16950</v>
      </c>
      <c r="Y21" s="54">
        <v>16710</v>
      </c>
      <c r="Z21" s="54">
        <v>15190</v>
      </c>
      <c r="AA21" s="54">
        <v>15240</v>
      </c>
      <c r="AB21" s="54">
        <v>15180</v>
      </c>
      <c r="AC21" s="54">
        <v>15570</v>
      </c>
      <c r="AD21" s="54">
        <v>16380</v>
      </c>
      <c r="AE21" s="54">
        <v>16750</v>
      </c>
      <c r="AF21" s="54">
        <v>16830</v>
      </c>
      <c r="AG21" s="54">
        <v>16290</v>
      </c>
      <c r="AH21" s="54">
        <v>16000</v>
      </c>
      <c r="AI21" s="54">
        <v>15800</v>
      </c>
      <c r="AJ21" s="54">
        <v>15930</v>
      </c>
      <c r="AK21" s="54">
        <v>15780</v>
      </c>
      <c r="AL21" s="54">
        <v>15110</v>
      </c>
      <c r="AM21" s="54">
        <v>15200</v>
      </c>
      <c r="AN21" s="54">
        <v>15680</v>
      </c>
      <c r="AO21" s="54">
        <v>16240</v>
      </c>
      <c r="AP21" s="54">
        <v>16470</v>
      </c>
      <c r="AQ21" s="54">
        <v>16500</v>
      </c>
      <c r="AR21" s="54" t="e">
        <v>#N/A</v>
      </c>
      <c r="AS21" s="54"/>
      <c r="AT21" s="54"/>
      <c r="AU21" s="54"/>
      <c r="AV21" s="54"/>
      <c r="AW21" s="54"/>
      <c r="AX21" s="54"/>
      <c r="AY21" s="54"/>
      <c r="AZ21" s="54"/>
      <c r="BA21" s="54"/>
      <c r="BB21" s="54"/>
      <c r="BC21" s="54"/>
      <c r="BD21" s="54"/>
      <c r="BE21" s="54"/>
      <c r="BF21" s="54"/>
      <c r="BG21" s="54"/>
      <c r="BH21" s="54"/>
      <c r="BI21" s="54"/>
      <c r="BJ21" s="54"/>
      <c r="BK21" s="54"/>
      <c r="BL21" s="54"/>
      <c r="BM21" s="54"/>
      <c r="BN21" s="54"/>
      <c r="BO21" s="54"/>
      <c r="BP21" s="54"/>
      <c r="BQ21" s="54"/>
      <c r="BR21" s="54"/>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54"/>
      <c r="FI21" s="54"/>
      <c r="FJ21" s="54"/>
      <c r="FK21" s="54"/>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c r="IR21" s="54"/>
      <c r="IS21" s="54"/>
      <c r="IT21" s="54"/>
      <c r="IU21" s="54"/>
      <c r="IV21" s="54"/>
      <c r="IW21" s="54"/>
      <c r="IX21" s="54"/>
      <c r="IY21" s="54"/>
      <c r="IZ21" s="54"/>
      <c r="JA21" s="54"/>
      <c r="JB21" s="54"/>
      <c r="JC21" s="54"/>
      <c r="JD21" s="54"/>
      <c r="JE21" s="54"/>
      <c r="JF21" s="54"/>
      <c r="JG21" s="54"/>
      <c r="JH21" s="54"/>
      <c r="JI21" s="54"/>
      <c r="JJ21" s="54"/>
      <c r="JK21" s="54"/>
      <c r="JL21" s="54"/>
      <c r="JM21" s="54"/>
      <c r="JN21" s="54"/>
      <c r="JO21" s="54"/>
      <c r="JP21" s="54"/>
      <c r="JQ21" s="54"/>
      <c r="JR21" s="54"/>
      <c r="JS21" s="54"/>
      <c r="JT21" s="54"/>
      <c r="JU21" s="54"/>
      <c r="JV21" s="54"/>
      <c r="JW21" s="54"/>
      <c r="JX21" s="54"/>
      <c r="JY21" s="54"/>
      <c r="JZ21" s="54"/>
      <c r="KA21" s="54"/>
      <c r="KB21" s="54"/>
      <c r="KC21" s="54"/>
      <c r="KD21" s="54"/>
      <c r="KE21" s="54"/>
      <c r="KF21" s="54"/>
      <c r="KG21" s="54"/>
      <c r="KH21" s="54"/>
      <c r="KI21" s="54"/>
      <c r="KJ21" s="54"/>
      <c r="KK21" s="54"/>
      <c r="KL21" s="54"/>
      <c r="KM21" s="54"/>
      <c r="KN21" s="54"/>
      <c r="KO21" s="54"/>
      <c r="KP21" s="54"/>
      <c r="KQ21" s="54"/>
      <c r="KR21" s="54"/>
      <c r="KS21" s="54"/>
      <c r="KT21" s="54"/>
      <c r="KU21" s="54"/>
      <c r="KV21" s="54"/>
      <c r="KW21" s="54"/>
      <c r="KX21" s="54"/>
      <c r="KY21" s="54"/>
      <c r="KZ21" s="54"/>
      <c r="LA21" s="54"/>
      <c r="LB21" s="54"/>
      <c r="LC21" s="54"/>
      <c r="LD21" s="54"/>
      <c r="LE21" s="54"/>
      <c r="LF21" s="54"/>
      <c r="LG21" s="54"/>
      <c r="LH21" s="54"/>
      <c r="LI21" s="54"/>
      <c r="LJ21" s="54"/>
      <c r="LK21" s="54"/>
      <c r="LL21" s="54"/>
      <c r="LM21" s="54"/>
      <c r="LN21" s="54"/>
      <c r="LO21" s="54"/>
      <c r="LP21" s="54"/>
      <c r="LQ21" s="54"/>
      <c r="LR21" s="54"/>
      <c r="LS21" s="54"/>
      <c r="LT21" s="54"/>
      <c r="LU21" s="54"/>
      <c r="LV21" s="54"/>
      <c r="LW21" s="54"/>
      <c r="LX21" s="54"/>
      <c r="LY21" s="54"/>
      <c r="LZ21" s="54"/>
      <c r="MA21" s="54"/>
      <c r="MB21" s="54"/>
      <c r="MC21" s="54"/>
      <c r="MD21" s="54"/>
      <c r="ME21" s="54"/>
      <c r="MF21" s="54"/>
      <c r="MG21" s="54"/>
      <c r="MH21" s="54"/>
      <c r="MI21" s="54"/>
      <c r="MJ21" s="54"/>
      <c r="MK21" s="54"/>
      <c r="ML21" s="54"/>
      <c r="MM21" s="54"/>
      <c r="MN21" s="54"/>
      <c r="MO21" s="54"/>
      <c r="MP21" s="54"/>
      <c r="MQ21" s="54"/>
      <c r="MR21" s="54"/>
      <c r="MS21" s="54"/>
      <c r="MT21" s="54"/>
      <c r="MU21" s="54"/>
      <c r="MV21" s="54"/>
      <c r="MW21" s="54"/>
      <c r="MX21" s="54"/>
      <c r="MY21" s="54"/>
      <c r="MZ21" s="54"/>
      <c r="NA21" s="54"/>
      <c r="NB21" s="54"/>
      <c r="NC21" s="54"/>
      <c r="ND21" s="54"/>
      <c r="NE21" s="54"/>
      <c r="NF21" s="54"/>
      <c r="NG21" s="54"/>
      <c r="NH21" s="54"/>
      <c r="NI21" s="54"/>
      <c r="NJ21" s="54"/>
      <c r="NK21" s="54"/>
      <c r="NL21" s="54"/>
      <c r="NM21" s="54"/>
      <c r="NN21" s="54"/>
      <c r="NO21" s="54"/>
      <c r="NP21" s="54"/>
      <c r="NQ21" s="54"/>
      <c r="NR21" s="54"/>
      <c r="NS21" s="54"/>
      <c r="NT21" s="54"/>
      <c r="NU21" s="54"/>
      <c r="NV21" s="54"/>
      <c r="NW21" s="54"/>
      <c r="NX21" s="54"/>
      <c r="NY21" s="54"/>
      <c r="NZ21" s="54"/>
      <c r="OA21" s="54"/>
      <c r="OB21" s="54"/>
      <c r="OC21" s="54"/>
      <c r="OD21" s="54"/>
      <c r="OE21" s="54"/>
      <c r="OF21" s="54"/>
      <c r="OG21" s="54"/>
      <c r="OH21" s="54"/>
      <c r="OI21" s="54"/>
      <c r="OJ21" s="54"/>
      <c r="OK21" s="54"/>
      <c r="OL21" s="54"/>
      <c r="OM21" s="54"/>
      <c r="ON21" s="54"/>
      <c r="OO21" s="54"/>
      <c r="OP21" s="54"/>
      <c r="OQ21" s="54"/>
      <c r="OR21" s="54"/>
      <c r="OS21" s="54"/>
      <c r="OT21" s="54"/>
      <c r="OU21" s="54"/>
      <c r="OV21" s="54"/>
      <c r="OW21" s="54"/>
      <c r="OX21" s="54"/>
      <c r="OY21" s="54"/>
      <c r="OZ21" s="54"/>
      <c r="PA21" s="54"/>
      <c r="PB21" s="54"/>
      <c r="PC21" s="54"/>
      <c r="PD21" s="54"/>
      <c r="PE21" s="54"/>
      <c r="PF21" s="54"/>
      <c r="PG21" s="54"/>
      <c r="PH21" s="54"/>
      <c r="PI21" s="54"/>
      <c r="PJ21" s="54"/>
      <c r="PK21" s="54"/>
      <c r="PL21" s="54"/>
      <c r="PM21" s="54"/>
      <c r="PN21" s="54"/>
      <c r="PO21" s="54"/>
      <c r="PP21" s="54"/>
      <c r="PQ21" s="54"/>
      <c r="PR21" s="54"/>
      <c r="PS21" s="54"/>
      <c r="PT21" s="54"/>
      <c r="PU21" s="54"/>
      <c r="PV21" s="54"/>
      <c r="PW21" s="54"/>
      <c r="PX21" s="54"/>
      <c r="PY21" s="54"/>
      <c r="PZ21" s="54"/>
      <c r="QA21" s="54"/>
      <c r="QB21" s="54"/>
      <c r="QC21" s="54"/>
      <c r="QD21" s="54"/>
      <c r="QE21" s="54"/>
      <c r="QF21" s="54"/>
      <c r="QG21" s="54"/>
      <c r="QH21" s="54"/>
      <c r="QI21" s="54"/>
      <c r="QJ21" s="54"/>
      <c r="QK21" s="54"/>
      <c r="QL21" s="54"/>
      <c r="QM21" s="54"/>
      <c r="QN21" s="54"/>
      <c r="QO21" s="54"/>
      <c r="QP21" s="54"/>
      <c r="QQ21" s="54"/>
      <c r="QR21" s="54"/>
      <c r="QS21" s="54"/>
      <c r="QT21" s="54"/>
      <c r="QU21" s="54"/>
      <c r="QV21" s="54"/>
      <c r="QW21" s="54"/>
      <c r="QX21" s="54"/>
      <c r="QY21" s="54"/>
      <c r="QZ21" s="54"/>
      <c r="RA21" s="54"/>
      <c r="RB21" s="54"/>
      <c r="RC21" s="54"/>
      <c r="RD21" s="54"/>
      <c r="RE21" s="54"/>
      <c r="RF21" s="54"/>
      <c r="RG21" s="54"/>
      <c r="RH21" s="54"/>
      <c r="RI21" s="54"/>
      <c r="RJ21" s="54"/>
      <c r="RK21" s="54"/>
      <c r="RL21" s="54"/>
      <c r="RM21" s="54"/>
      <c r="RN21" s="54"/>
      <c r="RO21" s="54"/>
      <c r="RP21" s="54"/>
      <c r="RQ21" s="54"/>
      <c r="RR21" s="54"/>
      <c r="RS21" s="54"/>
      <c r="RT21" s="54"/>
      <c r="RU21" s="54"/>
      <c r="RV21" s="54"/>
      <c r="RW21" s="54"/>
      <c r="RX21" s="54"/>
      <c r="RY21" s="54"/>
      <c r="RZ21" s="54"/>
      <c r="SA21" s="54"/>
      <c r="SB21" s="54"/>
      <c r="SC21" s="54"/>
      <c r="SD21" s="54"/>
      <c r="SE21" s="54"/>
      <c r="SF21" s="54"/>
      <c r="SG21" s="54"/>
      <c r="SH21" s="54"/>
      <c r="SI21" s="54"/>
      <c r="SJ21" s="54"/>
      <c r="SK21" s="54"/>
      <c r="SL21" s="54"/>
      <c r="SM21" s="54"/>
      <c r="SN21" s="54"/>
      <c r="SO21" s="54"/>
      <c r="SP21" s="54"/>
      <c r="SQ21" s="54"/>
      <c r="SR21" s="54"/>
      <c r="SS21" s="54"/>
      <c r="ST21" s="54"/>
      <c r="SU21" s="54"/>
      <c r="SV21" s="54"/>
      <c r="SW21" s="54"/>
      <c r="SX21" s="54"/>
      <c r="SY21" s="54"/>
      <c r="SZ21" s="54"/>
      <c r="TA21" s="54"/>
      <c r="TB21" s="54"/>
      <c r="TC21" s="54"/>
      <c r="TD21" s="54"/>
      <c r="TE21" s="54"/>
      <c r="TF21" s="54"/>
      <c r="TG21" s="54"/>
      <c r="TH21" s="54"/>
      <c r="TI21" s="54"/>
      <c r="TJ21" s="54"/>
      <c r="TK21" s="54"/>
      <c r="TL21" s="54"/>
      <c r="TM21" s="54"/>
      <c r="TN21" s="54"/>
      <c r="TO21" s="54"/>
      <c r="TP21" s="54"/>
      <c r="TQ21" s="54"/>
      <c r="TR21" s="54"/>
      <c r="TS21" s="54"/>
      <c r="TT21" s="54"/>
      <c r="TU21" s="54"/>
      <c r="TV21" s="54"/>
      <c r="TW21" s="54"/>
      <c r="TX21" s="54"/>
      <c r="TY21" s="54"/>
      <c r="TZ21" s="54"/>
      <c r="UA21" s="54"/>
      <c r="UB21" s="54"/>
      <c r="UC21" s="54"/>
      <c r="UD21" s="54"/>
      <c r="UE21" s="54"/>
      <c r="UF21" s="54"/>
      <c r="UG21" s="54"/>
      <c r="UH21" s="54"/>
      <c r="UI21" s="54"/>
      <c r="UJ21" s="54"/>
      <c r="UK21" s="54"/>
      <c r="UL21" s="54"/>
      <c r="UM21" s="54"/>
      <c r="UN21" s="54"/>
      <c r="UO21" s="54"/>
      <c r="UP21" s="54"/>
      <c r="UQ21" s="54"/>
      <c r="UR21" s="54"/>
      <c r="US21" s="54"/>
      <c r="UT21" s="54"/>
      <c r="UU21" s="54"/>
      <c r="UV21" s="54"/>
      <c r="UW21" s="54"/>
      <c r="UX21" s="54"/>
      <c r="UY21" s="54"/>
      <c r="UZ21" s="54"/>
      <c r="VA21" s="54"/>
      <c r="VB21" s="54"/>
      <c r="VC21" s="54"/>
      <c r="VD21" s="54"/>
      <c r="VE21" s="54"/>
      <c r="VF21" s="54"/>
      <c r="VG21" s="54"/>
      <c r="VH21" s="54"/>
      <c r="VI21" s="54"/>
      <c r="VJ21" s="54"/>
      <c r="VK21" s="54"/>
      <c r="VL21" s="54"/>
      <c r="VM21" s="54"/>
      <c r="VN21" s="54"/>
      <c r="VO21" s="54"/>
      <c r="VP21" s="54"/>
      <c r="VQ21" s="54"/>
      <c r="VR21" s="54"/>
      <c r="VS21" s="54"/>
      <c r="VT21" s="54"/>
      <c r="VU21" s="54"/>
      <c r="VV21" s="54"/>
      <c r="VW21" s="54"/>
      <c r="VX21" s="54"/>
      <c r="VY21" s="54"/>
      <c r="VZ21" s="54"/>
      <c r="WA21" s="54"/>
      <c r="WB21" s="54"/>
      <c r="WC21" s="54"/>
      <c r="WD21" s="54"/>
      <c r="WE21" s="54"/>
      <c r="WF21" s="54"/>
      <c r="WG21" s="54"/>
      <c r="WH21" s="54"/>
      <c r="WI21" s="54"/>
      <c r="WJ21" s="54"/>
      <c r="WK21" s="54"/>
      <c r="WL21" s="54"/>
      <c r="WM21" s="54"/>
      <c r="WN21" s="54"/>
      <c r="WO21" s="54"/>
      <c r="WP21" s="54"/>
      <c r="WQ21" s="54"/>
      <c r="WR21" s="54"/>
      <c r="WS21" s="54"/>
      <c r="WT21" s="54"/>
      <c r="WU21" s="54"/>
      <c r="WV21" s="54"/>
      <c r="WW21" s="54"/>
      <c r="WX21" s="54"/>
      <c r="WY21" s="54"/>
      <c r="WZ21" s="54"/>
      <c r="XA21" s="54"/>
      <c r="XB21" s="54"/>
      <c r="XC21" s="54"/>
      <c r="XD21" s="54"/>
      <c r="XE21" s="54"/>
      <c r="XF21" s="54"/>
      <c r="XG21" s="54"/>
      <c r="XH21" s="54"/>
      <c r="XI21" s="54"/>
      <c r="XJ21" s="54"/>
      <c r="XK21" s="54"/>
      <c r="XL21" s="54"/>
      <c r="XM21" s="54"/>
      <c r="XN21" s="54"/>
      <c r="XO21" s="54"/>
      <c r="XP21" s="54"/>
      <c r="XQ21" s="54"/>
      <c r="XR21" s="54"/>
      <c r="XS21" s="54"/>
      <c r="XT21" s="54"/>
      <c r="XU21" s="54"/>
      <c r="XV21" s="54"/>
      <c r="XW21" s="54"/>
      <c r="XX21" s="54"/>
      <c r="XY21" s="54"/>
      <c r="XZ21" s="54"/>
      <c r="YA21" s="54"/>
      <c r="YB21" s="54"/>
      <c r="YC21" s="54"/>
      <c r="YD21" s="54"/>
      <c r="YE21" s="54"/>
      <c r="YF21" s="54"/>
      <c r="YG21" s="54"/>
      <c r="YH21" s="54"/>
      <c r="YI21" s="54"/>
      <c r="YJ21" s="54"/>
      <c r="YK21" s="54"/>
      <c r="YL21" s="54"/>
      <c r="YM21" s="54"/>
      <c r="YN21" s="54"/>
      <c r="YO21" s="54"/>
      <c r="YP21" s="54"/>
      <c r="YQ21" s="54"/>
      <c r="YR21" s="54"/>
      <c r="YS21" s="54"/>
      <c r="YT21" s="54"/>
      <c r="YU21" s="54"/>
      <c r="YV21" s="54"/>
      <c r="YW21" s="54"/>
      <c r="YX21" s="54"/>
      <c r="YY21" s="54"/>
      <c r="YZ21" s="54"/>
      <c r="ZA21" s="54"/>
      <c r="ZB21" s="54"/>
      <c r="ZC21" s="54"/>
      <c r="ZD21" s="54"/>
      <c r="ZE21" s="54"/>
      <c r="ZF21" s="54"/>
      <c r="ZG21" s="54"/>
      <c r="ZH21" s="54"/>
      <c r="ZI21" s="54"/>
      <c r="ZJ21" s="54"/>
      <c r="ZK21" s="54"/>
      <c r="ZL21" s="54"/>
      <c r="ZM21" s="54"/>
      <c r="ZN21" s="54"/>
      <c r="ZO21" s="54"/>
      <c r="ZP21" s="54"/>
      <c r="ZQ21" s="54"/>
      <c r="ZR21" s="54"/>
      <c r="ZS21" s="54"/>
      <c r="ZT21" s="54"/>
      <c r="ZU21" s="54"/>
      <c r="ZV21" s="54"/>
      <c r="ZW21" s="54"/>
      <c r="ZX21" s="54"/>
      <c r="ZY21" s="54"/>
      <c r="ZZ21" s="54"/>
      <c r="AAA21" s="54"/>
      <c r="AAB21" s="54"/>
      <c r="AAC21" s="54"/>
      <c r="AAD21" s="54"/>
      <c r="AAE21" s="54"/>
      <c r="AAF21" s="54"/>
      <c r="AAG21" s="54"/>
      <c r="AAH21" s="54"/>
      <c r="AAI21" s="54"/>
      <c r="AAJ21" s="54"/>
      <c r="AAK21" s="54"/>
      <c r="AAL21" s="54"/>
      <c r="AAM21" s="54"/>
      <c r="AAN21" s="54"/>
      <c r="AAO21" s="54"/>
      <c r="AAP21" s="54"/>
      <c r="AAQ21" s="54"/>
      <c r="AAR21" s="54"/>
      <c r="AAS21" s="54"/>
      <c r="AAT21" s="54"/>
      <c r="AAU21" s="54"/>
      <c r="AAV21" s="54"/>
      <c r="AAW21" s="54"/>
      <c r="AAX21" s="54"/>
      <c r="AAY21" s="54"/>
      <c r="AAZ21" s="54"/>
      <c r="ABA21" s="54"/>
      <c r="ABB21" s="54"/>
      <c r="ABC21" s="54"/>
      <c r="ABD21" s="54"/>
      <c r="ABE21" s="54"/>
      <c r="ABF21" s="54"/>
      <c r="ABG21" s="54"/>
      <c r="ABH21" s="54"/>
      <c r="ABI21" s="54"/>
      <c r="ABJ21" s="54"/>
      <c r="ABK21" s="54"/>
      <c r="ABL21" s="54"/>
      <c r="ABM21" s="54"/>
      <c r="ABN21" s="54"/>
      <c r="ABO21" s="54"/>
      <c r="ABP21" s="54"/>
      <c r="ABQ21" s="54"/>
      <c r="ABR21" s="54"/>
      <c r="ABS21" s="54"/>
      <c r="ABT21" s="54"/>
      <c r="ABU21" s="54"/>
      <c r="ABV21" s="54"/>
      <c r="ABW21" s="54"/>
      <c r="ABX21" s="54"/>
      <c r="ABY21" s="54"/>
      <c r="ABZ21" s="54"/>
      <c r="ACA21" s="54"/>
      <c r="ACB21" s="54"/>
      <c r="ACC21" s="54"/>
      <c r="ACD21" s="54"/>
      <c r="ACE21" s="54"/>
      <c r="ACF21" s="54"/>
      <c r="ACG21" s="54"/>
      <c r="ACH21" s="54"/>
      <c r="ACI21" s="54"/>
      <c r="ACJ21" s="54"/>
      <c r="ACK21" s="54"/>
      <c r="ACL21" s="54"/>
      <c r="ACM21" s="54"/>
      <c r="ACN21" s="54"/>
      <c r="ACO21" s="54"/>
      <c r="ACP21" s="54"/>
      <c r="ACQ21" s="54"/>
      <c r="ACR21" s="54"/>
      <c r="ACS21" s="54"/>
      <c r="ACT21" s="54"/>
      <c r="ACU21" s="54"/>
      <c r="ACV21" s="54"/>
      <c r="ACW21" s="54"/>
      <c r="ACX21" s="54"/>
      <c r="ACY21" s="54"/>
      <c r="ACZ21" s="54"/>
      <c r="ADA21" s="54"/>
      <c r="ADB21" s="54"/>
      <c r="ADC21" s="54"/>
      <c r="ADD21" s="54"/>
      <c r="ADE21" s="54"/>
      <c r="ADF21" s="54"/>
      <c r="ADG21" s="54"/>
      <c r="ADH21" s="54"/>
      <c r="ADI21" s="54"/>
      <c r="ADJ21" s="54"/>
      <c r="ADK21" s="54"/>
      <c r="ADL21" s="54"/>
      <c r="ADM21" s="54"/>
      <c r="ADN21" s="54"/>
      <c r="ADO21" s="54"/>
      <c r="ADP21" s="54"/>
      <c r="ADQ21" s="54"/>
      <c r="ADR21" s="54"/>
      <c r="ADS21" s="54"/>
      <c r="ADT21" s="54"/>
      <c r="ADU21" s="54"/>
      <c r="ADV21" s="54"/>
      <c r="ADW21" s="54"/>
      <c r="ADX21" s="54"/>
      <c r="ADY21" s="54"/>
      <c r="ADZ21" s="54"/>
      <c r="AEA21" s="54"/>
      <c r="AEB21" s="54"/>
      <c r="AEC21" s="54"/>
      <c r="AED21" s="54"/>
      <c r="AEE21" s="54"/>
      <c r="AEF21" s="54"/>
      <c r="AEG21" s="54"/>
      <c r="AEH21" s="54"/>
      <c r="AEI21" s="54"/>
      <c r="AEJ21" s="54"/>
      <c r="AEK21" s="54"/>
      <c r="AEL21" s="54"/>
      <c r="AEM21" s="54"/>
      <c r="AEN21" s="54"/>
      <c r="AEO21" s="54"/>
      <c r="AEP21" s="54"/>
      <c r="AEQ21" s="54"/>
      <c r="AER21" s="54"/>
      <c r="AES21" s="54"/>
      <c r="AET21" s="54"/>
      <c r="AEU21" s="54"/>
      <c r="AEV21" s="54"/>
      <c r="AEW21" s="54"/>
      <c r="AEX21" s="54"/>
      <c r="AEY21" s="54"/>
      <c r="AEZ21" s="54"/>
      <c r="AFA21" s="54"/>
      <c r="AFB21" s="54"/>
      <c r="AFC21" s="54"/>
      <c r="AFD21" s="54"/>
      <c r="AFE21" s="54"/>
      <c r="AFF21" s="54"/>
      <c r="AFG21" s="54"/>
      <c r="AFH21" s="54"/>
      <c r="AFI21" s="54"/>
      <c r="AFJ21" s="54"/>
      <c r="AFK21" s="54"/>
      <c r="AFL21" s="54"/>
      <c r="AFM21" s="54"/>
      <c r="AFN21" s="54"/>
      <c r="AFO21" s="54"/>
      <c r="AFP21" s="54"/>
      <c r="AFQ21" s="54"/>
      <c r="AFR21" s="54"/>
      <c r="AFS21" s="54"/>
      <c r="AFT21" s="54"/>
      <c r="AFU21" s="54"/>
      <c r="AFV21" s="54"/>
      <c r="AFW21" s="54"/>
      <c r="AFX21" s="54"/>
      <c r="AFY21" s="54"/>
      <c r="AFZ21" s="54"/>
      <c r="AGA21" s="54"/>
      <c r="AGB21" s="54"/>
      <c r="AGC21" s="54"/>
      <c r="AGD21" s="54"/>
      <c r="AGE21" s="54"/>
      <c r="AGF21" s="54"/>
      <c r="AGG21" s="54"/>
      <c r="AGH21" s="54"/>
      <c r="AGI21" s="54"/>
      <c r="AGJ21" s="54"/>
      <c r="AGK21" s="54"/>
      <c r="AGL21" s="54"/>
      <c r="AGM21" s="54"/>
      <c r="AGN21" s="54"/>
      <c r="AGO21" s="54"/>
      <c r="AGP21" s="54"/>
      <c r="AGQ21" s="54"/>
      <c r="AGR21" s="54"/>
      <c r="AGS21" s="54"/>
      <c r="AGT21" s="54"/>
      <c r="AGU21" s="54"/>
      <c r="AGV21" s="54"/>
      <c r="AGW21" s="54"/>
      <c r="AGX21" s="54"/>
      <c r="AGY21" s="54"/>
      <c r="AGZ21" s="54"/>
      <c r="AHA21" s="54"/>
      <c r="AHB21" s="54"/>
      <c r="AHC21" s="54"/>
      <c r="AHD21" s="54"/>
      <c r="AHE21" s="54"/>
      <c r="AHF21" s="54"/>
      <c r="AHG21" s="54"/>
      <c r="AHH21" s="54"/>
      <c r="AHI21" s="54"/>
      <c r="AHJ21" s="54"/>
      <c r="AHK21" s="54"/>
      <c r="AHL21" s="54"/>
      <c r="AHM21" s="54"/>
      <c r="AHN21" s="54"/>
      <c r="AHO21" s="54"/>
      <c r="AHP21" s="54"/>
      <c r="AHQ21" s="54"/>
      <c r="AHR21" s="54"/>
      <c r="AHS21" s="54"/>
      <c r="AHT21" s="54"/>
      <c r="AHU21" s="54"/>
      <c r="AHV21" s="54"/>
      <c r="AHW21" s="54"/>
      <c r="AHX21" s="54"/>
      <c r="AHY21" s="54"/>
      <c r="AHZ21" s="54"/>
      <c r="AIA21" s="54"/>
      <c r="AIB21" s="54"/>
      <c r="AIC21" s="54"/>
      <c r="AID21" s="54"/>
      <c r="AIE21" s="54"/>
      <c r="AIF21" s="54"/>
      <c r="AIG21" s="54"/>
      <c r="AIH21" s="54"/>
      <c r="AII21" s="54"/>
      <c r="AIJ21" s="54"/>
      <c r="AIK21" s="54"/>
      <c r="AIL21" s="54"/>
      <c r="AIM21" s="54"/>
      <c r="AIN21" s="54"/>
      <c r="AIO21" s="54"/>
      <c r="AIP21" s="54"/>
      <c r="AIQ21" s="54"/>
      <c r="AIR21" s="54"/>
      <c r="AIS21" s="54"/>
      <c r="AIT21" s="54"/>
      <c r="AIU21" s="54"/>
      <c r="AIV21" s="54"/>
      <c r="AIW21" s="54"/>
      <c r="AIX21" s="54"/>
      <c r="AIY21" s="54"/>
      <c r="AIZ21" s="54"/>
      <c r="AJA21" s="54"/>
      <c r="AJB21" s="54"/>
      <c r="AJC21" s="54"/>
      <c r="AJD21" s="54"/>
      <c r="AJE21" s="54"/>
      <c r="AJF21" s="54"/>
      <c r="AJG21" s="54"/>
      <c r="AJH21" s="54"/>
      <c r="AJI21" s="54"/>
      <c r="AJJ21" s="54"/>
      <c r="AJK21" s="54"/>
      <c r="AJL21" s="54"/>
      <c r="AJM21" s="54"/>
      <c r="AJN21" s="54"/>
      <c r="AJO21" s="54"/>
      <c r="AJP21" s="54"/>
      <c r="AJQ21" s="54"/>
      <c r="AJR21" s="54"/>
      <c r="AJS21" s="54"/>
      <c r="AJT21" s="54"/>
      <c r="AJU21" s="54"/>
      <c r="AJV21" s="54"/>
      <c r="AJW21" s="54"/>
      <c r="AJX21" s="54"/>
      <c r="AJY21" s="54"/>
      <c r="AJZ21" s="54"/>
      <c r="AKA21" s="54"/>
      <c r="AKB21" s="54"/>
      <c r="AKC21" s="54"/>
      <c r="AKD21" s="54"/>
      <c r="AKE21" s="54"/>
      <c r="AKF21" s="54"/>
      <c r="AKG21" s="54"/>
      <c r="AKH21" s="54"/>
      <c r="AKI21" s="54"/>
      <c r="AKJ21" s="54"/>
      <c r="AKK21" s="54"/>
      <c r="AKL21" s="54"/>
      <c r="AKM21" s="54"/>
      <c r="AKN21" s="54"/>
      <c r="AKO21" s="54"/>
      <c r="AKP21" s="54"/>
      <c r="AKQ21" s="54"/>
      <c r="AKR21" s="54"/>
      <c r="AKS21" s="54"/>
      <c r="AKT21" s="54"/>
      <c r="AKU21" s="54"/>
      <c r="AKV21" s="54"/>
      <c r="AKW21" s="54"/>
      <c r="AKX21" s="54"/>
      <c r="AKY21" s="54"/>
      <c r="AKZ21" s="54"/>
      <c r="ALA21" s="54"/>
      <c r="ALB21" s="54"/>
      <c r="ALC21" s="54"/>
      <c r="ALD21" s="54"/>
      <c r="ALE21" s="54"/>
      <c r="ALF21" s="54"/>
      <c r="ALG21" s="54"/>
      <c r="ALH21" s="54"/>
      <c r="ALI21" s="54"/>
      <c r="ALJ21" s="54"/>
      <c r="ALK21" s="54"/>
      <c r="ALL21" s="54"/>
      <c r="ALM21" s="54"/>
      <c r="ALN21" s="54"/>
      <c r="ALO21" s="54"/>
      <c r="ALP21" s="54"/>
      <c r="ALQ21" s="54"/>
      <c r="ALR21" s="54"/>
      <c r="ALS21" s="54"/>
      <c r="ALT21" s="54"/>
      <c r="ALU21" s="54"/>
      <c r="ALV21" s="54"/>
      <c r="ALW21" s="54"/>
      <c r="ALX21" s="54"/>
      <c r="ALY21" s="54"/>
      <c r="ALZ21" s="54"/>
      <c r="AMA21" s="54"/>
      <c r="AMB21" s="54"/>
      <c r="AMC21" s="54"/>
      <c r="AMD21" s="54"/>
      <c r="AME21" s="54"/>
      <c r="AMF21" s="54"/>
      <c r="AMG21" s="54"/>
      <c r="AMH21" s="54"/>
      <c r="AMI21" s="54"/>
      <c r="AMJ21" s="54"/>
      <c r="AMK21" s="54"/>
      <c r="AML21" s="54"/>
      <c r="AMM21" s="54"/>
      <c r="AMN21" s="54"/>
      <c r="AMO21" s="54"/>
      <c r="AMP21" s="54"/>
      <c r="AMQ21" s="54"/>
      <c r="AMR21" s="54"/>
      <c r="AMS21" s="54"/>
      <c r="AMT21" s="54"/>
      <c r="AMU21" s="54"/>
      <c r="AMV21" s="54"/>
      <c r="AMW21" s="54"/>
      <c r="AMX21" s="54"/>
      <c r="AMY21" s="54"/>
      <c r="AMZ21" s="54"/>
      <c r="ANA21" s="54"/>
      <c r="ANB21" s="54"/>
      <c r="ANC21" s="54"/>
      <c r="AND21" s="54"/>
      <c r="ANE21" s="54"/>
      <c r="ANF21" s="54"/>
      <c r="ANG21" s="54"/>
      <c r="ANH21" s="54"/>
      <c r="ANI21" s="54"/>
      <c r="ANJ21" s="54"/>
      <c r="ANK21" s="54"/>
      <c r="ANL21" s="54"/>
      <c r="ANM21" s="54"/>
      <c r="ANN21" s="54"/>
      <c r="ANO21" s="54"/>
      <c r="ANP21" s="54"/>
      <c r="ANQ21" s="54"/>
      <c r="ANR21" s="54"/>
      <c r="ANS21" s="54"/>
      <c r="ANT21" s="54"/>
      <c r="ANU21" s="54"/>
      <c r="ANV21" s="54"/>
      <c r="ANW21" s="54"/>
      <c r="ANX21" s="54"/>
      <c r="ANY21" s="54"/>
      <c r="ANZ21" s="54"/>
      <c r="AOA21" s="54"/>
      <c r="AOB21" s="54"/>
      <c r="AOC21" s="54"/>
      <c r="AOD21" s="54"/>
      <c r="AOE21" s="54"/>
      <c r="AOF21" s="54"/>
      <c r="AOG21" s="54"/>
      <c r="AOH21" s="54"/>
      <c r="AOI21" s="54"/>
      <c r="AOJ21" s="54"/>
      <c r="AOK21" s="54"/>
      <c r="AOL21" s="54"/>
      <c r="AOM21" s="54"/>
      <c r="AON21" s="54"/>
      <c r="AOO21" s="54"/>
      <c r="AOP21" s="54"/>
      <c r="AOQ21" s="54"/>
      <c r="AOR21" s="54"/>
      <c r="AOS21" s="54"/>
      <c r="AOT21" s="54"/>
      <c r="AOU21" s="54"/>
      <c r="AOV21" s="54"/>
      <c r="AOW21" s="54"/>
      <c r="AOX21" s="54"/>
      <c r="AOY21" s="54"/>
      <c r="AOZ21" s="54"/>
      <c r="APA21" s="54"/>
      <c r="APB21" s="54"/>
      <c r="APC21" s="54"/>
      <c r="APD21" s="54"/>
      <c r="APE21" s="54"/>
      <c r="APF21" s="54"/>
      <c r="APG21" s="54"/>
      <c r="APH21" s="54"/>
      <c r="API21" s="54"/>
      <c r="APJ21" s="54"/>
      <c r="APK21" s="54"/>
      <c r="APL21" s="54"/>
      <c r="APM21" s="54"/>
      <c r="APN21" s="54"/>
      <c r="APO21" s="54"/>
      <c r="APP21" s="54"/>
      <c r="APQ21" s="54"/>
      <c r="APR21" s="54"/>
      <c r="APS21" s="54"/>
      <c r="APT21" s="54"/>
      <c r="APU21" s="54"/>
      <c r="APV21" s="54"/>
      <c r="APW21" s="54"/>
      <c r="APX21" s="54"/>
      <c r="APY21" s="54"/>
      <c r="APZ21" s="54"/>
      <c r="AQA21" s="54"/>
      <c r="AQB21" s="54"/>
      <c r="AQC21" s="54"/>
      <c r="AQD21" s="54"/>
      <c r="AQE21" s="54"/>
      <c r="AQF21" s="54"/>
      <c r="AQG21" s="54"/>
      <c r="AQH21" s="54"/>
      <c r="AQI21" s="54"/>
      <c r="AQJ21" s="54"/>
      <c r="AQK21" s="54"/>
      <c r="AQL21" s="54"/>
      <c r="AQM21" s="54"/>
      <c r="AQN21" s="54"/>
      <c r="AQO21" s="54"/>
      <c r="AQP21" s="54"/>
      <c r="AQQ21" s="54"/>
      <c r="AQR21" s="54"/>
      <c r="AQS21" s="54"/>
      <c r="AQT21" s="54"/>
      <c r="AQU21" s="54"/>
      <c r="AQV21" s="54"/>
      <c r="AQW21" s="54"/>
      <c r="AQX21" s="54"/>
      <c r="AQY21" s="54"/>
      <c r="AQZ21" s="54"/>
      <c r="ARA21" s="54"/>
      <c r="ARB21" s="54"/>
      <c r="ARC21" s="54"/>
      <c r="ARD21" s="54"/>
      <c r="ARE21" s="54"/>
      <c r="ARF21" s="54"/>
      <c r="ARG21" s="54"/>
      <c r="ARH21" s="54"/>
      <c r="ARI21" s="54"/>
      <c r="ARJ21" s="54"/>
      <c r="ARK21" s="54"/>
      <c r="ARL21" s="54"/>
      <c r="ARM21" s="54"/>
      <c r="ARN21" s="54"/>
      <c r="ARO21" s="54"/>
      <c r="ARP21" s="54"/>
      <c r="ARQ21" s="54"/>
      <c r="ARR21" s="54"/>
      <c r="ARS21" s="54"/>
      <c r="ART21" s="54"/>
      <c r="ARU21" s="54"/>
      <c r="ARV21" s="54"/>
      <c r="ARW21" s="54"/>
      <c r="ARX21" s="54"/>
      <c r="ARY21" s="54"/>
      <c r="ARZ21" s="54"/>
      <c r="ASA21" s="54"/>
      <c r="ASB21" s="54"/>
      <c r="ASC21" s="54"/>
      <c r="ASD21" s="54"/>
      <c r="ASE21" s="54"/>
      <c r="ASF21" s="54"/>
      <c r="ASG21" s="54"/>
      <c r="ASH21" s="54"/>
      <c r="ASI21" s="54"/>
      <c r="ASJ21" s="54"/>
      <c r="ASK21" s="54"/>
      <c r="ASL21" s="54"/>
      <c r="ASM21" s="54"/>
      <c r="ASN21" s="54"/>
      <c r="ASO21" s="54"/>
      <c r="ASP21" s="54"/>
      <c r="ASQ21" s="54"/>
      <c r="ASR21" s="54"/>
      <c r="ASS21" s="54"/>
      <c r="AST21" s="54"/>
      <c r="ASU21" s="54"/>
      <c r="ASV21" s="54"/>
      <c r="ASW21" s="54"/>
      <c r="ASX21" s="54"/>
      <c r="ASY21" s="54"/>
      <c r="ASZ21" s="54"/>
      <c r="ATA21" s="54"/>
      <c r="ATB21" s="54"/>
      <c r="ATC21" s="54"/>
      <c r="ATD21" s="54"/>
      <c r="ATE21" s="54"/>
      <c r="ATF21" s="54"/>
      <c r="ATG21" s="54"/>
      <c r="ATH21" s="54"/>
      <c r="ATI21" s="54"/>
      <c r="ATJ21" s="54"/>
      <c r="ATK21" s="54"/>
      <c r="ATL21" s="54"/>
      <c r="ATM21" s="54"/>
      <c r="ATN21" s="54"/>
      <c r="ATO21" s="54"/>
      <c r="ATP21" s="54"/>
      <c r="ATQ21" s="54"/>
      <c r="ATR21" s="54"/>
      <c r="ATS21" s="54"/>
      <c r="ATT21" s="54"/>
      <c r="ATU21" s="54"/>
      <c r="ATV21" s="54"/>
      <c r="ATW21" s="54"/>
      <c r="ATX21" s="54"/>
      <c r="ATY21" s="54"/>
      <c r="ATZ21" s="54"/>
      <c r="AUA21" s="54"/>
      <c r="AUB21" s="54"/>
      <c r="AUC21" s="54"/>
      <c r="AUD21" s="54"/>
      <c r="AUE21" s="54"/>
      <c r="AUF21" s="54"/>
      <c r="AUG21" s="54"/>
      <c r="AUH21" s="54"/>
      <c r="AUI21" s="54"/>
      <c r="AUJ21" s="54"/>
      <c r="AUK21" s="54"/>
    </row>
    <row r="22" spans="1:1233" x14ac:dyDescent="0.2">
      <c r="A22" s="50" t="s">
        <v>94</v>
      </c>
      <c r="C22" s="50" t="s">
        <v>15</v>
      </c>
      <c r="D22" s="101" t="s">
        <v>89</v>
      </c>
      <c r="E22" s="100">
        <v>43937</v>
      </c>
      <c r="F22" s="53">
        <v>37.89673140691616</v>
      </c>
      <c r="G22" s="53">
        <v>26.820276497695851</v>
      </c>
      <c r="H22" s="53">
        <v>19.653948535936117</v>
      </c>
      <c r="I22" s="53">
        <v>11.960700555318237</v>
      </c>
      <c r="J22" s="53">
        <v>-0.62378167641325977</v>
      </c>
      <c r="K22" s="53">
        <v>-3.9493865030674868</v>
      </c>
      <c r="L22" s="53">
        <v>-25.64758554525104</v>
      </c>
      <c r="M22" s="53">
        <v>-21.298174442190664</v>
      </c>
      <c r="N22" s="53">
        <v>-30.292080698584765</v>
      </c>
      <c r="O22" s="53">
        <v>-34.468704512372639</v>
      </c>
      <c r="P22" s="53">
        <v>-34.490740740740748</v>
      </c>
      <c r="Q22" s="53">
        <v>-35.049092531984527</v>
      </c>
      <c r="R22" s="53">
        <v>-27.069735486087254</v>
      </c>
      <c r="S22" s="53">
        <v>-25.436046511627907</v>
      </c>
      <c r="T22" s="53">
        <v>-27.21542454579162</v>
      </c>
      <c r="U22" s="53">
        <v>-26.898130484547877</v>
      </c>
      <c r="V22" s="53">
        <v>-30.796390741467238</v>
      </c>
      <c r="W22" s="53">
        <v>-30.818363273453098</v>
      </c>
      <c r="X22" s="53">
        <v>-27.096774193548391</v>
      </c>
      <c r="Y22" s="53">
        <v>-28.221649484536083</v>
      </c>
      <c r="Z22" s="53">
        <v>-34.384449244060477</v>
      </c>
      <c r="AA22" s="53">
        <v>-32.296756996890274</v>
      </c>
      <c r="AB22" s="53">
        <v>-32.950530035335689</v>
      </c>
      <c r="AC22" s="53">
        <v>-28.676133760879519</v>
      </c>
      <c r="AD22" s="53">
        <v>-22.845030617051343</v>
      </c>
      <c r="AE22" s="53">
        <v>-18.372319688109162</v>
      </c>
      <c r="AF22" s="53">
        <v>-14.263881813550682</v>
      </c>
      <c r="AG22" s="53">
        <v>-14.979123173277664</v>
      </c>
      <c r="AH22" s="53">
        <v>-9.2970521541950077</v>
      </c>
      <c r="AI22" s="53">
        <v>-8.8286208886324324</v>
      </c>
      <c r="AJ22" s="53">
        <v>-6.01769911504425</v>
      </c>
      <c r="AK22" s="53">
        <v>-5.5655296229802476</v>
      </c>
      <c r="AL22" s="53">
        <v>-0.52666227781434927</v>
      </c>
      <c r="AM22" s="53">
        <v>-0.2624671916010457</v>
      </c>
      <c r="AN22" s="53">
        <v>3.2938076416337392</v>
      </c>
      <c r="AO22" s="53">
        <v>4.3031470777135539</v>
      </c>
      <c r="AP22" s="53">
        <v>0.5494505494505475</v>
      </c>
      <c r="AQ22" s="53">
        <v>-1.4925373134328401</v>
      </c>
      <c r="AR22" s="53" t="e">
        <v>#N/A</v>
      </c>
      <c r="AS22" s="53"/>
      <c r="AT22" s="53"/>
      <c r="AU22" s="53"/>
      <c r="AV22" s="53"/>
      <c r="AW22" s="53"/>
      <c r="AX22" s="53"/>
      <c r="AY22" s="53"/>
      <c r="AZ22" s="53"/>
      <c r="BA22" s="53"/>
      <c r="BB22" s="53"/>
      <c r="BC22" s="53"/>
      <c r="BD22" s="53"/>
      <c r="BE22" s="53"/>
      <c r="BF22" s="53"/>
      <c r="BG22" s="53"/>
      <c r="BH22" s="53"/>
      <c r="BI22" s="53"/>
      <c r="BJ22" s="53"/>
      <c r="BK22" s="53"/>
      <c r="BL22" s="53"/>
      <c r="BM22" s="53"/>
      <c r="BN22" s="53"/>
      <c r="BO22" s="53"/>
      <c r="BP22" s="53"/>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3"/>
      <c r="CY22" s="53"/>
      <c r="CZ22" s="53"/>
      <c r="DA22" s="53"/>
      <c r="DB22" s="53"/>
      <c r="DC22" s="53"/>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c r="EI22" s="53"/>
      <c r="EJ22" s="53"/>
      <c r="EK22" s="53"/>
      <c r="EL22" s="53"/>
      <c r="EM22" s="53"/>
      <c r="EN22" s="53"/>
      <c r="EO22" s="53"/>
      <c r="EP22" s="53"/>
      <c r="EQ22" s="53"/>
      <c r="ER22" s="53"/>
      <c r="ES22" s="53"/>
      <c r="ET22" s="53"/>
      <c r="EU22" s="53"/>
      <c r="EV22" s="53"/>
      <c r="EW22" s="53"/>
      <c r="EX22" s="53"/>
      <c r="EY22" s="53"/>
      <c r="EZ22" s="53"/>
      <c r="FA22" s="53"/>
      <c r="FB22" s="53"/>
      <c r="FC22" s="53"/>
      <c r="FD22" s="53"/>
      <c r="FE22" s="53"/>
      <c r="FF22" s="53"/>
      <c r="FG22" s="53"/>
      <c r="FH22" s="53"/>
      <c r="FI22" s="53"/>
      <c r="FJ22" s="53"/>
      <c r="FK22" s="53"/>
      <c r="FL22" s="53"/>
      <c r="FM22" s="53"/>
      <c r="FN22" s="53"/>
      <c r="FO22" s="53"/>
      <c r="FP22" s="53"/>
      <c r="FQ22" s="53"/>
      <c r="FR22" s="53"/>
      <c r="FS22" s="53"/>
      <c r="FT22" s="53"/>
      <c r="FU22" s="53"/>
      <c r="FV22" s="53"/>
      <c r="FW22" s="53"/>
      <c r="FX22" s="53"/>
      <c r="FY22" s="53"/>
      <c r="FZ22" s="53"/>
      <c r="GA22" s="53"/>
      <c r="GB22" s="53"/>
      <c r="GC22" s="53"/>
      <c r="GD22" s="53"/>
      <c r="GE22" s="53"/>
      <c r="GF22" s="53"/>
      <c r="GG22" s="53"/>
      <c r="GH22" s="53"/>
      <c r="GI22" s="53"/>
      <c r="GJ22" s="53"/>
      <c r="GK22" s="53"/>
      <c r="GL22" s="53"/>
      <c r="GM22" s="53"/>
      <c r="GN22" s="53"/>
      <c r="GO22" s="53"/>
      <c r="GP22" s="53"/>
      <c r="GQ22" s="53"/>
      <c r="GR22" s="53"/>
      <c r="GS22" s="53"/>
      <c r="GT22" s="53"/>
      <c r="GU22" s="53"/>
      <c r="GV22" s="53"/>
      <c r="GW22" s="53"/>
      <c r="GX22" s="53"/>
      <c r="GY22" s="53"/>
      <c r="GZ22" s="53"/>
      <c r="HA22" s="53"/>
      <c r="HB22" s="53"/>
      <c r="HC22" s="53"/>
      <c r="HD22" s="53"/>
      <c r="HE22" s="53"/>
      <c r="HF22" s="53"/>
      <c r="HG22" s="53"/>
      <c r="HH22" s="53"/>
      <c r="HI22" s="53"/>
      <c r="HJ22" s="53"/>
      <c r="HK22" s="53"/>
      <c r="HL22" s="53"/>
      <c r="HM22" s="53"/>
      <c r="HN22" s="53"/>
      <c r="HO22" s="53"/>
      <c r="HP22" s="53"/>
      <c r="HQ22" s="53"/>
      <c r="HR22" s="53"/>
      <c r="HS22" s="53"/>
      <c r="HT22" s="53"/>
      <c r="HU22" s="53"/>
      <c r="HV22" s="53"/>
      <c r="HW22" s="53"/>
      <c r="HX22" s="53"/>
      <c r="HY22" s="53"/>
      <c r="HZ22" s="53"/>
      <c r="IA22" s="53"/>
      <c r="IB22" s="53"/>
      <c r="IC22" s="53"/>
      <c r="ID22" s="53"/>
      <c r="IE22" s="53"/>
      <c r="IF22" s="53"/>
      <c r="IG22" s="53"/>
      <c r="IH22" s="53"/>
      <c r="II22" s="53"/>
      <c r="IJ22" s="53"/>
      <c r="IK22" s="53"/>
      <c r="IL22" s="53"/>
      <c r="IM22" s="53"/>
      <c r="IN22" s="53"/>
      <c r="IO22" s="53"/>
      <c r="IP22" s="53"/>
      <c r="IQ22" s="53"/>
      <c r="IR22" s="53"/>
      <c r="IS22" s="53"/>
      <c r="IT22" s="53"/>
      <c r="IU22" s="53"/>
      <c r="IV22" s="53"/>
      <c r="IW22" s="53"/>
      <c r="IX22" s="53"/>
      <c r="IY22" s="53"/>
      <c r="IZ22" s="53"/>
      <c r="JA22" s="53"/>
      <c r="JB22" s="53"/>
      <c r="JC22" s="53"/>
      <c r="JD22" s="53"/>
      <c r="JE22" s="53"/>
      <c r="JF22" s="53"/>
      <c r="JG22" s="53"/>
      <c r="JH22" s="53"/>
      <c r="JI22" s="53"/>
      <c r="JJ22" s="53"/>
      <c r="JK22" s="53"/>
      <c r="JL22" s="53"/>
      <c r="JM22" s="53"/>
      <c r="JN22" s="53"/>
      <c r="JO22" s="53"/>
      <c r="JP22" s="53"/>
      <c r="JQ22" s="53"/>
      <c r="JR22" s="53"/>
      <c r="JS22" s="53"/>
      <c r="JT22" s="53"/>
      <c r="JU22" s="53"/>
      <c r="JV22" s="53"/>
      <c r="JW22" s="53"/>
      <c r="JX22" s="53"/>
      <c r="JY22" s="53"/>
      <c r="JZ22" s="53"/>
      <c r="KA22" s="53"/>
      <c r="KB22" s="53"/>
      <c r="KC22" s="53"/>
      <c r="KD22" s="53"/>
      <c r="KE22" s="53"/>
      <c r="KF22" s="53"/>
      <c r="KG22" s="53"/>
      <c r="KH22" s="53"/>
      <c r="KI22" s="53"/>
      <c r="KJ22" s="53"/>
      <c r="KK22" s="53"/>
      <c r="KL22" s="53"/>
      <c r="KM22" s="53"/>
      <c r="KN22" s="53"/>
      <c r="KO22" s="53"/>
      <c r="KP22" s="53"/>
      <c r="KQ22" s="53"/>
      <c r="KR22" s="53"/>
      <c r="KS22" s="53"/>
      <c r="KT22" s="53"/>
      <c r="KU22" s="53"/>
      <c r="KV22" s="53"/>
      <c r="KW22" s="53"/>
      <c r="KX22" s="53"/>
      <c r="KY22" s="53"/>
      <c r="KZ22" s="53"/>
      <c r="LA22" s="53"/>
      <c r="LB22" s="53"/>
      <c r="LC22" s="53"/>
      <c r="LD22" s="53"/>
      <c r="LE22" s="53"/>
      <c r="LF22" s="53"/>
      <c r="LG22" s="53"/>
      <c r="LH22" s="53"/>
      <c r="LI22" s="53"/>
      <c r="LJ22" s="53"/>
      <c r="LK22" s="53"/>
      <c r="LL22" s="53"/>
      <c r="LM22" s="53"/>
      <c r="LN22" s="53"/>
      <c r="LO22" s="53"/>
      <c r="LP22" s="53"/>
      <c r="LQ22" s="53"/>
      <c r="LR22" s="53"/>
      <c r="LS22" s="53"/>
      <c r="LT22" s="53"/>
      <c r="LU22" s="53"/>
      <c r="LV22" s="53"/>
      <c r="LW22" s="53"/>
      <c r="LX22" s="53"/>
      <c r="LY22" s="53"/>
      <c r="LZ22" s="53"/>
      <c r="MA22" s="53"/>
      <c r="MB22" s="53"/>
      <c r="MC22" s="53"/>
      <c r="MD22" s="53"/>
      <c r="ME22" s="53"/>
      <c r="MF22" s="53"/>
      <c r="MG22" s="53"/>
      <c r="MH22" s="53"/>
      <c r="MI22" s="53"/>
      <c r="MJ22" s="53"/>
      <c r="MK22" s="53"/>
      <c r="ML22" s="53"/>
      <c r="MM22" s="53"/>
      <c r="MN22" s="53"/>
      <c r="MO22" s="53"/>
      <c r="MP22" s="53"/>
      <c r="MQ22" s="53"/>
      <c r="MR22" s="53"/>
      <c r="MS22" s="53"/>
      <c r="MT22" s="53"/>
      <c r="MU22" s="53"/>
      <c r="MV22" s="53"/>
      <c r="MW22" s="53"/>
      <c r="MX22" s="53"/>
      <c r="MY22" s="53"/>
      <c r="MZ22" s="53"/>
      <c r="NA22" s="53"/>
      <c r="NB22" s="53"/>
      <c r="NC22" s="53"/>
      <c r="ND22" s="53"/>
      <c r="NE22" s="53"/>
      <c r="NF22" s="53"/>
      <c r="NG22" s="53"/>
      <c r="NH22" s="53"/>
      <c r="NI22" s="53"/>
      <c r="NJ22" s="53"/>
      <c r="NK22" s="53"/>
      <c r="NL22" s="53"/>
      <c r="NM22" s="53"/>
      <c r="NN22" s="53"/>
      <c r="NO22" s="53"/>
      <c r="NP22" s="53"/>
      <c r="NQ22" s="53"/>
      <c r="NR22" s="53"/>
      <c r="NS22" s="53"/>
      <c r="NT22" s="53"/>
      <c r="NU22" s="53"/>
      <c r="NV22" s="53"/>
      <c r="NW22" s="53"/>
      <c r="NX22" s="53"/>
      <c r="NY22" s="53"/>
      <c r="NZ22" s="53"/>
      <c r="OA22" s="53"/>
      <c r="OB22" s="53"/>
      <c r="OC22" s="53"/>
      <c r="OD22" s="53"/>
      <c r="OE22" s="53"/>
      <c r="OF22" s="53"/>
      <c r="OG22" s="53"/>
      <c r="OH22" s="53"/>
      <c r="OI22" s="53"/>
      <c r="OJ22" s="53"/>
      <c r="OK22" s="53"/>
      <c r="OL22" s="53"/>
      <c r="OM22" s="53"/>
      <c r="ON22" s="53"/>
      <c r="OO22" s="53"/>
      <c r="OP22" s="53"/>
      <c r="OQ22" s="53"/>
      <c r="OR22" s="53"/>
      <c r="OS22" s="53"/>
      <c r="OT22" s="53"/>
      <c r="OU22" s="53"/>
      <c r="OV22" s="53"/>
      <c r="OW22" s="53"/>
      <c r="OX22" s="53"/>
      <c r="OY22" s="53"/>
      <c r="OZ22" s="53"/>
      <c r="PA22" s="53"/>
      <c r="PB22" s="53"/>
      <c r="PC22" s="53"/>
      <c r="PD22" s="53"/>
      <c r="PE22" s="53"/>
      <c r="PF22" s="53"/>
      <c r="PG22" s="53"/>
      <c r="PH22" s="53"/>
      <c r="PI22" s="53"/>
      <c r="PJ22" s="53"/>
      <c r="PK22" s="53"/>
      <c r="PL22" s="53"/>
      <c r="PM22" s="53"/>
      <c r="PN22" s="53"/>
      <c r="PO22" s="53"/>
      <c r="PP22" s="53"/>
      <c r="PQ22" s="53"/>
      <c r="PR22" s="53"/>
      <c r="PS22" s="53"/>
      <c r="PT22" s="53"/>
      <c r="PU22" s="53"/>
      <c r="PV22" s="53"/>
      <c r="PW22" s="53"/>
      <c r="PX22" s="53"/>
      <c r="PY22" s="53"/>
      <c r="PZ22" s="53"/>
      <c r="QA22" s="53"/>
      <c r="QB22" s="53"/>
      <c r="QC22" s="53"/>
      <c r="QD22" s="53"/>
      <c r="QE22" s="53"/>
      <c r="QF22" s="53"/>
      <c r="QG22" s="53"/>
      <c r="QH22" s="53"/>
      <c r="QI22" s="53"/>
      <c r="QJ22" s="53"/>
      <c r="QK22" s="53"/>
      <c r="QL22" s="53"/>
      <c r="QM22" s="53"/>
      <c r="QN22" s="53"/>
      <c r="QO22" s="53"/>
      <c r="QP22" s="53"/>
      <c r="QQ22" s="53"/>
      <c r="QR22" s="53"/>
      <c r="QS22" s="53"/>
      <c r="QT22" s="53"/>
      <c r="QU22" s="53"/>
      <c r="QV22" s="53"/>
      <c r="QW22" s="53"/>
      <c r="QX22" s="53"/>
      <c r="QY22" s="53"/>
      <c r="QZ22" s="53"/>
      <c r="RA22" s="53"/>
      <c r="RB22" s="53"/>
      <c r="RC22" s="53"/>
      <c r="RD22" s="53"/>
      <c r="RE22" s="53"/>
      <c r="RF22" s="53"/>
      <c r="RG22" s="53"/>
      <c r="RH22" s="53"/>
      <c r="RI22" s="53"/>
      <c r="RJ22" s="53"/>
      <c r="RK22" s="53"/>
      <c r="RL22" s="53"/>
      <c r="RM22" s="53"/>
      <c r="RN22" s="53"/>
      <c r="RO22" s="53"/>
      <c r="RP22" s="53"/>
      <c r="RQ22" s="53"/>
      <c r="RR22" s="53"/>
      <c r="RS22" s="53"/>
      <c r="RT22" s="53"/>
      <c r="RU22" s="53"/>
      <c r="RV22" s="53"/>
      <c r="RW22" s="53"/>
      <c r="RX22" s="53"/>
      <c r="RY22" s="53"/>
      <c r="RZ22" s="53"/>
      <c r="SA22" s="53"/>
      <c r="SB22" s="53"/>
      <c r="SC22" s="53"/>
      <c r="SD22" s="53"/>
      <c r="SE22" s="53"/>
      <c r="SF22" s="53"/>
      <c r="SG22" s="53"/>
      <c r="SH22" s="53"/>
      <c r="SI22" s="53"/>
      <c r="SJ22" s="53"/>
      <c r="SK22" s="53"/>
      <c r="SL22" s="53"/>
      <c r="SM22" s="53"/>
      <c r="SN22" s="53"/>
      <c r="SO22" s="53"/>
      <c r="SP22" s="53"/>
      <c r="SQ22" s="53"/>
      <c r="SR22" s="53"/>
      <c r="SS22" s="53"/>
      <c r="ST22" s="53"/>
      <c r="SU22" s="53"/>
      <c r="SV22" s="53"/>
      <c r="SW22" s="53"/>
      <c r="SX22" s="53"/>
      <c r="SY22" s="53"/>
      <c r="SZ22" s="53"/>
      <c r="TA22" s="53"/>
      <c r="TB22" s="53"/>
      <c r="TC22" s="53"/>
      <c r="TD22" s="53"/>
      <c r="TE22" s="53"/>
      <c r="TF22" s="53"/>
      <c r="TG22" s="53"/>
      <c r="TH22" s="53"/>
      <c r="TI22" s="53"/>
      <c r="TJ22" s="53"/>
      <c r="TK22" s="53"/>
      <c r="TL22" s="53"/>
      <c r="TM22" s="53"/>
      <c r="TN22" s="53"/>
      <c r="TO22" s="53"/>
      <c r="TP22" s="53"/>
      <c r="TQ22" s="53"/>
      <c r="TR22" s="53"/>
      <c r="TS22" s="53"/>
      <c r="TT22" s="53"/>
      <c r="TU22" s="53"/>
      <c r="TV22" s="53"/>
      <c r="TW22" s="53"/>
      <c r="TX22" s="53"/>
      <c r="TY22" s="53"/>
      <c r="TZ22" s="53"/>
      <c r="UA22" s="53"/>
      <c r="UB22" s="53"/>
      <c r="UC22" s="53"/>
      <c r="UD22" s="53"/>
      <c r="UE22" s="53"/>
      <c r="UF22" s="53"/>
      <c r="UG22" s="53"/>
      <c r="UH22" s="53"/>
      <c r="UI22" s="53"/>
      <c r="UJ22" s="53"/>
      <c r="UK22" s="53"/>
      <c r="UL22" s="53"/>
      <c r="UM22" s="53"/>
      <c r="UN22" s="53"/>
      <c r="UO22" s="53"/>
      <c r="UP22" s="53"/>
      <c r="UQ22" s="53"/>
      <c r="UR22" s="53"/>
      <c r="US22" s="53"/>
      <c r="UT22" s="53"/>
      <c r="UU22" s="53"/>
      <c r="UV22" s="53"/>
      <c r="UW22" s="53"/>
      <c r="UX22" s="53"/>
      <c r="UY22" s="53"/>
      <c r="UZ22" s="53"/>
      <c r="VA22" s="53"/>
      <c r="VB22" s="53"/>
      <c r="VC22" s="53"/>
      <c r="VD22" s="53"/>
      <c r="VE22" s="53"/>
      <c r="VF22" s="53"/>
      <c r="VG22" s="53"/>
      <c r="VH22" s="53"/>
      <c r="VI22" s="53"/>
      <c r="VJ22" s="53"/>
      <c r="VK22" s="53"/>
      <c r="VL22" s="53"/>
      <c r="VM22" s="53"/>
      <c r="VN22" s="53"/>
      <c r="VO22" s="53"/>
      <c r="VP22" s="53"/>
      <c r="VQ22" s="53"/>
      <c r="VR22" s="53"/>
      <c r="VS22" s="53"/>
      <c r="VT22" s="53"/>
      <c r="VU22" s="53"/>
      <c r="VV22" s="53"/>
      <c r="VW22" s="53"/>
      <c r="VX22" s="53"/>
      <c r="VY22" s="53"/>
      <c r="VZ22" s="53"/>
      <c r="WA22" s="53"/>
      <c r="WB22" s="53"/>
      <c r="WC22" s="53"/>
      <c r="WD22" s="53"/>
      <c r="WE22" s="53"/>
      <c r="WF22" s="53"/>
      <c r="WG22" s="53"/>
      <c r="WH22" s="53"/>
      <c r="WI22" s="53"/>
      <c r="WJ22" s="53"/>
      <c r="WK22" s="53"/>
      <c r="WL22" s="53"/>
      <c r="WM22" s="53"/>
      <c r="WN22" s="53"/>
      <c r="WO22" s="53"/>
      <c r="WP22" s="53"/>
      <c r="WQ22" s="53"/>
      <c r="WR22" s="53"/>
      <c r="WS22" s="53"/>
      <c r="WT22" s="53"/>
      <c r="WU22" s="53"/>
      <c r="WV22" s="53"/>
      <c r="WW22" s="53"/>
      <c r="WX22" s="53"/>
      <c r="WY22" s="53"/>
      <c r="WZ22" s="53"/>
      <c r="XA22" s="53"/>
      <c r="XB22" s="53"/>
      <c r="XC22" s="53"/>
      <c r="XD22" s="53"/>
      <c r="XE22" s="53"/>
      <c r="XF22" s="53"/>
      <c r="XG22" s="53"/>
      <c r="XH22" s="53"/>
      <c r="XI22" s="53"/>
      <c r="XJ22" s="53"/>
      <c r="XK22" s="53"/>
      <c r="XL22" s="53"/>
      <c r="XM22" s="53"/>
      <c r="XN22" s="53"/>
      <c r="XO22" s="53"/>
      <c r="XP22" s="53"/>
      <c r="XQ22" s="53"/>
      <c r="XR22" s="53"/>
      <c r="XS22" s="53"/>
      <c r="XT22" s="53"/>
      <c r="XU22" s="53"/>
      <c r="XV22" s="53"/>
      <c r="XW22" s="53"/>
      <c r="XX22" s="53"/>
      <c r="XY22" s="53"/>
      <c r="XZ22" s="53"/>
      <c r="YA22" s="53"/>
      <c r="YB22" s="53"/>
      <c r="YC22" s="53"/>
      <c r="YD22" s="53"/>
      <c r="YE22" s="53"/>
      <c r="YF22" s="53"/>
      <c r="YG22" s="53"/>
      <c r="YH22" s="53"/>
      <c r="YI22" s="53"/>
      <c r="YJ22" s="53"/>
      <c r="YK22" s="53"/>
      <c r="YL22" s="53"/>
      <c r="YM22" s="53"/>
      <c r="YN22" s="53"/>
      <c r="YO22" s="53"/>
      <c r="YP22" s="53"/>
      <c r="YQ22" s="53"/>
      <c r="YR22" s="53"/>
      <c r="YS22" s="53"/>
      <c r="YT22" s="53"/>
      <c r="YU22" s="53"/>
      <c r="YV22" s="53"/>
      <c r="YW22" s="53"/>
      <c r="YX22" s="53"/>
      <c r="YY22" s="53"/>
      <c r="YZ22" s="53"/>
      <c r="ZA22" s="53"/>
      <c r="ZB22" s="53"/>
      <c r="ZC22" s="53"/>
      <c r="ZD22" s="53"/>
      <c r="ZE22" s="53"/>
      <c r="ZF22" s="53"/>
      <c r="ZG22" s="53"/>
      <c r="ZH22" s="53"/>
      <c r="ZI22" s="53"/>
      <c r="ZJ22" s="53"/>
      <c r="ZK22" s="53"/>
      <c r="ZL22" s="53"/>
      <c r="ZM22" s="53"/>
      <c r="ZN22" s="53"/>
      <c r="ZO22" s="53"/>
      <c r="ZP22" s="53"/>
      <c r="ZQ22" s="53"/>
      <c r="ZR22" s="53"/>
      <c r="ZS22" s="53"/>
      <c r="ZT22" s="53"/>
      <c r="ZU22" s="53"/>
      <c r="ZV22" s="53"/>
      <c r="ZW22" s="53"/>
      <c r="ZX22" s="53"/>
      <c r="ZY22" s="53"/>
      <c r="ZZ22" s="53"/>
      <c r="AAA22" s="53"/>
      <c r="AAB22" s="53"/>
      <c r="AAC22" s="53"/>
      <c r="AAD22" s="53"/>
      <c r="AAE22" s="53"/>
      <c r="AAF22" s="53"/>
      <c r="AAG22" s="53"/>
      <c r="AAH22" s="53"/>
      <c r="AAI22" s="53"/>
      <c r="AAJ22" s="53"/>
      <c r="AAK22" s="53"/>
      <c r="AAL22" s="53"/>
      <c r="AAM22" s="53"/>
      <c r="AAN22" s="53"/>
      <c r="AAO22" s="53"/>
      <c r="AAP22" s="53"/>
      <c r="AAQ22" s="53"/>
      <c r="AAR22" s="53"/>
      <c r="AAS22" s="53"/>
      <c r="AAT22" s="53"/>
      <c r="AAU22" s="53"/>
      <c r="AAV22" s="53"/>
      <c r="AAW22" s="53"/>
      <c r="AAX22" s="53"/>
      <c r="AAY22" s="53"/>
      <c r="AAZ22" s="53"/>
      <c r="ABA22" s="53"/>
      <c r="ABB22" s="53"/>
      <c r="ABC22" s="53"/>
      <c r="ABD22" s="53"/>
      <c r="ABE22" s="53"/>
      <c r="ABF22" s="53"/>
      <c r="ABG22" s="53"/>
      <c r="ABH22" s="53"/>
      <c r="ABI22" s="53"/>
      <c r="ABJ22" s="53"/>
      <c r="ABK22" s="53"/>
      <c r="ABL22" s="53"/>
      <c r="ABM22" s="53"/>
      <c r="ABN22" s="53"/>
      <c r="ABO22" s="53"/>
      <c r="ABP22" s="53"/>
      <c r="ABQ22" s="53"/>
      <c r="ABR22" s="53"/>
      <c r="ABS22" s="53"/>
      <c r="ABT22" s="53"/>
      <c r="ABU22" s="53"/>
      <c r="ABV22" s="53"/>
      <c r="ABW22" s="53"/>
      <c r="ABX22" s="53"/>
      <c r="ABY22" s="53"/>
      <c r="ABZ22" s="53"/>
      <c r="ACA22" s="53"/>
      <c r="ACB22" s="53"/>
      <c r="ACC22" s="53"/>
      <c r="ACD22" s="53"/>
      <c r="ACE22" s="53"/>
      <c r="ACF22" s="53"/>
      <c r="ACG22" s="53"/>
      <c r="ACH22" s="53"/>
      <c r="ACI22" s="53"/>
      <c r="ACJ22" s="53"/>
      <c r="ACK22" s="53"/>
      <c r="ACL22" s="53"/>
      <c r="ACM22" s="53"/>
      <c r="ACN22" s="53"/>
      <c r="ACO22" s="53"/>
      <c r="ACP22" s="53"/>
      <c r="ACQ22" s="53"/>
      <c r="ACR22" s="53"/>
      <c r="ACS22" s="53"/>
      <c r="ACT22" s="53"/>
      <c r="ACU22" s="53"/>
      <c r="ACV22" s="53"/>
      <c r="ACW22" s="53"/>
      <c r="ACX22" s="53"/>
      <c r="ACY22" s="53"/>
      <c r="ACZ22" s="53"/>
      <c r="ADA22" s="53"/>
      <c r="ADB22" s="53"/>
      <c r="ADC22" s="53"/>
      <c r="ADD22" s="53"/>
      <c r="ADE22" s="53"/>
      <c r="ADF22" s="53"/>
      <c r="ADG22" s="53"/>
      <c r="ADH22" s="53"/>
      <c r="ADI22" s="53"/>
      <c r="ADJ22" s="53"/>
      <c r="ADK22" s="53"/>
      <c r="ADL22" s="53"/>
      <c r="ADM22" s="53"/>
      <c r="ADN22" s="53"/>
      <c r="ADO22" s="53"/>
      <c r="ADP22" s="53"/>
      <c r="ADQ22" s="53"/>
      <c r="ADR22" s="53"/>
      <c r="ADS22" s="53"/>
      <c r="ADT22" s="53"/>
      <c r="ADU22" s="53"/>
      <c r="ADV22" s="53"/>
      <c r="ADW22" s="53"/>
      <c r="ADX22" s="53"/>
      <c r="ADY22" s="53"/>
      <c r="ADZ22" s="53"/>
      <c r="AEA22" s="53"/>
      <c r="AEB22" s="53"/>
      <c r="AEC22" s="53"/>
      <c r="AED22" s="53"/>
      <c r="AEE22" s="53"/>
      <c r="AEF22" s="53"/>
      <c r="AEG22" s="53"/>
      <c r="AEH22" s="53"/>
      <c r="AEI22" s="53"/>
      <c r="AEJ22" s="53"/>
      <c r="AEK22" s="53"/>
      <c r="AEL22" s="53"/>
      <c r="AEM22" s="53"/>
      <c r="AEN22" s="53"/>
      <c r="AEO22" s="53"/>
      <c r="AEP22" s="53"/>
      <c r="AEQ22" s="53"/>
      <c r="AER22" s="53"/>
      <c r="AES22" s="53"/>
      <c r="AET22" s="53"/>
      <c r="AEU22" s="53"/>
      <c r="AEV22" s="53"/>
      <c r="AEW22" s="53"/>
      <c r="AEX22" s="53"/>
      <c r="AEY22" s="53"/>
      <c r="AEZ22" s="53"/>
      <c r="AFA22" s="53"/>
      <c r="AFB22" s="53"/>
      <c r="AFC22" s="53"/>
      <c r="AFD22" s="53"/>
      <c r="AFE22" s="53"/>
      <c r="AFF22" s="53"/>
      <c r="AFG22" s="53"/>
      <c r="AFH22" s="53"/>
      <c r="AFI22" s="53"/>
      <c r="AFJ22" s="53"/>
      <c r="AFK22" s="53"/>
      <c r="AFL22" s="53"/>
      <c r="AFM22" s="53"/>
      <c r="AFN22" s="53"/>
      <c r="AFO22" s="53"/>
      <c r="AFP22" s="53"/>
      <c r="AFQ22" s="53"/>
      <c r="AFR22" s="53"/>
      <c r="AFS22" s="53"/>
      <c r="AFT22" s="53"/>
      <c r="AFU22" s="53"/>
      <c r="AFV22" s="53"/>
      <c r="AFW22" s="53"/>
      <c r="AFX22" s="53"/>
      <c r="AFY22" s="53"/>
      <c r="AFZ22" s="53"/>
      <c r="AGA22" s="53"/>
      <c r="AGB22" s="53"/>
      <c r="AGC22" s="53"/>
      <c r="AGD22" s="53"/>
      <c r="AGE22" s="53"/>
      <c r="AGF22" s="53"/>
      <c r="AGG22" s="53"/>
      <c r="AGH22" s="53"/>
      <c r="AGI22" s="53"/>
      <c r="AGJ22" s="53"/>
      <c r="AGK22" s="53"/>
      <c r="AGL22" s="53"/>
      <c r="AGM22" s="53"/>
      <c r="AGN22" s="53"/>
      <c r="AGO22" s="53"/>
      <c r="AGP22" s="53"/>
      <c r="AGQ22" s="53"/>
      <c r="AGR22" s="53"/>
      <c r="AGS22" s="53"/>
      <c r="AGT22" s="53"/>
      <c r="AGU22" s="53"/>
      <c r="AGV22" s="53"/>
      <c r="AGW22" s="53"/>
      <c r="AGX22" s="53"/>
      <c r="AGY22" s="53"/>
      <c r="AGZ22" s="53"/>
      <c r="AHA22" s="53"/>
      <c r="AHB22" s="53"/>
      <c r="AHC22" s="53"/>
      <c r="AHD22" s="53"/>
      <c r="AHE22" s="53"/>
      <c r="AHF22" s="53"/>
      <c r="AHG22" s="53"/>
      <c r="AHH22" s="53"/>
      <c r="AHI22" s="53"/>
      <c r="AHJ22" s="53"/>
      <c r="AHK22" s="53"/>
      <c r="AHL22" s="53"/>
      <c r="AHM22" s="53"/>
      <c r="AHN22" s="53"/>
      <c r="AHO22" s="53"/>
      <c r="AHP22" s="53"/>
      <c r="AHQ22" s="53"/>
      <c r="AHR22" s="53"/>
      <c r="AHS22" s="53"/>
      <c r="AHT22" s="53"/>
      <c r="AHU22" s="53"/>
      <c r="AHV22" s="53"/>
      <c r="AHW22" s="53"/>
      <c r="AHX22" s="53"/>
      <c r="AHY22" s="53"/>
      <c r="AHZ22" s="53"/>
      <c r="AIA22" s="53"/>
      <c r="AIB22" s="53"/>
      <c r="AIC22" s="53"/>
      <c r="AID22" s="53"/>
      <c r="AIE22" s="53"/>
      <c r="AIF22" s="53"/>
      <c r="AIG22" s="53"/>
      <c r="AIH22" s="53"/>
      <c r="AII22" s="53"/>
      <c r="AIJ22" s="53"/>
      <c r="AIK22" s="53"/>
      <c r="AIL22" s="53"/>
      <c r="AIM22" s="53"/>
      <c r="AIN22" s="53"/>
      <c r="AIO22" s="53"/>
      <c r="AIP22" s="53"/>
      <c r="AIQ22" s="53"/>
      <c r="AIR22" s="53"/>
      <c r="AIS22" s="53"/>
      <c r="AIT22" s="53"/>
      <c r="AIU22" s="53"/>
      <c r="AIV22" s="53"/>
      <c r="AIW22" s="53"/>
      <c r="AIX22" s="53"/>
      <c r="AIY22" s="53"/>
      <c r="AIZ22" s="53"/>
      <c r="AJA22" s="53"/>
      <c r="AJB22" s="53"/>
      <c r="AJC22" s="53"/>
      <c r="AJD22" s="53"/>
      <c r="AJE22" s="53"/>
      <c r="AJF22" s="53"/>
      <c r="AJG22" s="53"/>
      <c r="AJH22" s="53"/>
      <c r="AJI22" s="53"/>
      <c r="AJJ22" s="53"/>
      <c r="AJK22" s="53"/>
      <c r="AJL22" s="53"/>
      <c r="AJM22" s="53"/>
      <c r="AJN22" s="53"/>
      <c r="AJO22" s="53"/>
      <c r="AJP22" s="53"/>
      <c r="AJQ22" s="53"/>
      <c r="AJR22" s="53"/>
      <c r="AJS22" s="53"/>
      <c r="AJT22" s="53"/>
      <c r="AJU22" s="53"/>
      <c r="AJV22" s="53"/>
      <c r="AJW22" s="53"/>
      <c r="AJX22" s="53"/>
      <c r="AJY22" s="53"/>
      <c r="AJZ22" s="53"/>
      <c r="AKA22" s="53"/>
      <c r="AKB22" s="53"/>
      <c r="AKC22" s="53"/>
      <c r="AKD22" s="53"/>
      <c r="AKE22" s="53"/>
      <c r="AKF22" s="53"/>
      <c r="AKG22" s="53"/>
      <c r="AKH22" s="53"/>
      <c r="AKI22" s="53"/>
      <c r="AKJ22" s="53"/>
      <c r="AKK22" s="53"/>
      <c r="AKL22" s="53"/>
      <c r="AKM22" s="53"/>
      <c r="AKN22" s="53"/>
      <c r="AKO22" s="53"/>
      <c r="AKP22" s="53"/>
      <c r="AKQ22" s="53"/>
      <c r="AKR22" s="53"/>
      <c r="AKS22" s="53"/>
      <c r="AKT22" s="53"/>
      <c r="AKU22" s="53"/>
      <c r="AKV22" s="53"/>
      <c r="AKW22" s="53"/>
      <c r="AKX22" s="53"/>
      <c r="AKY22" s="53"/>
      <c r="AKZ22" s="53"/>
      <c r="ALA22" s="53"/>
      <c r="ALB22" s="53"/>
      <c r="ALC22" s="53"/>
      <c r="ALD22" s="53"/>
      <c r="ALE22" s="53"/>
      <c r="ALF22" s="53"/>
      <c r="ALG22" s="53"/>
      <c r="ALH22" s="53"/>
      <c r="ALI22" s="53"/>
      <c r="ALJ22" s="53"/>
      <c r="ALK22" s="53"/>
      <c r="ALL22" s="53"/>
      <c r="ALM22" s="53"/>
      <c r="ALN22" s="53"/>
      <c r="ALO22" s="53"/>
      <c r="ALP22" s="53"/>
      <c r="ALQ22" s="53"/>
      <c r="ALR22" s="53"/>
      <c r="ALS22" s="53"/>
      <c r="ALT22" s="53"/>
      <c r="ALU22" s="53"/>
      <c r="ALV22" s="53"/>
      <c r="ALW22" s="53"/>
      <c r="ALX22" s="53"/>
      <c r="ALY22" s="53"/>
      <c r="ALZ22" s="53"/>
      <c r="AMA22" s="53"/>
      <c r="AMB22" s="53"/>
      <c r="AMC22" s="53"/>
      <c r="AMD22" s="53"/>
      <c r="AME22" s="53"/>
      <c r="AMF22" s="53"/>
      <c r="AMG22" s="53"/>
      <c r="AMH22" s="53"/>
      <c r="AMI22" s="53"/>
      <c r="AMJ22" s="53"/>
      <c r="AMK22" s="53"/>
      <c r="AML22" s="53"/>
      <c r="AMM22" s="53"/>
      <c r="AMN22" s="53"/>
      <c r="AMO22" s="53"/>
      <c r="AMP22" s="53"/>
      <c r="AMQ22" s="53"/>
      <c r="AMR22" s="53"/>
      <c r="AMS22" s="53"/>
      <c r="AMT22" s="53"/>
      <c r="AMU22" s="53"/>
      <c r="AMV22" s="53"/>
      <c r="AMW22" s="53"/>
      <c r="AMX22" s="53"/>
      <c r="AMY22" s="53"/>
      <c r="AMZ22" s="53"/>
      <c r="ANA22" s="53"/>
      <c r="ANB22" s="53"/>
      <c r="ANC22" s="53"/>
      <c r="AND22" s="53"/>
      <c r="ANE22" s="53"/>
      <c r="ANF22" s="53"/>
      <c r="ANG22" s="53"/>
      <c r="ANH22" s="53"/>
      <c r="ANI22" s="53"/>
      <c r="ANJ22" s="53"/>
      <c r="ANK22" s="53"/>
      <c r="ANL22" s="53"/>
      <c r="ANM22" s="53"/>
      <c r="ANN22" s="53"/>
      <c r="ANO22" s="53"/>
      <c r="ANP22" s="53"/>
      <c r="ANQ22" s="53"/>
      <c r="ANR22" s="53"/>
      <c r="ANS22" s="53"/>
      <c r="ANT22" s="53"/>
      <c r="ANU22" s="53"/>
      <c r="ANV22" s="53"/>
      <c r="ANW22" s="53"/>
      <c r="ANX22" s="53"/>
      <c r="ANY22" s="53"/>
      <c r="ANZ22" s="53"/>
      <c r="AOA22" s="53"/>
      <c r="AOB22" s="53"/>
      <c r="AOC22" s="53"/>
      <c r="AOD22" s="53"/>
      <c r="AOE22" s="53"/>
      <c r="AOF22" s="53"/>
      <c r="AOG22" s="53"/>
      <c r="AOH22" s="53"/>
      <c r="AOI22" s="53"/>
      <c r="AOJ22" s="53"/>
      <c r="AOK22" s="53"/>
      <c r="AOL22" s="53"/>
      <c r="AOM22" s="53"/>
      <c r="AON22" s="53"/>
      <c r="AOO22" s="53"/>
      <c r="AOP22" s="53"/>
      <c r="AOQ22" s="53"/>
      <c r="AOR22" s="53"/>
      <c r="AOS22" s="53"/>
      <c r="AOT22" s="53"/>
      <c r="AOU22" s="53"/>
      <c r="AOV22" s="53"/>
      <c r="AOW22" s="53"/>
      <c r="AOX22" s="53"/>
      <c r="AOY22" s="53"/>
      <c r="AOZ22" s="53"/>
      <c r="APA22" s="53"/>
      <c r="APB22" s="53"/>
      <c r="APC22" s="53"/>
      <c r="APD22" s="53"/>
      <c r="APE22" s="53"/>
      <c r="APF22" s="53"/>
      <c r="APG22" s="53"/>
      <c r="APH22" s="53"/>
      <c r="API22" s="53"/>
      <c r="APJ22" s="53"/>
      <c r="APK22" s="53"/>
      <c r="APL22" s="53"/>
      <c r="APM22" s="53"/>
      <c r="APN22" s="53"/>
      <c r="APO22" s="53"/>
      <c r="APP22" s="53"/>
      <c r="APQ22" s="53"/>
      <c r="APR22" s="53"/>
      <c r="APS22" s="53"/>
      <c r="APT22" s="53"/>
      <c r="APU22" s="53"/>
      <c r="APV22" s="53"/>
      <c r="APW22" s="53"/>
      <c r="APX22" s="53"/>
      <c r="APY22" s="53"/>
      <c r="APZ22" s="53"/>
      <c r="AQA22" s="53"/>
      <c r="AQB22" s="53"/>
      <c r="AQC22" s="53"/>
      <c r="AQD22" s="53"/>
      <c r="AQE22" s="53"/>
      <c r="AQF22" s="53"/>
      <c r="AQG22" s="53"/>
      <c r="AQH22" s="53"/>
      <c r="AQI22" s="53"/>
      <c r="AQJ22" s="53"/>
      <c r="AQK22" s="53"/>
      <c r="AQL22" s="53"/>
      <c r="AQM22" s="53"/>
      <c r="AQN22" s="53"/>
      <c r="AQO22" s="53"/>
      <c r="AQP22" s="53"/>
      <c r="AQQ22" s="53"/>
      <c r="AQR22" s="53"/>
      <c r="AQS22" s="53"/>
      <c r="AQT22" s="53"/>
      <c r="AQU22" s="53"/>
      <c r="AQV22" s="53"/>
      <c r="AQW22" s="53"/>
      <c r="AQX22" s="53"/>
      <c r="AQY22" s="53"/>
      <c r="AQZ22" s="53"/>
      <c r="ARA22" s="53"/>
      <c r="ARB22" s="53"/>
      <c r="ARC22" s="53"/>
      <c r="ARD22" s="53"/>
      <c r="ARE22" s="53"/>
      <c r="ARF22" s="53"/>
      <c r="ARG22" s="53"/>
      <c r="ARH22" s="53"/>
      <c r="ARI22" s="53"/>
      <c r="ARJ22" s="53"/>
      <c r="ARK22" s="53"/>
      <c r="ARL22" s="53"/>
      <c r="ARM22" s="53"/>
      <c r="ARN22" s="53"/>
      <c r="ARO22" s="53"/>
      <c r="ARP22" s="53"/>
      <c r="ARQ22" s="53"/>
      <c r="ARR22" s="53"/>
      <c r="ARS22" s="53"/>
      <c r="ART22" s="53"/>
      <c r="ARU22" s="53"/>
      <c r="ARV22" s="53"/>
      <c r="ARW22" s="53"/>
      <c r="ARX22" s="53"/>
      <c r="ARY22" s="53"/>
      <c r="ARZ22" s="53"/>
      <c r="ASA22" s="53"/>
      <c r="ASB22" s="53"/>
      <c r="ASC22" s="53"/>
      <c r="ASD22" s="53"/>
      <c r="ASE22" s="53"/>
      <c r="ASF22" s="53"/>
      <c r="ASG22" s="53"/>
      <c r="ASH22" s="53"/>
      <c r="ASI22" s="53"/>
      <c r="ASJ22" s="53"/>
      <c r="ASK22" s="53"/>
      <c r="ASL22" s="53"/>
      <c r="ASM22" s="53"/>
      <c r="ASN22" s="53"/>
      <c r="ASO22" s="53"/>
      <c r="ASP22" s="53"/>
      <c r="ASQ22" s="53"/>
      <c r="ASR22" s="53"/>
      <c r="ASS22" s="53"/>
      <c r="AST22" s="53"/>
      <c r="ASU22" s="53"/>
      <c r="ASV22" s="53"/>
      <c r="ASW22" s="53"/>
      <c r="ASX22" s="53"/>
      <c r="ASY22" s="53"/>
      <c r="ASZ22" s="53"/>
      <c r="ATA22" s="53"/>
      <c r="ATB22" s="53"/>
      <c r="ATC22" s="53"/>
      <c r="ATD22" s="53"/>
      <c r="ATE22" s="53"/>
      <c r="ATF22" s="53"/>
      <c r="ATG22" s="53"/>
      <c r="ATH22" s="53"/>
      <c r="ATI22" s="53"/>
      <c r="ATJ22" s="53"/>
      <c r="ATK22" s="53"/>
      <c r="ATL22" s="53"/>
      <c r="ATM22" s="53"/>
      <c r="ATN22" s="53"/>
      <c r="ATO22" s="53"/>
      <c r="ATP22" s="53"/>
      <c r="ATQ22" s="53"/>
      <c r="ATR22" s="53"/>
      <c r="ATS22" s="53"/>
      <c r="ATT22" s="53"/>
      <c r="ATU22" s="53"/>
      <c r="ATV22" s="53"/>
      <c r="ATW22" s="53"/>
      <c r="ATX22" s="53"/>
      <c r="ATY22" s="53"/>
      <c r="ATZ22" s="53"/>
      <c r="AUA22" s="53"/>
      <c r="AUB22" s="53"/>
      <c r="AUC22" s="53"/>
      <c r="AUD22" s="53"/>
      <c r="AUE22" s="53"/>
      <c r="AUF22" s="53"/>
      <c r="AUG22" s="53"/>
      <c r="AUH22" s="53"/>
      <c r="AUI22" s="53"/>
      <c r="AUJ22" s="53"/>
      <c r="AUK22" s="53"/>
    </row>
    <row r="23" spans="1:1233" x14ac:dyDescent="0.2">
      <c r="A23" s="50" t="s">
        <v>126</v>
      </c>
      <c r="C23" s="50" t="s">
        <v>15</v>
      </c>
      <c r="D23" s="101" t="s">
        <v>89</v>
      </c>
      <c r="E23" s="100">
        <v>43930</v>
      </c>
      <c r="F23" s="59">
        <v>0.92244619063888145</v>
      </c>
      <c r="G23" s="59">
        <v>6.7114093959719234E-2</v>
      </c>
      <c r="H23" s="59">
        <v>-0.26693360026692758</v>
      </c>
      <c r="I23" s="59">
        <v>-0.73089700996677998</v>
      </c>
      <c r="J23" s="59">
        <v>-0.50675675675676546</v>
      </c>
      <c r="K23" s="59">
        <v>6.7911714770807485E-2</v>
      </c>
      <c r="L23" s="59">
        <v>0.71065989847716171</v>
      </c>
      <c r="M23" s="59">
        <v>3.1153714481342076</v>
      </c>
      <c r="N23" s="59">
        <v>2.8097494922139532</v>
      </c>
      <c r="O23" s="59">
        <v>3.6961681926076739</v>
      </c>
      <c r="P23" s="59">
        <v>3.2870213486953626</v>
      </c>
      <c r="Q23" s="59">
        <v>3.1847133757961776</v>
      </c>
      <c r="R23" s="59">
        <v>3.419092755585651</v>
      </c>
      <c r="S23" s="59">
        <v>3.5546613011401718</v>
      </c>
      <c r="T23" s="59">
        <v>2.8772164603546369</v>
      </c>
      <c r="U23" s="59">
        <v>2.5769745649263598</v>
      </c>
      <c r="V23" s="59">
        <v>4.4142614601018648</v>
      </c>
      <c r="W23" s="59">
        <v>2.8503562945368266</v>
      </c>
      <c r="X23" s="59">
        <v>1.6801075268817245</v>
      </c>
      <c r="Y23" s="59">
        <v>0.76361221779548405</v>
      </c>
      <c r="Z23" s="59">
        <v>1.4487981560750596</v>
      </c>
      <c r="AA23" s="59">
        <v>1.962066710268151</v>
      </c>
      <c r="AB23" s="59">
        <v>2.8543307086614123</v>
      </c>
      <c r="AC23" s="59">
        <v>1.4944769330734076</v>
      </c>
      <c r="AD23" s="59">
        <v>2.4222585924713602</v>
      </c>
      <c r="AE23" s="59">
        <v>1.2953367875647714</v>
      </c>
      <c r="AF23" s="59">
        <v>2.5365853658536608</v>
      </c>
      <c r="AG23" s="59">
        <v>3.0668841761827048</v>
      </c>
      <c r="AH23" s="59">
        <v>1.788617886178856</v>
      </c>
      <c r="AI23" s="59">
        <v>3.7281425272187585</v>
      </c>
      <c r="AJ23" s="59">
        <v>3.3046926635822871</v>
      </c>
      <c r="AK23" s="59">
        <v>2.9654036243822013</v>
      </c>
      <c r="AL23" s="59">
        <v>1.8175916910094125</v>
      </c>
      <c r="AM23" s="59">
        <v>0.86593970493906713</v>
      </c>
      <c r="AN23" s="59">
        <v>0.31897926634767426</v>
      </c>
      <c r="AO23" s="59">
        <v>0.67221510883483937</v>
      </c>
      <c r="AP23" s="59">
        <v>1.6299137104506256</v>
      </c>
      <c r="AQ23" s="59">
        <v>2.2058823529411686</v>
      </c>
      <c r="AR23" s="59">
        <v>3.9010466222644924</v>
      </c>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59"/>
      <c r="KR23" s="59"/>
      <c r="KS23" s="59"/>
      <c r="KT23" s="59"/>
      <c r="KU23" s="59"/>
      <c r="KV23" s="59"/>
      <c r="KW23" s="59"/>
      <c r="KX23" s="59"/>
      <c r="KY23" s="59"/>
      <c r="KZ23" s="59"/>
      <c r="LA23" s="59"/>
      <c r="LB23" s="59"/>
      <c r="LC23" s="59"/>
      <c r="LD23" s="59"/>
      <c r="LE23" s="59"/>
      <c r="LF23" s="59"/>
      <c r="LG23" s="59"/>
      <c r="LH23" s="59"/>
      <c r="LI23" s="59"/>
      <c r="LJ23" s="59"/>
      <c r="LK23" s="59"/>
      <c r="LL23" s="59"/>
      <c r="LM23" s="59"/>
      <c r="LN23" s="59"/>
      <c r="LO23" s="59"/>
      <c r="LP23" s="59"/>
      <c r="LQ23" s="59"/>
      <c r="LR23" s="59"/>
      <c r="LS23" s="59"/>
      <c r="LT23" s="59"/>
      <c r="LU23" s="59"/>
      <c r="LV23" s="59"/>
      <c r="LW23" s="59"/>
      <c r="LX23" s="59"/>
      <c r="LY23" s="59"/>
      <c r="LZ23" s="59"/>
      <c r="MA23" s="59"/>
      <c r="MB23" s="59"/>
      <c r="MC23" s="59"/>
      <c r="MD23" s="59"/>
      <c r="ME23" s="59"/>
      <c r="MF23" s="59"/>
      <c r="MG23" s="59"/>
      <c r="MH23" s="59"/>
      <c r="MI23" s="59"/>
      <c r="MJ23" s="59"/>
      <c r="MK23" s="59"/>
      <c r="ML23" s="59"/>
      <c r="MM23" s="59"/>
      <c r="MN23" s="59"/>
      <c r="MO23" s="59"/>
      <c r="MP23" s="59"/>
      <c r="MQ23" s="59"/>
      <c r="MR23" s="59"/>
      <c r="MS23" s="59"/>
      <c r="MT23" s="59"/>
      <c r="MU23" s="59"/>
      <c r="MV23" s="59"/>
      <c r="MW23" s="59"/>
      <c r="MX23" s="59"/>
      <c r="MY23" s="59"/>
      <c r="MZ23" s="59"/>
      <c r="NA23" s="59"/>
      <c r="NB23" s="59"/>
      <c r="NC23" s="59"/>
      <c r="ND23" s="59"/>
      <c r="NE23" s="59"/>
      <c r="NF23" s="59"/>
      <c r="NG23" s="59"/>
      <c r="NH23" s="59"/>
      <c r="NI23" s="59"/>
      <c r="NJ23" s="59"/>
      <c r="NK23" s="59"/>
      <c r="NL23" s="59"/>
      <c r="NM23" s="59"/>
      <c r="NN23" s="59"/>
      <c r="NO23" s="59"/>
      <c r="NP23" s="59"/>
      <c r="NQ23" s="59"/>
      <c r="NR23" s="59"/>
      <c r="NS23" s="59"/>
      <c r="NT23" s="59"/>
      <c r="NU23" s="59"/>
      <c r="NV23" s="59"/>
      <c r="NW23" s="59"/>
      <c r="NX23" s="59"/>
      <c r="NY23" s="59"/>
      <c r="NZ23" s="59"/>
      <c r="OA23" s="59"/>
      <c r="OB23" s="59"/>
      <c r="OC23" s="59"/>
      <c r="OD23" s="59"/>
      <c r="OE23" s="59"/>
      <c r="OF23" s="59"/>
      <c r="OG23" s="59"/>
      <c r="OH23" s="59"/>
      <c r="OI23" s="59"/>
      <c r="OJ23" s="59"/>
      <c r="OK23" s="59"/>
      <c r="OL23" s="59"/>
      <c r="OM23" s="59"/>
      <c r="ON23" s="59"/>
      <c r="OO23" s="59"/>
      <c r="OP23" s="59"/>
      <c r="OQ23" s="59"/>
      <c r="OR23" s="59"/>
      <c r="OS23" s="59"/>
      <c r="OT23" s="59"/>
      <c r="OU23" s="59"/>
      <c r="OV23" s="59"/>
      <c r="OW23" s="59"/>
      <c r="OX23" s="59"/>
      <c r="OY23" s="59"/>
      <c r="OZ23" s="59"/>
      <c r="PA23" s="59"/>
      <c r="PB23" s="59"/>
      <c r="PC23" s="59"/>
      <c r="PD23" s="59"/>
      <c r="PE23" s="59"/>
      <c r="PF23" s="59"/>
      <c r="PG23" s="59"/>
      <c r="PH23" s="59"/>
      <c r="PI23" s="59"/>
      <c r="PJ23" s="59"/>
      <c r="PK23" s="59"/>
      <c r="PL23" s="59"/>
      <c r="PM23" s="59"/>
      <c r="PN23" s="59"/>
      <c r="PO23" s="59"/>
      <c r="PP23" s="59"/>
      <c r="PQ23" s="59"/>
      <c r="PR23" s="59"/>
      <c r="PS23" s="59"/>
      <c r="PT23" s="59"/>
      <c r="PU23" s="59"/>
      <c r="PV23" s="59"/>
      <c r="PW23" s="59"/>
      <c r="PX23" s="59"/>
      <c r="PY23" s="59"/>
      <c r="PZ23" s="59"/>
      <c r="QA23" s="59"/>
      <c r="QB23" s="59"/>
      <c r="QC23" s="59"/>
      <c r="QD23" s="59"/>
      <c r="QE23" s="59"/>
      <c r="QF23" s="59"/>
      <c r="QG23" s="59"/>
      <c r="QH23" s="59"/>
      <c r="QI23" s="59"/>
      <c r="QJ23" s="59"/>
      <c r="QK23" s="59"/>
      <c r="QL23" s="59"/>
      <c r="QM23" s="59"/>
      <c r="QN23" s="59"/>
      <c r="QO23" s="59"/>
      <c r="QP23" s="59"/>
      <c r="QQ23" s="59"/>
      <c r="QR23" s="59"/>
      <c r="QS23" s="59"/>
      <c r="QT23" s="59"/>
      <c r="QU23" s="59"/>
      <c r="QV23" s="59"/>
      <c r="QW23" s="59"/>
      <c r="QX23" s="59"/>
      <c r="QY23" s="59"/>
      <c r="QZ23" s="59"/>
      <c r="RA23" s="59"/>
      <c r="RB23" s="59"/>
      <c r="RC23" s="59"/>
      <c r="RD23" s="59"/>
      <c r="RE23" s="59"/>
      <c r="RF23" s="59"/>
      <c r="RG23" s="59"/>
      <c r="RH23" s="59"/>
      <c r="RI23" s="59"/>
      <c r="RJ23" s="59"/>
      <c r="RK23" s="59"/>
      <c r="RL23" s="59"/>
      <c r="RM23" s="59"/>
      <c r="RN23" s="59"/>
      <c r="RO23" s="59"/>
      <c r="RP23" s="59"/>
      <c r="RQ23" s="59"/>
      <c r="RR23" s="59"/>
      <c r="RS23" s="59"/>
      <c r="RT23" s="59"/>
      <c r="RU23" s="59"/>
      <c r="RV23" s="59"/>
      <c r="RW23" s="59"/>
      <c r="RX23" s="59"/>
      <c r="RY23" s="59"/>
      <c r="RZ23" s="59"/>
      <c r="SA23" s="59"/>
      <c r="SB23" s="59"/>
      <c r="SC23" s="59"/>
      <c r="SD23" s="59"/>
      <c r="SE23" s="59"/>
      <c r="SF23" s="59"/>
      <c r="SG23" s="59"/>
      <c r="SH23" s="59"/>
      <c r="SI23" s="59"/>
      <c r="SJ23" s="59"/>
      <c r="SK23" s="59"/>
      <c r="SL23" s="59"/>
      <c r="SM23" s="59"/>
      <c r="SN23" s="59"/>
      <c r="SO23" s="59"/>
      <c r="SP23" s="59"/>
      <c r="SQ23" s="59"/>
      <c r="SR23" s="59"/>
      <c r="SS23" s="59"/>
      <c r="ST23" s="59"/>
      <c r="SU23" s="59"/>
      <c r="SV23" s="59"/>
      <c r="SW23" s="59"/>
      <c r="SX23" s="59"/>
      <c r="SY23" s="59"/>
      <c r="SZ23" s="59"/>
      <c r="TA23" s="59"/>
      <c r="TB23" s="59"/>
      <c r="TC23" s="59"/>
      <c r="TD23" s="59"/>
      <c r="TE23" s="59"/>
      <c r="TF23" s="59"/>
      <c r="TG23" s="59"/>
      <c r="TH23" s="59"/>
      <c r="TI23" s="59"/>
      <c r="TJ23" s="59"/>
      <c r="TK23" s="59"/>
      <c r="TL23" s="59"/>
      <c r="TM23" s="59"/>
      <c r="TN23" s="59"/>
      <c r="TO23" s="59"/>
      <c r="TP23" s="59"/>
      <c r="TQ23" s="59"/>
      <c r="TR23" s="59"/>
      <c r="TS23" s="59"/>
      <c r="TT23" s="59"/>
      <c r="TU23" s="59"/>
      <c r="TV23" s="59"/>
      <c r="TW23" s="59"/>
      <c r="TX23" s="59"/>
      <c r="TY23" s="59"/>
      <c r="TZ23" s="59"/>
      <c r="UA23" s="59"/>
      <c r="UB23" s="59"/>
      <c r="UC23" s="59"/>
      <c r="UD23" s="59"/>
      <c r="UE23" s="59"/>
      <c r="UF23" s="59"/>
      <c r="UG23" s="59"/>
      <c r="UH23" s="59"/>
      <c r="UI23" s="59"/>
      <c r="UJ23" s="59"/>
      <c r="UK23" s="59"/>
      <c r="UL23" s="59"/>
      <c r="UM23" s="59"/>
      <c r="UN23" s="59"/>
      <c r="UO23" s="59"/>
      <c r="UP23" s="59"/>
      <c r="UQ23" s="59"/>
      <c r="UR23" s="59"/>
      <c r="US23" s="59"/>
      <c r="UT23" s="59"/>
      <c r="UU23" s="59"/>
      <c r="UV23" s="59"/>
      <c r="UW23" s="59"/>
      <c r="UX23" s="59"/>
      <c r="UY23" s="59"/>
      <c r="UZ23" s="59"/>
      <c r="VA23" s="59"/>
      <c r="VB23" s="59"/>
      <c r="VC23" s="59"/>
      <c r="VD23" s="59"/>
      <c r="VE23" s="59"/>
      <c r="VF23" s="59"/>
      <c r="VG23" s="59"/>
      <c r="VH23" s="59"/>
      <c r="VI23" s="59"/>
      <c r="VJ23" s="59"/>
      <c r="VK23" s="59"/>
      <c r="VL23" s="59"/>
      <c r="VM23" s="59"/>
      <c r="VN23" s="59"/>
      <c r="VO23" s="59"/>
      <c r="VP23" s="59"/>
      <c r="VQ23" s="59"/>
      <c r="VR23" s="59"/>
      <c r="VS23" s="59"/>
      <c r="VT23" s="59"/>
      <c r="VU23" s="59"/>
      <c r="VV23" s="59"/>
      <c r="VW23" s="59"/>
      <c r="VX23" s="59"/>
      <c r="VY23" s="59"/>
      <c r="VZ23" s="59"/>
      <c r="WA23" s="59"/>
      <c r="WB23" s="59"/>
      <c r="WC23" s="59"/>
      <c r="WD23" s="59"/>
      <c r="WE23" s="59"/>
      <c r="WF23" s="59"/>
      <c r="WG23" s="59"/>
      <c r="WH23" s="59"/>
      <c r="WI23" s="59"/>
      <c r="WJ23" s="59"/>
      <c r="WK23" s="59"/>
      <c r="WL23" s="59"/>
      <c r="WM23" s="59"/>
      <c r="WN23" s="59"/>
      <c r="WO23" s="59"/>
      <c r="WP23" s="59"/>
      <c r="WQ23" s="59"/>
      <c r="WR23" s="59"/>
      <c r="WS23" s="59"/>
      <c r="WT23" s="59"/>
      <c r="WU23" s="59"/>
      <c r="WV23" s="59"/>
      <c r="WW23" s="59"/>
      <c r="WX23" s="59"/>
      <c r="WY23" s="59"/>
      <c r="WZ23" s="59"/>
      <c r="XA23" s="59"/>
      <c r="XB23" s="59"/>
      <c r="XC23" s="59"/>
      <c r="XD23" s="59"/>
      <c r="XE23" s="59"/>
      <c r="XF23" s="59"/>
      <c r="XG23" s="59"/>
      <c r="XH23" s="59"/>
      <c r="XI23" s="59"/>
      <c r="XJ23" s="59"/>
      <c r="XK23" s="59"/>
      <c r="XL23" s="59"/>
      <c r="XM23" s="59"/>
      <c r="XN23" s="59"/>
      <c r="XO23" s="59"/>
      <c r="XP23" s="59"/>
      <c r="XQ23" s="59"/>
      <c r="XR23" s="59"/>
      <c r="XS23" s="59"/>
      <c r="XT23" s="59"/>
      <c r="XU23" s="59"/>
      <c r="XV23" s="59"/>
      <c r="XW23" s="59"/>
      <c r="XX23" s="59"/>
      <c r="XY23" s="59"/>
      <c r="XZ23" s="59"/>
      <c r="YA23" s="59"/>
      <c r="YB23" s="59"/>
      <c r="YC23" s="59"/>
      <c r="YD23" s="59"/>
      <c r="YE23" s="59"/>
      <c r="YF23" s="59"/>
      <c r="YG23" s="59"/>
      <c r="YH23" s="59"/>
      <c r="YI23" s="59"/>
      <c r="YJ23" s="59"/>
      <c r="YK23" s="59"/>
      <c r="YL23" s="59"/>
      <c r="YM23" s="59"/>
      <c r="YN23" s="59"/>
      <c r="YO23" s="59"/>
      <c r="YP23" s="59"/>
      <c r="YQ23" s="59"/>
      <c r="YR23" s="59"/>
      <c r="YS23" s="59"/>
      <c r="YT23" s="59"/>
      <c r="YU23" s="59"/>
      <c r="YV23" s="59"/>
      <c r="YW23" s="59"/>
      <c r="YX23" s="59"/>
      <c r="YY23" s="59"/>
      <c r="YZ23" s="59"/>
      <c r="ZA23" s="59"/>
      <c r="ZB23" s="59"/>
      <c r="ZC23" s="59"/>
      <c r="ZD23" s="59"/>
      <c r="ZE23" s="59"/>
      <c r="ZF23" s="59"/>
      <c r="ZG23" s="59"/>
      <c r="ZH23" s="59"/>
      <c r="ZI23" s="59"/>
      <c r="ZJ23" s="59"/>
      <c r="ZK23" s="59"/>
      <c r="ZL23" s="59"/>
      <c r="ZM23" s="59"/>
      <c r="ZN23" s="59"/>
      <c r="ZO23" s="59"/>
      <c r="ZP23" s="59"/>
      <c r="ZQ23" s="59"/>
      <c r="ZR23" s="59"/>
      <c r="ZS23" s="59"/>
      <c r="ZT23" s="59"/>
      <c r="ZU23" s="59"/>
      <c r="ZV23" s="59"/>
      <c r="ZW23" s="59"/>
      <c r="ZX23" s="59"/>
      <c r="ZY23" s="59"/>
      <c r="ZZ23" s="59"/>
      <c r="AAA23" s="59"/>
      <c r="AAB23" s="59"/>
      <c r="AAC23" s="59"/>
      <c r="AAD23" s="59"/>
      <c r="AAE23" s="59"/>
      <c r="AAF23" s="59"/>
      <c r="AAG23" s="59"/>
      <c r="AAH23" s="59"/>
      <c r="AAI23" s="59"/>
      <c r="AAJ23" s="59"/>
      <c r="AAK23" s="59"/>
      <c r="AAL23" s="59"/>
      <c r="AAM23" s="59"/>
      <c r="AAN23" s="59"/>
      <c r="AAO23" s="59"/>
      <c r="AAP23" s="59"/>
      <c r="AAQ23" s="59"/>
      <c r="AAR23" s="59"/>
      <c r="AAS23" s="59"/>
      <c r="AAT23" s="59"/>
      <c r="AAU23" s="59"/>
      <c r="AAV23" s="59"/>
      <c r="AAW23" s="59"/>
      <c r="AAX23" s="59"/>
      <c r="AAY23" s="59"/>
      <c r="AAZ23" s="59"/>
      <c r="ABA23" s="59"/>
      <c r="ABB23" s="59"/>
      <c r="ABC23" s="59"/>
      <c r="ABD23" s="59"/>
      <c r="ABE23" s="59"/>
      <c r="ABF23" s="59"/>
      <c r="ABG23" s="59"/>
      <c r="ABH23" s="59"/>
      <c r="ABI23" s="59"/>
      <c r="ABJ23" s="59"/>
      <c r="ABK23" s="59"/>
      <c r="ABL23" s="59"/>
      <c r="ABM23" s="59"/>
      <c r="ABN23" s="59"/>
      <c r="ABO23" s="59"/>
      <c r="ABP23" s="59"/>
      <c r="ABQ23" s="59"/>
      <c r="ABR23" s="59"/>
      <c r="ABS23" s="59"/>
      <c r="ABT23" s="59"/>
      <c r="ABU23" s="59"/>
      <c r="ABV23" s="59"/>
      <c r="ABW23" s="59"/>
      <c r="ABX23" s="59"/>
      <c r="ABY23" s="59"/>
      <c r="ABZ23" s="59"/>
      <c r="ACA23" s="59"/>
      <c r="ACB23" s="59"/>
      <c r="ACC23" s="59"/>
      <c r="ACD23" s="59"/>
      <c r="ACE23" s="59"/>
      <c r="ACF23" s="59"/>
      <c r="ACG23" s="59"/>
      <c r="ACH23" s="59"/>
      <c r="ACI23" s="59"/>
      <c r="ACJ23" s="59"/>
      <c r="ACK23" s="59"/>
      <c r="ACL23" s="59"/>
      <c r="ACM23" s="59"/>
      <c r="ACN23" s="59"/>
      <c r="ACO23" s="59"/>
      <c r="ACP23" s="59"/>
      <c r="ACQ23" s="59"/>
      <c r="ACR23" s="59"/>
      <c r="ACS23" s="59"/>
      <c r="ACT23" s="59"/>
      <c r="ACU23" s="59"/>
      <c r="ACV23" s="59"/>
      <c r="ACW23" s="59"/>
      <c r="ACX23" s="59"/>
      <c r="ACY23" s="59"/>
      <c r="ACZ23" s="59"/>
      <c r="ADA23" s="59"/>
      <c r="ADB23" s="59"/>
      <c r="ADC23" s="59"/>
      <c r="ADD23" s="59"/>
      <c r="ADE23" s="59"/>
      <c r="ADF23" s="59"/>
      <c r="ADG23" s="59"/>
      <c r="ADH23" s="59"/>
      <c r="ADI23" s="59"/>
      <c r="ADJ23" s="59"/>
      <c r="ADK23" s="59"/>
      <c r="ADL23" s="59"/>
      <c r="ADM23" s="59"/>
      <c r="ADN23" s="59"/>
      <c r="ADO23" s="59"/>
      <c r="ADP23" s="59"/>
      <c r="ADQ23" s="59"/>
      <c r="ADR23" s="59"/>
      <c r="ADS23" s="59"/>
      <c r="ADT23" s="59"/>
      <c r="ADU23" s="59"/>
      <c r="ADV23" s="59"/>
      <c r="ADW23" s="59"/>
      <c r="ADX23" s="59"/>
      <c r="ADY23" s="59"/>
      <c r="ADZ23" s="59"/>
      <c r="AEA23" s="59"/>
      <c r="AEB23" s="59"/>
      <c r="AEC23" s="59"/>
      <c r="AED23" s="59"/>
      <c r="AEE23" s="59"/>
      <c r="AEF23" s="59"/>
      <c r="AEG23" s="59"/>
      <c r="AEH23" s="59"/>
      <c r="AEI23" s="59"/>
      <c r="AEJ23" s="59"/>
      <c r="AEK23" s="59"/>
      <c r="AEL23" s="59"/>
      <c r="AEM23" s="59"/>
      <c r="AEN23" s="59"/>
      <c r="AEO23" s="59"/>
      <c r="AEP23" s="59"/>
      <c r="AEQ23" s="59"/>
      <c r="AER23" s="59"/>
      <c r="AES23" s="59"/>
      <c r="AET23" s="59"/>
      <c r="AEU23" s="59"/>
      <c r="AEV23" s="59"/>
      <c r="AEW23" s="59"/>
      <c r="AEX23" s="59"/>
      <c r="AEY23" s="59"/>
      <c r="AEZ23" s="59"/>
      <c r="AFA23" s="59"/>
      <c r="AFB23" s="59"/>
      <c r="AFC23" s="59"/>
      <c r="AFD23" s="59"/>
      <c r="AFE23" s="59"/>
      <c r="AFF23" s="59"/>
      <c r="AFG23" s="59"/>
      <c r="AFH23" s="59"/>
      <c r="AFI23" s="59"/>
      <c r="AFJ23" s="59"/>
      <c r="AFK23" s="59"/>
      <c r="AFL23" s="59"/>
      <c r="AFM23" s="59"/>
      <c r="AFN23" s="59"/>
      <c r="AFO23" s="59"/>
      <c r="AFP23" s="59"/>
      <c r="AFQ23" s="59"/>
      <c r="AFR23" s="59"/>
      <c r="AFS23" s="59"/>
      <c r="AFT23" s="59"/>
      <c r="AFU23" s="59"/>
      <c r="AFV23" s="59"/>
      <c r="AFW23" s="59"/>
      <c r="AFX23" s="59"/>
      <c r="AFY23" s="59"/>
      <c r="AFZ23" s="59"/>
      <c r="AGA23" s="59"/>
      <c r="AGB23" s="59"/>
      <c r="AGC23" s="59"/>
      <c r="AGD23" s="59"/>
      <c r="AGE23" s="59"/>
      <c r="AGF23" s="59"/>
      <c r="AGG23" s="59"/>
      <c r="AGH23" s="59"/>
      <c r="AGI23" s="59"/>
      <c r="AGJ23" s="59"/>
      <c r="AGK23" s="59"/>
      <c r="AGL23" s="59"/>
      <c r="AGM23" s="59"/>
      <c r="AGN23" s="59"/>
      <c r="AGO23" s="59"/>
      <c r="AGP23" s="59"/>
      <c r="AGQ23" s="59"/>
      <c r="AGR23" s="59"/>
      <c r="AGS23" s="59"/>
      <c r="AGT23" s="59"/>
      <c r="AGU23" s="59"/>
      <c r="AGV23" s="59"/>
      <c r="AGW23" s="59"/>
      <c r="AGX23" s="59"/>
      <c r="AGY23" s="59"/>
      <c r="AGZ23" s="59"/>
      <c r="AHA23" s="59"/>
      <c r="AHB23" s="59"/>
      <c r="AHC23" s="59"/>
      <c r="AHD23" s="59"/>
      <c r="AHE23" s="59"/>
      <c r="AHF23" s="59"/>
      <c r="AHG23" s="59"/>
      <c r="AHH23" s="59"/>
      <c r="AHI23" s="59"/>
      <c r="AHJ23" s="59"/>
      <c r="AHK23" s="59"/>
      <c r="AHL23" s="59"/>
      <c r="AHM23" s="59"/>
      <c r="AHN23" s="59"/>
      <c r="AHO23" s="59"/>
      <c r="AHP23" s="59"/>
      <c r="AHQ23" s="59"/>
      <c r="AHR23" s="59"/>
      <c r="AHS23" s="59"/>
      <c r="AHT23" s="59"/>
      <c r="AHU23" s="59"/>
      <c r="AHV23" s="59"/>
      <c r="AHW23" s="59"/>
      <c r="AHX23" s="59"/>
      <c r="AHY23" s="59"/>
      <c r="AHZ23" s="59"/>
      <c r="AIA23" s="59"/>
      <c r="AIB23" s="59"/>
      <c r="AIC23" s="59"/>
      <c r="AID23" s="59"/>
      <c r="AIE23" s="59"/>
      <c r="AIF23" s="59"/>
      <c r="AIG23" s="59"/>
      <c r="AIH23" s="59"/>
      <c r="AII23" s="59"/>
      <c r="AIJ23" s="59"/>
      <c r="AIK23" s="59"/>
      <c r="AIL23" s="59"/>
      <c r="AIM23" s="59"/>
      <c r="AIN23" s="59"/>
      <c r="AIO23" s="59"/>
      <c r="AIP23" s="59"/>
      <c r="AIQ23" s="59"/>
      <c r="AIR23" s="59"/>
      <c r="AIS23" s="59"/>
      <c r="AIT23" s="59"/>
      <c r="AIU23" s="59"/>
      <c r="AIV23" s="59"/>
      <c r="AIW23" s="59"/>
      <c r="AIX23" s="59"/>
      <c r="AIY23" s="59"/>
      <c r="AIZ23" s="59"/>
      <c r="AJA23" s="59"/>
      <c r="AJB23" s="59"/>
      <c r="AJC23" s="59"/>
      <c r="AJD23" s="59"/>
      <c r="AJE23" s="59"/>
      <c r="AJF23" s="59"/>
      <c r="AJG23" s="59"/>
      <c r="AJH23" s="59"/>
      <c r="AJI23" s="59"/>
      <c r="AJJ23" s="59"/>
      <c r="AJK23" s="59"/>
      <c r="AJL23" s="59"/>
      <c r="AJM23" s="59"/>
      <c r="AJN23" s="59"/>
      <c r="AJO23" s="59"/>
      <c r="AJP23" s="59"/>
      <c r="AJQ23" s="59"/>
      <c r="AJR23" s="59"/>
      <c r="AJS23" s="59"/>
      <c r="AJT23" s="59"/>
      <c r="AJU23" s="59"/>
      <c r="AJV23" s="59"/>
      <c r="AJW23" s="59"/>
      <c r="AJX23" s="59"/>
      <c r="AJY23" s="59"/>
      <c r="AJZ23" s="59"/>
      <c r="AKA23" s="59"/>
      <c r="AKB23" s="59"/>
      <c r="AKC23" s="59"/>
      <c r="AKD23" s="59"/>
      <c r="AKE23" s="59"/>
      <c r="AKF23" s="59"/>
      <c r="AKG23" s="59"/>
      <c r="AKH23" s="59"/>
      <c r="AKI23" s="59"/>
      <c r="AKJ23" s="59"/>
      <c r="AKK23" s="59"/>
      <c r="AKL23" s="59"/>
      <c r="AKM23" s="59"/>
      <c r="AKN23" s="59"/>
      <c r="AKO23" s="59"/>
      <c r="AKP23" s="59"/>
      <c r="AKQ23" s="59"/>
      <c r="AKR23" s="59"/>
      <c r="AKS23" s="59"/>
      <c r="AKT23" s="59"/>
      <c r="AKU23" s="59"/>
      <c r="AKV23" s="59"/>
      <c r="AKW23" s="59"/>
      <c r="AKX23" s="59"/>
      <c r="AKY23" s="59"/>
      <c r="AKZ23" s="59"/>
      <c r="ALA23" s="59"/>
      <c r="ALB23" s="59"/>
      <c r="ALC23" s="59"/>
      <c r="ALD23" s="59"/>
      <c r="ALE23" s="59"/>
      <c r="ALF23" s="59"/>
      <c r="ALG23" s="59"/>
      <c r="ALH23" s="59"/>
      <c r="ALI23" s="59"/>
      <c r="ALJ23" s="59"/>
      <c r="ALK23" s="59"/>
      <c r="ALL23" s="59"/>
      <c r="ALM23" s="59"/>
      <c r="ALN23" s="59"/>
      <c r="ALO23" s="59"/>
      <c r="ALP23" s="59"/>
      <c r="ALQ23" s="59"/>
      <c r="ALR23" s="59"/>
      <c r="ALS23" s="59"/>
      <c r="ALT23" s="59"/>
      <c r="ALU23" s="59"/>
      <c r="ALV23" s="59"/>
      <c r="ALW23" s="59"/>
      <c r="ALX23" s="59"/>
      <c r="ALY23" s="59"/>
      <c r="ALZ23" s="59"/>
      <c r="AMA23" s="59"/>
      <c r="AMB23" s="59"/>
      <c r="AMC23" s="59"/>
      <c r="AMD23" s="59"/>
      <c r="AME23" s="59"/>
      <c r="AMF23" s="59"/>
      <c r="AMG23" s="59"/>
      <c r="AMH23" s="59"/>
      <c r="AMI23" s="59"/>
      <c r="AMJ23" s="59"/>
      <c r="AMK23" s="59"/>
      <c r="AML23" s="59"/>
      <c r="AMM23" s="59"/>
      <c r="AMN23" s="59"/>
      <c r="AMO23" s="59"/>
      <c r="AMP23" s="59"/>
      <c r="AMQ23" s="59"/>
      <c r="AMR23" s="59"/>
      <c r="AMS23" s="59"/>
      <c r="AMT23" s="59"/>
      <c r="AMU23" s="59"/>
      <c r="AMV23" s="59"/>
      <c r="AMW23" s="59"/>
      <c r="AMX23" s="59"/>
      <c r="AMY23" s="59"/>
      <c r="AMZ23" s="59"/>
      <c r="ANA23" s="59"/>
      <c r="ANB23" s="59"/>
      <c r="ANC23" s="59"/>
      <c r="AND23" s="59"/>
      <c r="ANE23" s="59"/>
      <c r="ANF23" s="59"/>
      <c r="ANG23" s="59"/>
      <c r="ANH23" s="59"/>
      <c r="ANI23" s="59"/>
      <c r="ANJ23" s="59"/>
      <c r="ANK23" s="59"/>
      <c r="ANL23" s="59"/>
      <c r="ANM23" s="59"/>
      <c r="ANN23" s="59"/>
      <c r="ANO23" s="59"/>
      <c r="ANP23" s="59"/>
      <c r="ANQ23" s="59"/>
      <c r="ANR23" s="59"/>
      <c r="ANS23" s="59"/>
      <c r="ANT23" s="59"/>
      <c r="ANU23" s="59"/>
      <c r="ANV23" s="59"/>
      <c r="ANW23" s="59"/>
      <c r="ANX23" s="59"/>
      <c r="ANY23" s="59"/>
      <c r="ANZ23" s="59"/>
      <c r="AOA23" s="59"/>
      <c r="AOB23" s="59"/>
      <c r="AOC23" s="59"/>
      <c r="AOD23" s="59"/>
      <c r="AOE23" s="59"/>
      <c r="AOF23" s="59"/>
      <c r="AOG23" s="59"/>
      <c r="AOH23" s="59"/>
      <c r="AOI23" s="59"/>
      <c r="AOJ23" s="59"/>
      <c r="AOK23" s="59"/>
      <c r="AOL23" s="59"/>
      <c r="AOM23" s="59"/>
      <c r="AON23" s="59"/>
      <c r="AOO23" s="59"/>
      <c r="AOP23" s="59"/>
      <c r="AOQ23" s="59"/>
      <c r="AOR23" s="59"/>
      <c r="AOS23" s="59"/>
      <c r="AOT23" s="59"/>
      <c r="AOU23" s="59"/>
      <c r="AOV23" s="59"/>
      <c r="AOW23" s="59"/>
      <c r="AOX23" s="59"/>
      <c r="AOY23" s="59"/>
      <c r="AOZ23" s="59"/>
      <c r="APA23" s="59"/>
      <c r="APB23" s="59"/>
      <c r="APC23" s="59"/>
      <c r="APD23" s="59"/>
      <c r="APE23" s="59"/>
      <c r="APF23" s="59"/>
      <c r="APG23" s="59"/>
      <c r="APH23" s="59"/>
      <c r="API23" s="59"/>
      <c r="APJ23" s="59"/>
      <c r="APK23" s="59"/>
      <c r="APL23" s="59"/>
      <c r="APM23" s="59"/>
      <c r="APN23" s="59"/>
      <c r="APO23" s="59"/>
      <c r="APP23" s="59"/>
      <c r="APQ23" s="59"/>
      <c r="APR23" s="59"/>
      <c r="APS23" s="59"/>
      <c r="APT23" s="59"/>
      <c r="APU23" s="59"/>
      <c r="APV23" s="59"/>
      <c r="APW23" s="59"/>
      <c r="APX23" s="59"/>
      <c r="APY23" s="59"/>
      <c r="APZ23" s="59"/>
      <c r="AQA23" s="59"/>
      <c r="AQB23" s="59"/>
      <c r="AQC23" s="59"/>
      <c r="AQD23" s="59"/>
      <c r="AQE23" s="59"/>
      <c r="AQF23" s="59"/>
      <c r="AQG23" s="59"/>
      <c r="AQH23" s="59"/>
      <c r="AQI23" s="59"/>
      <c r="AQJ23" s="59"/>
      <c r="AQK23" s="59"/>
      <c r="AQL23" s="59"/>
      <c r="AQM23" s="59"/>
      <c r="AQN23" s="59"/>
      <c r="AQO23" s="59"/>
      <c r="AQP23" s="59"/>
      <c r="AQQ23" s="59"/>
      <c r="AQR23" s="59"/>
      <c r="AQS23" s="59"/>
      <c r="AQT23" s="59"/>
      <c r="AQU23" s="59"/>
      <c r="AQV23" s="59"/>
      <c r="AQW23" s="59"/>
      <c r="AQX23" s="59"/>
      <c r="AQY23" s="59"/>
      <c r="AQZ23" s="59"/>
      <c r="ARA23" s="59"/>
      <c r="ARB23" s="59"/>
      <c r="ARC23" s="59"/>
      <c r="ARD23" s="59"/>
      <c r="ARE23" s="59"/>
      <c r="ARF23" s="59"/>
      <c r="ARG23" s="59"/>
      <c r="ARH23" s="59"/>
      <c r="ARI23" s="59"/>
      <c r="ARJ23" s="59"/>
      <c r="ARK23" s="59"/>
      <c r="ARL23" s="59"/>
      <c r="ARM23" s="59"/>
      <c r="ARN23" s="59"/>
      <c r="ARO23" s="59"/>
      <c r="ARP23" s="59"/>
      <c r="ARQ23" s="59"/>
      <c r="ARR23" s="59"/>
      <c r="ARS23" s="59"/>
      <c r="ART23" s="59"/>
      <c r="ARU23" s="59"/>
      <c r="ARV23" s="59"/>
      <c r="ARW23" s="59"/>
      <c r="ARX23" s="59"/>
      <c r="ARY23" s="59"/>
      <c r="ARZ23" s="59"/>
      <c r="ASA23" s="59"/>
      <c r="ASB23" s="59"/>
      <c r="ASC23" s="59"/>
      <c r="ASD23" s="59"/>
      <c r="ASE23" s="59"/>
      <c r="ASF23" s="59"/>
      <c r="ASG23" s="59"/>
      <c r="ASH23" s="59"/>
      <c r="ASI23" s="59"/>
      <c r="ASJ23" s="59"/>
      <c r="ASK23" s="59"/>
      <c r="ASL23" s="59"/>
      <c r="ASM23" s="59"/>
      <c r="ASN23" s="59"/>
      <c r="ASO23" s="59"/>
      <c r="ASP23" s="59"/>
      <c r="ASQ23" s="59"/>
      <c r="ASR23" s="59"/>
      <c r="ASS23" s="59"/>
      <c r="AST23" s="59"/>
      <c r="ASU23" s="59"/>
      <c r="ASV23" s="59"/>
      <c r="ASW23" s="59"/>
      <c r="ASX23" s="59"/>
      <c r="ASY23" s="59"/>
      <c r="ASZ23" s="59"/>
      <c r="ATA23" s="59"/>
      <c r="ATB23" s="59"/>
      <c r="ATC23" s="59"/>
      <c r="ATD23" s="59"/>
      <c r="ATE23" s="59"/>
      <c r="ATF23" s="59"/>
      <c r="ATG23" s="59"/>
      <c r="ATH23" s="59"/>
      <c r="ATI23" s="59"/>
      <c r="ATJ23" s="59"/>
      <c r="ATK23" s="59"/>
      <c r="ATL23" s="59"/>
      <c r="ATM23" s="59"/>
      <c r="ATN23" s="59"/>
      <c r="ATO23" s="59"/>
      <c r="ATP23" s="59"/>
      <c r="ATQ23" s="59"/>
      <c r="ATR23" s="59"/>
      <c r="ATS23" s="59"/>
      <c r="ATT23" s="59"/>
      <c r="ATU23" s="59"/>
      <c r="ATV23" s="59"/>
      <c r="ATW23" s="59"/>
      <c r="ATX23" s="59"/>
      <c r="ATY23" s="59"/>
      <c r="ATZ23" s="59"/>
      <c r="AUA23" s="59"/>
      <c r="AUB23" s="59"/>
      <c r="AUC23" s="59"/>
      <c r="AUD23" s="59"/>
      <c r="AUE23" s="59"/>
      <c r="AUF23" s="59"/>
      <c r="AUG23" s="59"/>
      <c r="AUH23" s="59"/>
      <c r="AUI23" s="59"/>
      <c r="AUJ23" s="59"/>
      <c r="AUK23" s="59"/>
    </row>
    <row r="24" spans="1:1233" x14ac:dyDescent="0.2">
      <c r="A24" s="50" t="s">
        <v>127</v>
      </c>
      <c r="C24" s="50" t="s">
        <v>15</v>
      </c>
      <c r="D24" s="101" t="s">
        <v>89</v>
      </c>
      <c r="E24" s="100">
        <v>43921</v>
      </c>
      <c r="F24" s="53">
        <v>0.18242881889154461</v>
      </c>
      <c r="G24" s="53">
        <v>-1.1817099430019073</v>
      </c>
      <c r="H24" s="53">
        <v>-0.88239801378116045</v>
      </c>
      <c r="I24" s="53">
        <v>0.36470255445277822</v>
      </c>
      <c r="J24" s="53">
        <v>0.85037449138902765</v>
      </c>
      <c r="K24" s="53">
        <v>0.97876736210442683</v>
      </c>
      <c r="L24" s="53">
        <v>-0.66757538813640993</v>
      </c>
      <c r="M24" s="53">
        <v>-0.72859744990890762</v>
      </c>
      <c r="N24" s="53">
        <v>3.6530781457424055</v>
      </c>
      <c r="O24" s="53">
        <v>2.6435185454618537</v>
      </c>
      <c r="P24" s="53">
        <v>0.56315366049879412</v>
      </c>
      <c r="Q24" s="53">
        <v>1.7674011892611974</v>
      </c>
      <c r="R24" s="53">
        <v>1.5862862291503799</v>
      </c>
      <c r="S24" s="53">
        <v>3.7381003245754663</v>
      </c>
      <c r="T24" s="53">
        <v>3.0271305897353162</v>
      </c>
      <c r="U24" s="53">
        <v>2.1139374597024085</v>
      </c>
      <c r="V24" s="53">
        <v>0.77755017618355016</v>
      </c>
      <c r="W24" s="53">
        <v>1.1437878373929733</v>
      </c>
      <c r="X24" s="53">
        <v>2.3788653064269472</v>
      </c>
      <c r="Y24" s="53">
        <v>1.9885437526195648</v>
      </c>
      <c r="Z24" s="53">
        <v>-1.4433417989734521</v>
      </c>
      <c r="AA24" s="53">
        <v>0.69848847437166128</v>
      </c>
      <c r="AB24" s="53">
        <v>1.2640629287477889</v>
      </c>
      <c r="AC24" s="53">
        <v>-0.68597922713249382</v>
      </c>
      <c r="AD24" s="53">
        <v>-0.12655154018123005</v>
      </c>
      <c r="AE24" s="53">
        <v>-1.3790122020307716</v>
      </c>
      <c r="AF24" s="53">
        <v>1.1863471161833283</v>
      </c>
      <c r="AG24" s="53">
        <v>-4.0393885263423357E-2</v>
      </c>
      <c r="AH24" s="53">
        <v>3.3943562936441962</v>
      </c>
      <c r="AI24" s="53">
        <v>2.7205718716068139</v>
      </c>
      <c r="AJ24" s="53">
        <v>2.8035960152106076</v>
      </c>
      <c r="AK24" s="53">
        <v>1.6200913242009118</v>
      </c>
      <c r="AL24" s="53">
        <v>4.0021369292694509</v>
      </c>
      <c r="AM24" s="53">
        <v>5.2214742390844338</v>
      </c>
      <c r="AN24" s="53">
        <v>3.3469578340372008</v>
      </c>
      <c r="AO24" s="53">
        <v>3.3372988688984417</v>
      </c>
      <c r="AP24" s="53">
        <v>4.3100268586412582</v>
      </c>
      <c r="AQ24" s="53" t="e">
        <v>#N/A</v>
      </c>
      <c r="AR24" s="53" t="e">
        <v>#N/A</v>
      </c>
      <c r="AS24" s="53"/>
      <c r="AT24" s="53"/>
      <c r="AU24" s="53"/>
      <c r="AV24" s="53"/>
      <c r="AW24" s="53"/>
      <c r="AX24" s="53"/>
      <c r="AY24" s="53"/>
      <c r="AZ24" s="53"/>
      <c r="BA24" s="53"/>
      <c r="BB24" s="53"/>
      <c r="BC24" s="53"/>
      <c r="BD24" s="53"/>
      <c r="BE24" s="53"/>
      <c r="BF24" s="53"/>
      <c r="BG24" s="53"/>
      <c r="BH24" s="53"/>
      <c r="BI24" s="53"/>
      <c r="BJ24" s="53"/>
      <c r="BK24" s="53"/>
      <c r="BL24" s="53"/>
      <c r="BM24" s="53"/>
      <c r="BN24" s="53"/>
      <c r="BO24" s="53"/>
      <c r="BP24" s="53"/>
      <c r="BQ24" s="53"/>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c r="DA24" s="53"/>
      <c r="DB24" s="53"/>
      <c r="DC24" s="53"/>
      <c r="DD24" s="53"/>
      <c r="DE24" s="53"/>
      <c r="DF24" s="53"/>
      <c r="DG24" s="53"/>
      <c r="DH24" s="53"/>
      <c r="DI24" s="53"/>
      <c r="DJ24" s="53"/>
      <c r="DK24" s="53"/>
      <c r="DL24" s="53"/>
      <c r="DM24" s="53"/>
      <c r="DN24" s="53"/>
      <c r="DO24" s="53"/>
      <c r="DP24" s="53"/>
      <c r="DQ24" s="53"/>
      <c r="DR24" s="53"/>
      <c r="DS24" s="53"/>
      <c r="DT24" s="53"/>
      <c r="DU24" s="53"/>
      <c r="DV24" s="53"/>
      <c r="DW24" s="53"/>
      <c r="DX24" s="53"/>
      <c r="DY24" s="53"/>
      <c r="DZ24" s="53"/>
      <c r="EA24" s="53"/>
      <c r="EB24" s="53"/>
      <c r="EC24" s="53"/>
      <c r="ED24" s="53"/>
      <c r="EE24" s="53"/>
      <c r="EF24" s="53"/>
      <c r="EG24" s="53"/>
      <c r="EH24" s="53"/>
      <c r="EI24" s="53"/>
      <c r="EJ24" s="53"/>
      <c r="EK24" s="53"/>
      <c r="EL24" s="53"/>
      <c r="EM24" s="53"/>
      <c r="EN24" s="53"/>
      <c r="EO24" s="53"/>
      <c r="EP24" s="53"/>
      <c r="EQ24" s="53"/>
      <c r="ER24" s="53"/>
      <c r="ES24" s="53"/>
      <c r="ET24" s="53"/>
      <c r="EU24" s="53"/>
      <c r="EV24" s="53"/>
      <c r="EW24" s="53"/>
      <c r="EX24" s="53"/>
      <c r="EY24" s="53"/>
      <c r="EZ24" s="53"/>
      <c r="FA24" s="53"/>
      <c r="FB24" s="53"/>
      <c r="FC24" s="53"/>
      <c r="FD24" s="53"/>
      <c r="FE24" s="53"/>
      <c r="FF24" s="53"/>
      <c r="FG24" s="53"/>
      <c r="FH24" s="53"/>
      <c r="FI24" s="53"/>
      <c r="FJ24" s="53"/>
      <c r="FK24" s="53"/>
      <c r="FL24" s="53"/>
      <c r="FM24" s="53"/>
      <c r="FN24" s="53"/>
      <c r="FO24" s="53"/>
      <c r="FP24" s="53"/>
      <c r="FQ24" s="53"/>
      <c r="FR24" s="53"/>
      <c r="FS24" s="53"/>
      <c r="FT24" s="53"/>
      <c r="FU24" s="53"/>
      <c r="FV24" s="53"/>
      <c r="FW24" s="53"/>
      <c r="FX24" s="53"/>
      <c r="FY24" s="53"/>
      <c r="FZ24" s="53"/>
      <c r="GA24" s="53"/>
      <c r="GB24" s="53"/>
      <c r="GC24" s="53"/>
      <c r="GD24" s="53"/>
      <c r="GE24" s="53"/>
      <c r="GF24" s="53"/>
      <c r="GG24" s="53"/>
      <c r="GH24" s="53"/>
      <c r="GI24" s="53"/>
      <c r="GJ24" s="53"/>
      <c r="GK24" s="53"/>
      <c r="GL24" s="53"/>
      <c r="GM24" s="53"/>
      <c r="GN24" s="53"/>
      <c r="GO24" s="53"/>
      <c r="GP24" s="53"/>
      <c r="GQ24" s="53"/>
      <c r="GR24" s="53"/>
      <c r="GS24" s="53"/>
      <c r="GT24" s="53"/>
      <c r="GU24" s="53"/>
      <c r="GV24" s="53"/>
      <c r="GW24" s="53"/>
      <c r="GX24" s="53"/>
      <c r="GY24" s="53"/>
      <c r="GZ24" s="53"/>
      <c r="HA24" s="53"/>
      <c r="HB24" s="53"/>
      <c r="HC24" s="53"/>
      <c r="HD24" s="53"/>
      <c r="HE24" s="53"/>
      <c r="HF24" s="53"/>
      <c r="HG24" s="53"/>
      <c r="HH24" s="53"/>
      <c r="HI24" s="53"/>
      <c r="HJ24" s="53"/>
      <c r="HK24" s="53"/>
      <c r="HL24" s="53"/>
      <c r="HM24" s="53"/>
      <c r="HN24" s="53"/>
      <c r="HO24" s="53"/>
      <c r="HP24" s="53"/>
      <c r="HQ24" s="53"/>
      <c r="HR24" s="53"/>
      <c r="HS24" s="53"/>
      <c r="HT24" s="53"/>
      <c r="HU24" s="53"/>
      <c r="HV24" s="53"/>
      <c r="HW24" s="53"/>
      <c r="HX24" s="53"/>
      <c r="HY24" s="53"/>
      <c r="HZ24" s="53"/>
      <c r="IA24" s="53"/>
      <c r="IB24" s="53"/>
      <c r="IC24" s="53"/>
      <c r="ID24" s="53"/>
      <c r="IE24" s="53"/>
      <c r="IF24" s="53"/>
      <c r="IG24" s="53"/>
      <c r="IH24" s="53"/>
      <c r="II24" s="53"/>
      <c r="IJ24" s="53"/>
      <c r="IK24" s="53"/>
      <c r="IL24" s="53"/>
      <c r="IM24" s="53"/>
      <c r="IN24" s="53"/>
      <c r="IO24" s="53"/>
      <c r="IP24" s="53"/>
      <c r="IQ24" s="53"/>
      <c r="IR24" s="53"/>
      <c r="IS24" s="53"/>
      <c r="IT24" s="53"/>
      <c r="IU24" s="53"/>
      <c r="IV24" s="53"/>
      <c r="IW24" s="53"/>
      <c r="IX24" s="53"/>
      <c r="IY24" s="53"/>
      <c r="IZ24" s="53"/>
      <c r="JA24" s="53"/>
      <c r="JB24" s="53"/>
      <c r="JC24" s="53"/>
      <c r="JD24" s="53"/>
      <c r="JE24" s="53"/>
      <c r="JF24" s="53"/>
      <c r="JG24" s="53"/>
      <c r="JH24" s="53"/>
      <c r="JI24" s="53"/>
      <c r="JJ24" s="53"/>
      <c r="JK24" s="53"/>
      <c r="JL24" s="53"/>
      <c r="JM24" s="53"/>
      <c r="JN24" s="53"/>
      <c r="JO24" s="53"/>
      <c r="JP24" s="53"/>
      <c r="JQ24" s="53"/>
      <c r="JR24" s="53"/>
      <c r="JS24" s="53"/>
      <c r="JT24" s="53"/>
      <c r="JU24" s="53"/>
      <c r="JV24" s="53"/>
      <c r="JW24" s="53"/>
      <c r="JX24" s="53"/>
      <c r="JY24" s="53"/>
      <c r="JZ24" s="53"/>
      <c r="KA24" s="53"/>
      <c r="KB24" s="53"/>
      <c r="KC24" s="53"/>
      <c r="KD24" s="53"/>
      <c r="KE24" s="53"/>
      <c r="KF24" s="53"/>
      <c r="KG24" s="53"/>
      <c r="KH24" s="53"/>
      <c r="KI24" s="53"/>
      <c r="KJ24" s="53"/>
      <c r="KK24" s="53"/>
      <c r="KL24" s="53"/>
      <c r="KM24" s="53"/>
      <c r="KN24" s="53"/>
      <c r="KO24" s="53"/>
      <c r="KP24" s="53"/>
      <c r="KQ24" s="53"/>
      <c r="KR24" s="53"/>
      <c r="KS24" s="53"/>
      <c r="KT24" s="53"/>
      <c r="KU24" s="53"/>
      <c r="KV24" s="53"/>
      <c r="KW24" s="53"/>
      <c r="KX24" s="53"/>
      <c r="KY24" s="53"/>
      <c r="KZ24" s="53"/>
      <c r="LA24" s="53"/>
      <c r="LB24" s="53"/>
      <c r="LC24" s="53"/>
      <c r="LD24" s="53"/>
      <c r="LE24" s="53"/>
      <c r="LF24" s="53"/>
      <c r="LG24" s="53"/>
      <c r="LH24" s="53"/>
      <c r="LI24" s="53"/>
      <c r="LJ24" s="53"/>
      <c r="LK24" s="53"/>
      <c r="LL24" s="53"/>
      <c r="LM24" s="53"/>
      <c r="LN24" s="53"/>
      <c r="LO24" s="53"/>
      <c r="LP24" s="53"/>
      <c r="LQ24" s="53"/>
      <c r="LR24" s="53"/>
      <c r="LS24" s="53"/>
      <c r="LT24" s="53"/>
      <c r="LU24" s="53"/>
      <c r="LV24" s="53"/>
      <c r="LW24" s="53"/>
      <c r="LX24" s="53"/>
      <c r="LY24" s="53"/>
      <c r="LZ24" s="53"/>
      <c r="MA24" s="53"/>
      <c r="MB24" s="53"/>
      <c r="MC24" s="53"/>
      <c r="MD24" s="53"/>
      <c r="ME24" s="53"/>
      <c r="MF24" s="53"/>
      <c r="MG24" s="53"/>
      <c r="MH24" s="53"/>
      <c r="MI24" s="53"/>
      <c r="MJ24" s="53"/>
      <c r="MK24" s="53"/>
      <c r="ML24" s="53"/>
      <c r="MM24" s="53"/>
      <c r="MN24" s="53"/>
      <c r="MO24" s="53"/>
      <c r="MP24" s="53"/>
      <c r="MQ24" s="53"/>
      <c r="MR24" s="53"/>
      <c r="MS24" s="53"/>
      <c r="MT24" s="53"/>
      <c r="MU24" s="53"/>
      <c r="MV24" s="53"/>
      <c r="MW24" s="53"/>
      <c r="MX24" s="53"/>
      <c r="MY24" s="53"/>
      <c r="MZ24" s="53"/>
      <c r="NA24" s="53"/>
      <c r="NB24" s="53"/>
      <c r="NC24" s="53"/>
      <c r="ND24" s="53"/>
      <c r="NE24" s="53"/>
      <c r="NF24" s="53"/>
      <c r="NG24" s="53"/>
      <c r="NH24" s="53"/>
      <c r="NI24" s="53"/>
      <c r="NJ24" s="53"/>
      <c r="NK24" s="53"/>
      <c r="NL24" s="53"/>
      <c r="NM24" s="53"/>
      <c r="NN24" s="53"/>
      <c r="NO24" s="53"/>
      <c r="NP24" s="53"/>
      <c r="NQ24" s="53"/>
      <c r="NR24" s="53"/>
      <c r="NS24" s="53"/>
      <c r="NT24" s="53"/>
      <c r="NU24" s="53"/>
      <c r="NV24" s="53"/>
      <c r="NW24" s="53"/>
      <c r="NX24" s="53"/>
      <c r="NY24" s="53"/>
      <c r="NZ24" s="53"/>
      <c r="OA24" s="53"/>
      <c r="OB24" s="53"/>
      <c r="OC24" s="53"/>
      <c r="OD24" s="53"/>
      <c r="OE24" s="53"/>
      <c r="OF24" s="53"/>
      <c r="OG24" s="53"/>
      <c r="OH24" s="53"/>
      <c r="OI24" s="53"/>
      <c r="OJ24" s="53"/>
      <c r="OK24" s="53"/>
      <c r="OL24" s="53"/>
      <c r="OM24" s="53"/>
      <c r="ON24" s="53"/>
      <c r="OO24" s="53"/>
      <c r="OP24" s="53"/>
      <c r="OQ24" s="53"/>
      <c r="OR24" s="53"/>
      <c r="OS24" s="53"/>
      <c r="OT24" s="53"/>
      <c r="OU24" s="53"/>
      <c r="OV24" s="53"/>
      <c r="OW24" s="53"/>
      <c r="OX24" s="53"/>
      <c r="OY24" s="53"/>
      <c r="OZ24" s="53"/>
      <c r="PA24" s="53"/>
      <c r="PB24" s="53"/>
      <c r="PC24" s="53"/>
      <c r="PD24" s="53"/>
      <c r="PE24" s="53"/>
      <c r="PF24" s="53"/>
      <c r="PG24" s="53"/>
      <c r="PH24" s="53"/>
      <c r="PI24" s="53"/>
      <c r="PJ24" s="53"/>
      <c r="PK24" s="53"/>
      <c r="PL24" s="53"/>
      <c r="PM24" s="53"/>
      <c r="PN24" s="53"/>
      <c r="PO24" s="53"/>
      <c r="PP24" s="53"/>
      <c r="PQ24" s="53"/>
      <c r="PR24" s="53"/>
      <c r="PS24" s="53"/>
      <c r="PT24" s="53"/>
      <c r="PU24" s="53"/>
      <c r="PV24" s="53"/>
      <c r="PW24" s="53"/>
      <c r="PX24" s="53"/>
      <c r="PY24" s="53"/>
      <c r="PZ24" s="53"/>
      <c r="QA24" s="53"/>
      <c r="QB24" s="53"/>
      <c r="QC24" s="53"/>
      <c r="QD24" s="53"/>
      <c r="QE24" s="53"/>
      <c r="QF24" s="53"/>
      <c r="QG24" s="53"/>
      <c r="QH24" s="53"/>
      <c r="QI24" s="53"/>
      <c r="QJ24" s="53"/>
      <c r="QK24" s="53"/>
      <c r="QL24" s="53"/>
      <c r="QM24" s="53"/>
      <c r="QN24" s="53"/>
      <c r="QO24" s="53"/>
      <c r="QP24" s="53"/>
      <c r="QQ24" s="53"/>
      <c r="QR24" s="53"/>
      <c r="QS24" s="53"/>
      <c r="QT24" s="53"/>
      <c r="QU24" s="53"/>
      <c r="QV24" s="53"/>
      <c r="QW24" s="53"/>
      <c r="QX24" s="53"/>
      <c r="QY24" s="53"/>
      <c r="QZ24" s="53"/>
      <c r="RA24" s="53"/>
      <c r="RB24" s="53"/>
      <c r="RC24" s="53"/>
      <c r="RD24" s="53"/>
      <c r="RE24" s="53"/>
      <c r="RF24" s="53"/>
      <c r="RG24" s="53"/>
      <c r="RH24" s="53"/>
      <c r="RI24" s="53"/>
      <c r="RJ24" s="53"/>
      <c r="RK24" s="53"/>
      <c r="RL24" s="53"/>
      <c r="RM24" s="53"/>
      <c r="RN24" s="53"/>
      <c r="RO24" s="53"/>
      <c r="RP24" s="53"/>
      <c r="RQ24" s="53"/>
      <c r="RR24" s="53"/>
      <c r="RS24" s="53"/>
      <c r="RT24" s="53"/>
      <c r="RU24" s="53"/>
      <c r="RV24" s="53"/>
      <c r="RW24" s="53"/>
      <c r="RX24" s="53"/>
      <c r="RY24" s="53"/>
      <c r="RZ24" s="53"/>
      <c r="SA24" s="53"/>
      <c r="SB24" s="53"/>
      <c r="SC24" s="53"/>
      <c r="SD24" s="53"/>
      <c r="SE24" s="53"/>
      <c r="SF24" s="53"/>
      <c r="SG24" s="53"/>
      <c r="SH24" s="53"/>
      <c r="SI24" s="53"/>
      <c r="SJ24" s="53"/>
      <c r="SK24" s="53"/>
      <c r="SL24" s="53"/>
      <c r="SM24" s="53"/>
      <c r="SN24" s="53"/>
      <c r="SO24" s="53"/>
      <c r="SP24" s="53"/>
      <c r="SQ24" s="53"/>
      <c r="SR24" s="53"/>
      <c r="SS24" s="53"/>
      <c r="ST24" s="53"/>
      <c r="SU24" s="53"/>
      <c r="SV24" s="53"/>
      <c r="SW24" s="53"/>
      <c r="SX24" s="53"/>
      <c r="SY24" s="53"/>
      <c r="SZ24" s="53"/>
      <c r="TA24" s="53"/>
      <c r="TB24" s="53"/>
      <c r="TC24" s="53"/>
      <c r="TD24" s="53"/>
      <c r="TE24" s="53"/>
      <c r="TF24" s="53"/>
      <c r="TG24" s="53"/>
      <c r="TH24" s="53"/>
      <c r="TI24" s="53"/>
      <c r="TJ24" s="53"/>
      <c r="TK24" s="53"/>
      <c r="TL24" s="53"/>
      <c r="TM24" s="53"/>
      <c r="TN24" s="53"/>
      <c r="TO24" s="53"/>
      <c r="TP24" s="53"/>
      <c r="TQ24" s="53"/>
      <c r="TR24" s="53"/>
      <c r="TS24" s="53"/>
      <c r="TT24" s="53"/>
      <c r="TU24" s="53"/>
      <c r="TV24" s="53"/>
      <c r="TW24" s="53"/>
      <c r="TX24" s="53"/>
      <c r="TY24" s="53"/>
      <c r="TZ24" s="53"/>
      <c r="UA24" s="53"/>
      <c r="UB24" s="53"/>
      <c r="UC24" s="53"/>
      <c r="UD24" s="53"/>
      <c r="UE24" s="53"/>
      <c r="UF24" s="53"/>
      <c r="UG24" s="53"/>
      <c r="UH24" s="53"/>
      <c r="UI24" s="53"/>
      <c r="UJ24" s="53"/>
      <c r="UK24" s="53"/>
      <c r="UL24" s="53"/>
      <c r="UM24" s="53"/>
      <c r="UN24" s="53"/>
      <c r="UO24" s="53"/>
      <c r="UP24" s="53"/>
      <c r="UQ24" s="53"/>
      <c r="UR24" s="53"/>
      <c r="US24" s="53"/>
      <c r="UT24" s="53"/>
      <c r="UU24" s="53"/>
      <c r="UV24" s="53"/>
      <c r="UW24" s="53"/>
      <c r="UX24" s="53"/>
      <c r="UY24" s="53"/>
      <c r="UZ24" s="53"/>
      <c r="VA24" s="53"/>
      <c r="VB24" s="53"/>
      <c r="VC24" s="53"/>
      <c r="VD24" s="53"/>
      <c r="VE24" s="53"/>
      <c r="VF24" s="53"/>
      <c r="VG24" s="53"/>
      <c r="VH24" s="53"/>
      <c r="VI24" s="53"/>
      <c r="VJ24" s="53"/>
      <c r="VK24" s="53"/>
      <c r="VL24" s="53"/>
      <c r="VM24" s="53"/>
      <c r="VN24" s="53"/>
      <c r="VO24" s="53"/>
      <c r="VP24" s="53"/>
      <c r="VQ24" s="53"/>
      <c r="VR24" s="53"/>
      <c r="VS24" s="53"/>
      <c r="VT24" s="53"/>
      <c r="VU24" s="53"/>
      <c r="VV24" s="53"/>
      <c r="VW24" s="53"/>
      <c r="VX24" s="53"/>
      <c r="VY24" s="53"/>
      <c r="VZ24" s="53"/>
      <c r="WA24" s="53"/>
      <c r="WB24" s="53"/>
      <c r="WC24" s="53"/>
      <c r="WD24" s="53"/>
      <c r="WE24" s="53"/>
      <c r="WF24" s="53"/>
      <c r="WG24" s="53"/>
      <c r="WH24" s="53"/>
      <c r="WI24" s="53"/>
      <c r="WJ24" s="53"/>
      <c r="WK24" s="53"/>
      <c r="WL24" s="53"/>
      <c r="WM24" s="53"/>
      <c r="WN24" s="53"/>
      <c r="WO24" s="53"/>
      <c r="WP24" s="53"/>
      <c r="WQ24" s="53"/>
      <c r="WR24" s="53"/>
      <c r="WS24" s="53"/>
      <c r="WT24" s="53"/>
      <c r="WU24" s="53"/>
      <c r="WV24" s="53"/>
      <c r="WW24" s="53"/>
      <c r="WX24" s="53"/>
      <c r="WY24" s="53"/>
      <c r="WZ24" s="53"/>
      <c r="XA24" s="53"/>
      <c r="XB24" s="53"/>
      <c r="XC24" s="53"/>
      <c r="XD24" s="53"/>
      <c r="XE24" s="53"/>
      <c r="XF24" s="53"/>
      <c r="XG24" s="53"/>
      <c r="XH24" s="53"/>
      <c r="XI24" s="53"/>
      <c r="XJ24" s="53"/>
      <c r="XK24" s="53"/>
      <c r="XL24" s="53"/>
      <c r="XM24" s="53"/>
      <c r="XN24" s="53"/>
      <c r="XO24" s="53"/>
      <c r="XP24" s="53"/>
      <c r="XQ24" s="53"/>
      <c r="XR24" s="53"/>
      <c r="XS24" s="53"/>
      <c r="XT24" s="53"/>
      <c r="XU24" s="53"/>
      <c r="XV24" s="53"/>
      <c r="XW24" s="53"/>
      <c r="XX24" s="53"/>
      <c r="XY24" s="53"/>
      <c r="XZ24" s="53"/>
      <c r="YA24" s="53"/>
      <c r="YB24" s="53"/>
      <c r="YC24" s="53"/>
      <c r="YD24" s="53"/>
      <c r="YE24" s="53"/>
      <c r="YF24" s="53"/>
      <c r="YG24" s="53"/>
      <c r="YH24" s="53"/>
      <c r="YI24" s="53"/>
      <c r="YJ24" s="53"/>
      <c r="YK24" s="53"/>
      <c r="YL24" s="53"/>
      <c r="YM24" s="53"/>
      <c r="YN24" s="53"/>
      <c r="YO24" s="53"/>
      <c r="YP24" s="53"/>
      <c r="YQ24" s="53"/>
      <c r="YR24" s="53"/>
      <c r="YS24" s="53"/>
      <c r="YT24" s="53"/>
      <c r="YU24" s="53"/>
      <c r="YV24" s="53"/>
      <c r="YW24" s="53"/>
      <c r="YX24" s="53"/>
      <c r="YY24" s="53"/>
      <c r="YZ24" s="53"/>
      <c r="ZA24" s="53"/>
      <c r="ZB24" s="53"/>
      <c r="ZC24" s="53"/>
      <c r="ZD24" s="53"/>
      <c r="ZE24" s="53"/>
      <c r="ZF24" s="53"/>
      <c r="ZG24" s="53"/>
      <c r="ZH24" s="53"/>
      <c r="ZI24" s="53"/>
      <c r="ZJ24" s="53"/>
      <c r="ZK24" s="53"/>
      <c r="ZL24" s="53"/>
      <c r="ZM24" s="53"/>
      <c r="ZN24" s="53"/>
      <c r="ZO24" s="53"/>
      <c r="ZP24" s="53"/>
      <c r="ZQ24" s="53"/>
      <c r="ZR24" s="53"/>
      <c r="ZS24" s="53"/>
      <c r="ZT24" s="53"/>
      <c r="ZU24" s="53"/>
      <c r="ZV24" s="53"/>
      <c r="ZW24" s="53"/>
      <c r="ZX24" s="53"/>
      <c r="ZY24" s="53"/>
      <c r="ZZ24" s="53"/>
      <c r="AAA24" s="53"/>
      <c r="AAB24" s="53"/>
      <c r="AAC24" s="53"/>
      <c r="AAD24" s="53"/>
      <c r="AAE24" s="53"/>
      <c r="AAF24" s="53"/>
      <c r="AAG24" s="53"/>
      <c r="AAH24" s="53"/>
      <c r="AAI24" s="53"/>
      <c r="AAJ24" s="53"/>
      <c r="AAK24" s="53"/>
      <c r="AAL24" s="53"/>
      <c r="AAM24" s="53"/>
      <c r="AAN24" s="53"/>
      <c r="AAO24" s="53"/>
      <c r="AAP24" s="53"/>
      <c r="AAQ24" s="53"/>
      <c r="AAR24" s="53"/>
      <c r="AAS24" s="53"/>
      <c r="AAT24" s="53"/>
      <c r="AAU24" s="53"/>
      <c r="AAV24" s="53"/>
      <c r="AAW24" s="53"/>
      <c r="AAX24" s="53"/>
      <c r="AAY24" s="53"/>
      <c r="AAZ24" s="53"/>
      <c r="ABA24" s="53"/>
      <c r="ABB24" s="53"/>
      <c r="ABC24" s="53"/>
      <c r="ABD24" s="53"/>
      <c r="ABE24" s="53"/>
      <c r="ABF24" s="53"/>
      <c r="ABG24" s="53"/>
      <c r="ABH24" s="53"/>
      <c r="ABI24" s="53"/>
      <c r="ABJ24" s="53"/>
      <c r="ABK24" s="53"/>
      <c r="ABL24" s="53"/>
      <c r="ABM24" s="53"/>
      <c r="ABN24" s="53"/>
      <c r="ABO24" s="53"/>
      <c r="ABP24" s="53"/>
      <c r="ABQ24" s="53"/>
      <c r="ABR24" s="53"/>
      <c r="ABS24" s="53"/>
      <c r="ABT24" s="53"/>
      <c r="ABU24" s="53"/>
      <c r="ABV24" s="53"/>
      <c r="ABW24" s="53"/>
      <c r="ABX24" s="53"/>
      <c r="ABY24" s="53"/>
      <c r="ABZ24" s="53"/>
      <c r="ACA24" s="53"/>
      <c r="ACB24" s="53"/>
      <c r="ACC24" s="53"/>
      <c r="ACD24" s="53"/>
      <c r="ACE24" s="53"/>
      <c r="ACF24" s="53"/>
      <c r="ACG24" s="53"/>
      <c r="ACH24" s="53"/>
      <c r="ACI24" s="53"/>
      <c r="ACJ24" s="53"/>
      <c r="ACK24" s="53"/>
      <c r="ACL24" s="53"/>
      <c r="ACM24" s="53"/>
      <c r="ACN24" s="53"/>
      <c r="ACO24" s="53"/>
      <c r="ACP24" s="53"/>
      <c r="ACQ24" s="53"/>
      <c r="ACR24" s="53"/>
      <c r="ACS24" s="53"/>
      <c r="ACT24" s="53"/>
      <c r="ACU24" s="53"/>
      <c r="ACV24" s="53"/>
      <c r="ACW24" s="53"/>
      <c r="ACX24" s="53"/>
      <c r="ACY24" s="53"/>
      <c r="ACZ24" s="53"/>
      <c r="ADA24" s="53"/>
      <c r="ADB24" s="53"/>
      <c r="ADC24" s="53"/>
      <c r="ADD24" s="53"/>
      <c r="ADE24" s="53"/>
      <c r="ADF24" s="53"/>
      <c r="ADG24" s="53"/>
      <c r="ADH24" s="53"/>
      <c r="ADI24" s="53"/>
      <c r="ADJ24" s="53"/>
      <c r="ADK24" s="53"/>
      <c r="ADL24" s="53"/>
      <c r="ADM24" s="53"/>
      <c r="ADN24" s="53"/>
      <c r="ADO24" s="53"/>
      <c r="ADP24" s="53"/>
      <c r="ADQ24" s="53"/>
      <c r="ADR24" s="53"/>
      <c r="ADS24" s="53"/>
      <c r="ADT24" s="53"/>
      <c r="ADU24" s="53"/>
      <c r="ADV24" s="53"/>
      <c r="ADW24" s="53"/>
      <c r="ADX24" s="53"/>
      <c r="ADY24" s="53"/>
      <c r="ADZ24" s="53"/>
      <c r="AEA24" s="53"/>
      <c r="AEB24" s="53"/>
      <c r="AEC24" s="53"/>
      <c r="AED24" s="53"/>
      <c r="AEE24" s="53"/>
      <c r="AEF24" s="53"/>
      <c r="AEG24" s="53"/>
      <c r="AEH24" s="53"/>
      <c r="AEI24" s="53"/>
      <c r="AEJ24" s="53"/>
      <c r="AEK24" s="53"/>
      <c r="AEL24" s="53"/>
      <c r="AEM24" s="53"/>
      <c r="AEN24" s="53"/>
      <c r="AEO24" s="53"/>
      <c r="AEP24" s="53"/>
      <c r="AEQ24" s="53"/>
      <c r="AER24" s="53"/>
      <c r="AES24" s="53"/>
      <c r="AET24" s="53"/>
      <c r="AEU24" s="53"/>
      <c r="AEV24" s="53"/>
      <c r="AEW24" s="53"/>
      <c r="AEX24" s="53"/>
      <c r="AEY24" s="53"/>
      <c r="AEZ24" s="53"/>
      <c r="AFA24" s="53"/>
      <c r="AFB24" s="53"/>
      <c r="AFC24" s="53"/>
      <c r="AFD24" s="53"/>
      <c r="AFE24" s="53"/>
      <c r="AFF24" s="53"/>
      <c r="AFG24" s="53"/>
      <c r="AFH24" s="53"/>
      <c r="AFI24" s="53"/>
      <c r="AFJ24" s="53"/>
      <c r="AFK24" s="53"/>
      <c r="AFL24" s="53"/>
      <c r="AFM24" s="53"/>
      <c r="AFN24" s="53"/>
      <c r="AFO24" s="53"/>
      <c r="AFP24" s="53"/>
      <c r="AFQ24" s="53"/>
      <c r="AFR24" s="53"/>
      <c r="AFS24" s="53"/>
      <c r="AFT24" s="53"/>
      <c r="AFU24" s="53"/>
      <c r="AFV24" s="53"/>
      <c r="AFW24" s="53"/>
      <c r="AFX24" s="53"/>
      <c r="AFY24" s="53"/>
      <c r="AFZ24" s="53"/>
      <c r="AGA24" s="53"/>
      <c r="AGB24" s="53"/>
      <c r="AGC24" s="53"/>
      <c r="AGD24" s="53"/>
      <c r="AGE24" s="53"/>
      <c r="AGF24" s="53"/>
      <c r="AGG24" s="53"/>
      <c r="AGH24" s="53"/>
      <c r="AGI24" s="53"/>
      <c r="AGJ24" s="53"/>
      <c r="AGK24" s="53"/>
      <c r="AGL24" s="53"/>
      <c r="AGM24" s="53"/>
      <c r="AGN24" s="53"/>
      <c r="AGO24" s="53"/>
      <c r="AGP24" s="53"/>
      <c r="AGQ24" s="53"/>
      <c r="AGR24" s="53"/>
      <c r="AGS24" s="53"/>
      <c r="AGT24" s="53"/>
      <c r="AGU24" s="53"/>
      <c r="AGV24" s="53"/>
      <c r="AGW24" s="53"/>
      <c r="AGX24" s="53"/>
      <c r="AGY24" s="53"/>
      <c r="AGZ24" s="53"/>
      <c r="AHA24" s="53"/>
      <c r="AHB24" s="53"/>
      <c r="AHC24" s="53"/>
      <c r="AHD24" s="53"/>
      <c r="AHE24" s="53"/>
      <c r="AHF24" s="53"/>
      <c r="AHG24" s="53"/>
      <c r="AHH24" s="53"/>
      <c r="AHI24" s="53"/>
      <c r="AHJ24" s="53"/>
      <c r="AHK24" s="53"/>
      <c r="AHL24" s="53"/>
      <c r="AHM24" s="53"/>
      <c r="AHN24" s="53"/>
      <c r="AHO24" s="53"/>
      <c r="AHP24" s="53"/>
      <c r="AHQ24" s="53"/>
      <c r="AHR24" s="53"/>
      <c r="AHS24" s="53"/>
      <c r="AHT24" s="53"/>
      <c r="AHU24" s="53"/>
      <c r="AHV24" s="53"/>
      <c r="AHW24" s="53"/>
      <c r="AHX24" s="53"/>
      <c r="AHY24" s="53"/>
      <c r="AHZ24" s="53"/>
      <c r="AIA24" s="53"/>
      <c r="AIB24" s="53"/>
      <c r="AIC24" s="53"/>
      <c r="AID24" s="53"/>
      <c r="AIE24" s="53"/>
      <c r="AIF24" s="53"/>
      <c r="AIG24" s="53"/>
      <c r="AIH24" s="53"/>
      <c r="AII24" s="53"/>
      <c r="AIJ24" s="53"/>
      <c r="AIK24" s="53"/>
      <c r="AIL24" s="53"/>
      <c r="AIM24" s="53"/>
      <c r="AIN24" s="53"/>
      <c r="AIO24" s="53"/>
      <c r="AIP24" s="53"/>
      <c r="AIQ24" s="53"/>
      <c r="AIR24" s="53"/>
      <c r="AIS24" s="53"/>
      <c r="AIT24" s="53"/>
      <c r="AIU24" s="53"/>
      <c r="AIV24" s="53"/>
      <c r="AIW24" s="53"/>
      <c r="AIX24" s="53"/>
      <c r="AIY24" s="53"/>
      <c r="AIZ24" s="53"/>
      <c r="AJA24" s="53"/>
      <c r="AJB24" s="53"/>
      <c r="AJC24" s="53"/>
      <c r="AJD24" s="53"/>
      <c r="AJE24" s="53"/>
      <c r="AJF24" s="53"/>
      <c r="AJG24" s="53"/>
      <c r="AJH24" s="53"/>
      <c r="AJI24" s="53"/>
      <c r="AJJ24" s="53"/>
      <c r="AJK24" s="53"/>
      <c r="AJL24" s="53"/>
      <c r="AJM24" s="53"/>
      <c r="AJN24" s="53"/>
      <c r="AJO24" s="53"/>
      <c r="AJP24" s="53"/>
      <c r="AJQ24" s="53"/>
      <c r="AJR24" s="53"/>
      <c r="AJS24" s="53"/>
      <c r="AJT24" s="53"/>
      <c r="AJU24" s="53"/>
      <c r="AJV24" s="53"/>
      <c r="AJW24" s="53"/>
      <c r="AJX24" s="53"/>
      <c r="AJY24" s="53"/>
      <c r="AJZ24" s="53"/>
      <c r="AKA24" s="53"/>
      <c r="AKB24" s="53"/>
      <c r="AKC24" s="53"/>
      <c r="AKD24" s="53"/>
      <c r="AKE24" s="53"/>
      <c r="AKF24" s="53"/>
      <c r="AKG24" s="53"/>
      <c r="AKH24" s="53"/>
      <c r="AKI24" s="53"/>
      <c r="AKJ24" s="53"/>
      <c r="AKK24" s="53"/>
      <c r="AKL24" s="53"/>
      <c r="AKM24" s="53"/>
      <c r="AKN24" s="53"/>
      <c r="AKO24" s="53"/>
      <c r="AKP24" s="53"/>
      <c r="AKQ24" s="53"/>
      <c r="AKR24" s="53"/>
      <c r="AKS24" s="53"/>
      <c r="AKT24" s="53"/>
      <c r="AKU24" s="53"/>
      <c r="AKV24" s="53"/>
      <c r="AKW24" s="53"/>
      <c r="AKX24" s="53"/>
      <c r="AKY24" s="53"/>
      <c r="AKZ24" s="53"/>
      <c r="ALA24" s="53"/>
      <c r="ALB24" s="53"/>
      <c r="ALC24" s="53"/>
      <c r="ALD24" s="53"/>
      <c r="ALE24" s="53"/>
      <c r="ALF24" s="53"/>
      <c r="ALG24" s="53"/>
      <c r="ALH24" s="53"/>
      <c r="ALI24" s="53"/>
      <c r="ALJ24" s="53"/>
      <c r="ALK24" s="53"/>
      <c r="ALL24" s="53"/>
      <c r="ALM24" s="53"/>
      <c r="ALN24" s="53"/>
      <c r="ALO24" s="53"/>
      <c r="ALP24" s="53"/>
      <c r="ALQ24" s="53"/>
      <c r="ALR24" s="53"/>
      <c r="ALS24" s="53"/>
      <c r="ALT24" s="53"/>
      <c r="ALU24" s="53"/>
      <c r="ALV24" s="53"/>
      <c r="ALW24" s="53"/>
      <c r="ALX24" s="53"/>
      <c r="ALY24" s="53"/>
      <c r="ALZ24" s="53"/>
      <c r="AMA24" s="53"/>
      <c r="AMB24" s="53"/>
      <c r="AMC24" s="53"/>
      <c r="AMD24" s="53"/>
      <c r="AME24" s="53"/>
      <c r="AMF24" s="53"/>
      <c r="AMG24" s="53"/>
      <c r="AMH24" s="53"/>
      <c r="AMI24" s="53"/>
      <c r="AMJ24" s="53"/>
      <c r="AMK24" s="53"/>
      <c r="AML24" s="53"/>
      <c r="AMM24" s="53"/>
      <c r="AMN24" s="53"/>
      <c r="AMO24" s="53"/>
      <c r="AMP24" s="53"/>
      <c r="AMQ24" s="53"/>
      <c r="AMR24" s="53"/>
      <c r="AMS24" s="53"/>
      <c r="AMT24" s="53"/>
      <c r="AMU24" s="53"/>
      <c r="AMV24" s="53"/>
      <c r="AMW24" s="53"/>
      <c r="AMX24" s="53"/>
      <c r="AMY24" s="53"/>
      <c r="AMZ24" s="53"/>
      <c r="ANA24" s="53"/>
      <c r="ANB24" s="53"/>
      <c r="ANC24" s="53"/>
      <c r="AND24" s="53"/>
      <c r="ANE24" s="53"/>
      <c r="ANF24" s="53"/>
      <c r="ANG24" s="53"/>
      <c r="ANH24" s="53"/>
      <c r="ANI24" s="53"/>
      <c r="ANJ24" s="53"/>
      <c r="ANK24" s="53"/>
      <c r="ANL24" s="53"/>
      <c r="ANM24" s="53"/>
      <c r="ANN24" s="53"/>
      <c r="ANO24" s="53"/>
      <c r="ANP24" s="53"/>
      <c r="ANQ24" s="53"/>
      <c r="ANR24" s="53"/>
      <c r="ANS24" s="53"/>
      <c r="ANT24" s="53"/>
      <c r="ANU24" s="53"/>
      <c r="ANV24" s="53"/>
      <c r="ANW24" s="53"/>
      <c r="ANX24" s="53"/>
      <c r="ANY24" s="53"/>
      <c r="ANZ24" s="53"/>
      <c r="AOA24" s="53"/>
      <c r="AOB24" s="53"/>
      <c r="AOC24" s="53"/>
      <c r="AOD24" s="53"/>
      <c r="AOE24" s="53"/>
      <c r="AOF24" s="53"/>
      <c r="AOG24" s="53"/>
      <c r="AOH24" s="53"/>
      <c r="AOI24" s="53"/>
      <c r="AOJ24" s="53"/>
      <c r="AOK24" s="53"/>
      <c r="AOL24" s="53"/>
      <c r="AOM24" s="53"/>
      <c r="AON24" s="53"/>
      <c r="AOO24" s="53"/>
      <c r="AOP24" s="53"/>
      <c r="AOQ24" s="53"/>
      <c r="AOR24" s="53"/>
      <c r="AOS24" s="53"/>
      <c r="AOT24" s="53"/>
      <c r="AOU24" s="53"/>
      <c r="AOV24" s="53"/>
      <c r="AOW24" s="53"/>
      <c r="AOX24" s="53"/>
      <c r="AOY24" s="53"/>
      <c r="AOZ24" s="53"/>
      <c r="APA24" s="53"/>
      <c r="APB24" s="53"/>
      <c r="APC24" s="53"/>
      <c r="APD24" s="53"/>
      <c r="APE24" s="53"/>
      <c r="APF24" s="53"/>
      <c r="APG24" s="53"/>
      <c r="APH24" s="53"/>
      <c r="API24" s="53"/>
      <c r="APJ24" s="53"/>
      <c r="APK24" s="53"/>
      <c r="APL24" s="53"/>
      <c r="APM24" s="53"/>
      <c r="APN24" s="53"/>
      <c r="APO24" s="53"/>
      <c r="APP24" s="53"/>
      <c r="APQ24" s="53"/>
      <c r="APR24" s="53"/>
      <c r="APS24" s="53"/>
      <c r="APT24" s="53"/>
      <c r="APU24" s="53"/>
      <c r="APV24" s="53"/>
      <c r="APW24" s="53"/>
      <c r="APX24" s="53"/>
      <c r="APY24" s="53"/>
      <c r="APZ24" s="53"/>
      <c r="AQA24" s="53"/>
      <c r="AQB24" s="53"/>
      <c r="AQC24" s="53"/>
      <c r="AQD24" s="53"/>
      <c r="AQE24" s="53"/>
      <c r="AQF24" s="53"/>
      <c r="AQG24" s="53"/>
      <c r="AQH24" s="53"/>
      <c r="AQI24" s="53"/>
      <c r="AQJ24" s="53"/>
      <c r="AQK24" s="53"/>
      <c r="AQL24" s="53"/>
      <c r="AQM24" s="53"/>
      <c r="AQN24" s="53"/>
      <c r="AQO24" s="53"/>
      <c r="AQP24" s="53"/>
      <c r="AQQ24" s="53"/>
      <c r="AQR24" s="53"/>
      <c r="AQS24" s="53"/>
      <c r="AQT24" s="53"/>
      <c r="AQU24" s="53"/>
      <c r="AQV24" s="53"/>
      <c r="AQW24" s="53"/>
      <c r="AQX24" s="53"/>
      <c r="AQY24" s="53"/>
      <c r="AQZ24" s="53"/>
      <c r="ARA24" s="53"/>
      <c r="ARB24" s="53"/>
      <c r="ARC24" s="53"/>
      <c r="ARD24" s="53"/>
      <c r="ARE24" s="53"/>
      <c r="ARF24" s="53"/>
      <c r="ARG24" s="53"/>
      <c r="ARH24" s="53"/>
      <c r="ARI24" s="53"/>
      <c r="ARJ24" s="53"/>
      <c r="ARK24" s="53"/>
      <c r="ARL24" s="53"/>
      <c r="ARM24" s="53"/>
      <c r="ARN24" s="53"/>
      <c r="ARO24" s="53"/>
      <c r="ARP24" s="53"/>
      <c r="ARQ24" s="53"/>
      <c r="ARR24" s="53"/>
      <c r="ARS24" s="53"/>
      <c r="ART24" s="53"/>
      <c r="ARU24" s="53"/>
      <c r="ARV24" s="53"/>
      <c r="ARW24" s="53"/>
      <c r="ARX24" s="53"/>
      <c r="ARY24" s="53"/>
      <c r="ARZ24" s="53"/>
      <c r="ASA24" s="53"/>
      <c r="ASB24" s="53"/>
      <c r="ASC24" s="53"/>
      <c r="ASD24" s="53"/>
      <c r="ASE24" s="53"/>
      <c r="ASF24" s="53"/>
      <c r="ASG24" s="53"/>
      <c r="ASH24" s="53"/>
      <c r="ASI24" s="53"/>
      <c r="ASJ24" s="53"/>
      <c r="ASK24" s="53"/>
      <c r="ASL24" s="53"/>
      <c r="ASM24" s="53"/>
      <c r="ASN24" s="53"/>
      <c r="ASO24" s="53"/>
      <c r="ASP24" s="53"/>
      <c r="ASQ24" s="53"/>
      <c r="ASR24" s="53"/>
      <c r="ASS24" s="53"/>
      <c r="AST24" s="53"/>
      <c r="ASU24" s="53"/>
      <c r="ASV24" s="53"/>
      <c r="ASW24" s="53"/>
      <c r="ASX24" s="53"/>
      <c r="ASY24" s="53"/>
      <c r="ASZ24" s="53"/>
      <c r="ATA24" s="53"/>
      <c r="ATB24" s="53"/>
      <c r="ATC24" s="53"/>
      <c r="ATD24" s="53"/>
      <c r="ATE24" s="53"/>
      <c r="ATF24" s="53"/>
      <c r="ATG24" s="53"/>
      <c r="ATH24" s="53"/>
      <c r="ATI24" s="53"/>
      <c r="ATJ24" s="53"/>
      <c r="ATK24" s="53"/>
      <c r="ATL24" s="53"/>
      <c r="ATM24" s="53"/>
      <c r="ATN24" s="53"/>
      <c r="ATO24" s="53"/>
      <c r="ATP24" s="53"/>
      <c r="ATQ24" s="53"/>
      <c r="ATR24" s="53"/>
      <c r="ATS24" s="53"/>
      <c r="ATT24" s="53"/>
      <c r="ATU24" s="53"/>
      <c r="ATV24" s="53"/>
      <c r="ATW24" s="53"/>
      <c r="ATX24" s="53"/>
      <c r="ATY24" s="53"/>
      <c r="ATZ24" s="53"/>
      <c r="AUA24" s="53"/>
      <c r="AUB24" s="53"/>
      <c r="AUC24" s="53"/>
      <c r="AUD24" s="53"/>
      <c r="AUE24" s="53"/>
      <c r="AUF24" s="53"/>
      <c r="AUG24" s="53"/>
      <c r="AUH24" s="53"/>
      <c r="AUI24" s="53"/>
      <c r="AUJ24" s="53"/>
      <c r="AUK24" s="53"/>
    </row>
    <row r="25" spans="1:1233" x14ac:dyDescent="0.2">
      <c r="A25" s="50" t="s">
        <v>128</v>
      </c>
      <c r="C25" s="50" t="s">
        <v>15</v>
      </c>
      <c r="D25" s="101" t="s">
        <v>89</v>
      </c>
      <c r="E25" s="100">
        <v>43930</v>
      </c>
      <c r="F25" s="61">
        <v>0.6958250497017815</v>
      </c>
      <c r="G25" s="61">
        <v>1.2884043607532147</v>
      </c>
      <c r="H25" s="61">
        <v>0.22793878215565666</v>
      </c>
      <c r="I25" s="61">
        <v>0.38659793814432852</v>
      </c>
      <c r="J25" s="61">
        <v>-0.67307692307692069</v>
      </c>
      <c r="K25" s="61">
        <v>-0.83952211817888145</v>
      </c>
      <c r="L25" s="61">
        <v>-0.65189048239895353</v>
      </c>
      <c r="M25" s="61">
        <v>0.13201320132012473</v>
      </c>
      <c r="N25" s="61">
        <v>0.86178322837255905</v>
      </c>
      <c r="O25" s="61">
        <v>1.2292358803986714</v>
      </c>
      <c r="P25" s="61">
        <v>1.2892561983470996</v>
      </c>
      <c r="Q25" s="61">
        <v>1.477832512315258</v>
      </c>
      <c r="R25" s="61">
        <v>1.84271141822967</v>
      </c>
      <c r="S25" s="61">
        <v>1.6960208741030547</v>
      </c>
      <c r="T25" s="61">
        <v>1.2995451591942819</v>
      </c>
      <c r="U25" s="61">
        <v>0.54557124518612721</v>
      </c>
      <c r="V25" s="61">
        <v>1.5488867376573179</v>
      </c>
      <c r="W25" s="61">
        <v>2.5073266037121344</v>
      </c>
      <c r="X25" s="61">
        <v>2.5590551181102317</v>
      </c>
      <c r="Y25" s="61">
        <v>1.713909030982208</v>
      </c>
      <c r="Z25" s="61">
        <v>1.0187315149523535</v>
      </c>
      <c r="AA25" s="61">
        <v>2.0019691499835846</v>
      </c>
      <c r="AB25" s="61">
        <v>2.4804177545691752</v>
      </c>
      <c r="AC25" s="61">
        <v>2.0711974110032338</v>
      </c>
      <c r="AD25" s="61">
        <v>2.7786752827140493</v>
      </c>
      <c r="AE25" s="61">
        <v>2.2450288646568284</v>
      </c>
      <c r="AF25" s="61">
        <v>2.7581783194355447</v>
      </c>
      <c r="AG25" s="61">
        <v>2.3938716884774891</v>
      </c>
      <c r="AH25" s="61">
        <v>2.1925643469971279</v>
      </c>
      <c r="AI25" s="61">
        <v>2.4459974587039301</v>
      </c>
      <c r="AJ25" s="61">
        <v>2.6871401151631558</v>
      </c>
      <c r="AK25" s="61">
        <v>4.1477640959170392</v>
      </c>
      <c r="AL25" s="61">
        <v>4.3916720884840776</v>
      </c>
      <c r="AM25" s="61">
        <v>3.7966537966537928</v>
      </c>
      <c r="AN25" s="61">
        <v>3.0254777070063854</v>
      </c>
      <c r="AO25" s="61">
        <v>2.9169308814204209</v>
      </c>
      <c r="AP25" s="61">
        <v>2.8292989625903875</v>
      </c>
      <c r="AQ25" s="61">
        <v>3.1994981179422899</v>
      </c>
      <c r="AR25" s="61">
        <v>3.433208489388262</v>
      </c>
      <c r="AS25" s="53"/>
      <c r="AT25" s="53"/>
      <c r="AU25" s="53"/>
      <c r="AV25" s="53"/>
      <c r="AW25" s="53"/>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c r="DA25" s="53"/>
      <c r="DB25" s="53"/>
      <c r="DC25" s="53"/>
      <c r="DD25" s="53"/>
      <c r="DE25" s="53"/>
      <c r="DF25" s="53"/>
      <c r="DG25" s="53"/>
      <c r="DH25" s="53"/>
      <c r="DI25" s="53"/>
      <c r="DJ25" s="53"/>
      <c r="DK25" s="53"/>
      <c r="DL25" s="53"/>
      <c r="DM25" s="53"/>
      <c r="DN25" s="53"/>
      <c r="DO25" s="53"/>
      <c r="DP25" s="53"/>
      <c r="DQ25" s="53"/>
      <c r="DR25" s="53"/>
      <c r="DS25" s="53"/>
      <c r="DT25" s="53"/>
      <c r="DU25" s="53"/>
      <c r="DV25" s="53"/>
      <c r="DW25" s="53"/>
      <c r="DX25" s="53"/>
      <c r="DY25" s="53"/>
      <c r="DZ25" s="53"/>
      <c r="EA25" s="53"/>
      <c r="EB25" s="53"/>
      <c r="EC25" s="53"/>
      <c r="ED25" s="53"/>
      <c r="EE25" s="53"/>
      <c r="EF25" s="53"/>
      <c r="EG25" s="53"/>
      <c r="EH25" s="53"/>
      <c r="EI25" s="53"/>
      <c r="EJ25" s="53"/>
      <c r="EK25" s="53"/>
      <c r="EL25" s="53"/>
      <c r="EM25" s="53"/>
      <c r="EN25" s="53"/>
      <c r="EO25" s="53"/>
      <c r="EP25" s="53"/>
      <c r="EQ25" s="53"/>
      <c r="ER25" s="53"/>
      <c r="ES25" s="53"/>
      <c r="ET25" s="53"/>
      <c r="EU25" s="53"/>
      <c r="EV25" s="53"/>
      <c r="EW25" s="53"/>
      <c r="EX25" s="53"/>
      <c r="EY25" s="53"/>
      <c r="EZ25" s="53"/>
      <c r="FA25" s="53"/>
      <c r="FB25" s="53"/>
      <c r="FC25" s="53"/>
      <c r="FD25" s="53"/>
      <c r="FE25" s="53"/>
      <c r="FF25" s="53"/>
      <c r="FG25" s="53"/>
      <c r="FH25" s="53"/>
      <c r="FI25" s="53"/>
      <c r="FJ25" s="53"/>
      <c r="FK25" s="53"/>
      <c r="FL25" s="53"/>
      <c r="FM25" s="53"/>
      <c r="FN25" s="53"/>
      <c r="FO25" s="53"/>
      <c r="FP25" s="53"/>
      <c r="FQ25" s="53"/>
      <c r="FR25" s="53"/>
      <c r="FS25" s="53"/>
      <c r="FT25" s="53"/>
      <c r="FU25" s="53"/>
      <c r="FV25" s="53"/>
      <c r="FW25" s="53"/>
      <c r="FX25" s="53"/>
      <c r="FY25" s="53"/>
      <c r="FZ25" s="53"/>
      <c r="GA25" s="53"/>
      <c r="GB25" s="53"/>
      <c r="GC25" s="53"/>
      <c r="GD25" s="53"/>
      <c r="GE25" s="53"/>
      <c r="GF25" s="53"/>
      <c r="GG25" s="53"/>
      <c r="GH25" s="53"/>
      <c r="GI25" s="53"/>
      <c r="GJ25" s="53"/>
      <c r="GK25" s="53"/>
      <c r="GL25" s="53"/>
      <c r="GM25" s="53"/>
      <c r="GN25" s="53"/>
      <c r="GO25" s="53"/>
      <c r="GP25" s="53"/>
      <c r="GQ25" s="53"/>
      <c r="GR25" s="53"/>
      <c r="GS25" s="53"/>
      <c r="GT25" s="53"/>
      <c r="GU25" s="53"/>
      <c r="GV25" s="53"/>
      <c r="GW25" s="53"/>
      <c r="GX25" s="53"/>
      <c r="GY25" s="53"/>
      <c r="GZ25" s="53"/>
      <c r="HA25" s="53"/>
      <c r="HB25" s="53"/>
      <c r="HC25" s="53"/>
      <c r="HD25" s="53"/>
      <c r="HE25" s="53"/>
      <c r="HF25" s="53"/>
      <c r="HG25" s="53"/>
      <c r="HH25" s="53"/>
      <c r="HI25" s="53"/>
      <c r="HJ25" s="53"/>
      <c r="HK25" s="53"/>
      <c r="HL25" s="53"/>
      <c r="HM25" s="53"/>
      <c r="HN25" s="53"/>
      <c r="HO25" s="53"/>
      <c r="HP25" s="53"/>
      <c r="HQ25" s="53"/>
      <c r="HR25" s="53"/>
      <c r="HS25" s="53"/>
      <c r="HT25" s="53"/>
      <c r="HU25" s="53"/>
      <c r="HV25" s="53"/>
      <c r="HW25" s="53"/>
      <c r="HX25" s="53"/>
      <c r="HY25" s="53"/>
      <c r="HZ25" s="53"/>
      <c r="IA25" s="53"/>
      <c r="IB25" s="53"/>
      <c r="IC25" s="53"/>
      <c r="ID25" s="53"/>
      <c r="IE25" s="53"/>
      <c r="IF25" s="53"/>
      <c r="IG25" s="53"/>
      <c r="IH25" s="53"/>
      <c r="II25" s="53"/>
      <c r="IJ25" s="53"/>
      <c r="IK25" s="53"/>
      <c r="IL25" s="53"/>
      <c r="IM25" s="53"/>
      <c r="IN25" s="53"/>
      <c r="IO25" s="53"/>
      <c r="IP25" s="53"/>
      <c r="IQ25" s="53"/>
      <c r="IR25" s="53"/>
      <c r="IS25" s="53"/>
      <c r="IT25" s="53"/>
      <c r="IU25" s="53"/>
      <c r="IV25" s="53"/>
      <c r="IW25" s="53"/>
      <c r="IX25" s="53"/>
      <c r="IY25" s="53"/>
      <c r="IZ25" s="53"/>
      <c r="JA25" s="53"/>
      <c r="JB25" s="53"/>
      <c r="JC25" s="53"/>
      <c r="JD25" s="53"/>
      <c r="JE25" s="53"/>
      <c r="JF25" s="53"/>
      <c r="JG25" s="53"/>
      <c r="JH25" s="53"/>
      <c r="JI25" s="53"/>
      <c r="JJ25" s="53"/>
      <c r="JK25" s="53"/>
      <c r="JL25" s="53"/>
      <c r="JM25" s="53"/>
      <c r="JN25" s="53"/>
      <c r="JO25" s="53"/>
      <c r="JP25" s="53"/>
      <c r="JQ25" s="53"/>
      <c r="JR25" s="53"/>
      <c r="JS25" s="53"/>
      <c r="JT25" s="53"/>
      <c r="JU25" s="53"/>
      <c r="JV25" s="53"/>
      <c r="JW25" s="53"/>
      <c r="JX25" s="53"/>
      <c r="JY25" s="53"/>
      <c r="JZ25" s="53"/>
      <c r="KA25" s="53"/>
      <c r="KB25" s="53"/>
      <c r="KC25" s="53"/>
      <c r="KD25" s="53"/>
      <c r="KE25" s="53"/>
      <c r="KF25" s="53"/>
      <c r="KG25" s="53"/>
      <c r="KH25" s="53"/>
      <c r="KI25" s="53"/>
      <c r="KJ25" s="53"/>
      <c r="KK25" s="53"/>
      <c r="KL25" s="53"/>
      <c r="KM25" s="53"/>
      <c r="KN25" s="53"/>
      <c r="KO25" s="53"/>
      <c r="KP25" s="53"/>
      <c r="KQ25" s="53"/>
      <c r="KR25" s="53"/>
      <c r="KS25" s="53"/>
      <c r="KT25" s="53"/>
      <c r="KU25" s="53"/>
      <c r="KV25" s="53"/>
      <c r="KW25" s="53"/>
      <c r="KX25" s="53"/>
      <c r="KY25" s="53"/>
      <c r="KZ25" s="53"/>
      <c r="LA25" s="53"/>
      <c r="LB25" s="53"/>
      <c r="LC25" s="53"/>
      <c r="LD25" s="53"/>
      <c r="LE25" s="53"/>
      <c r="LF25" s="53"/>
      <c r="LG25" s="53"/>
      <c r="LH25" s="53"/>
      <c r="LI25" s="53"/>
      <c r="LJ25" s="53"/>
      <c r="LK25" s="53"/>
      <c r="LL25" s="53"/>
      <c r="LM25" s="53"/>
      <c r="LN25" s="53"/>
      <c r="LO25" s="53"/>
      <c r="LP25" s="53"/>
      <c r="LQ25" s="53"/>
      <c r="LR25" s="53"/>
      <c r="LS25" s="53"/>
      <c r="LT25" s="53"/>
      <c r="LU25" s="53"/>
      <c r="LV25" s="53"/>
      <c r="LW25" s="53"/>
      <c r="LX25" s="53"/>
      <c r="LY25" s="53"/>
      <c r="LZ25" s="53"/>
      <c r="MA25" s="53"/>
      <c r="MB25" s="53"/>
      <c r="MC25" s="53"/>
      <c r="MD25" s="53"/>
      <c r="ME25" s="53"/>
      <c r="MF25" s="53"/>
      <c r="MG25" s="53"/>
      <c r="MH25" s="53"/>
      <c r="MI25" s="53"/>
      <c r="MJ25" s="53"/>
      <c r="MK25" s="53"/>
      <c r="ML25" s="53"/>
      <c r="MM25" s="53"/>
      <c r="MN25" s="53"/>
      <c r="MO25" s="53"/>
      <c r="MP25" s="53"/>
      <c r="MQ25" s="53"/>
      <c r="MR25" s="53"/>
      <c r="MS25" s="53"/>
      <c r="MT25" s="53"/>
      <c r="MU25" s="53"/>
      <c r="MV25" s="53"/>
      <c r="MW25" s="53"/>
      <c r="MX25" s="53"/>
      <c r="MY25" s="53"/>
      <c r="MZ25" s="53"/>
      <c r="NA25" s="53"/>
      <c r="NB25" s="53"/>
      <c r="NC25" s="53"/>
      <c r="ND25" s="53"/>
      <c r="NE25" s="53"/>
      <c r="NF25" s="53"/>
      <c r="NG25" s="53"/>
      <c r="NH25" s="53"/>
      <c r="NI25" s="53"/>
      <c r="NJ25" s="53"/>
      <c r="NK25" s="53"/>
      <c r="NL25" s="53"/>
      <c r="NM25" s="53"/>
      <c r="NN25" s="53"/>
      <c r="NO25" s="53"/>
      <c r="NP25" s="53"/>
      <c r="NQ25" s="53"/>
      <c r="NR25" s="53"/>
      <c r="NS25" s="53"/>
      <c r="NT25" s="53"/>
      <c r="NU25" s="53"/>
      <c r="NV25" s="53"/>
      <c r="NW25" s="53"/>
      <c r="NX25" s="53"/>
      <c r="NY25" s="53"/>
      <c r="NZ25" s="53"/>
      <c r="OA25" s="53"/>
      <c r="OB25" s="53"/>
      <c r="OC25" s="53"/>
      <c r="OD25" s="53"/>
      <c r="OE25" s="53"/>
      <c r="OF25" s="53"/>
      <c r="OG25" s="53"/>
      <c r="OH25" s="53"/>
      <c r="OI25" s="53"/>
      <c r="OJ25" s="53"/>
      <c r="OK25" s="53"/>
      <c r="OL25" s="53"/>
      <c r="OM25" s="53"/>
      <c r="ON25" s="53"/>
      <c r="OO25" s="53"/>
      <c r="OP25" s="53"/>
      <c r="OQ25" s="53"/>
      <c r="OR25" s="53"/>
      <c r="OS25" s="53"/>
      <c r="OT25" s="53"/>
      <c r="OU25" s="53"/>
      <c r="OV25" s="53"/>
      <c r="OW25" s="53"/>
      <c r="OX25" s="53"/>
      <c r="OY25" s="53"/>
      <c r="OZ25" s="53"/>
      <c r="PA25" s="53"/>
      <c r="PB25" s="53"/>
      <c r="PC25" s="53"/>
      <c r="PD25" s="53"/>
      <c r="PE25" s="53"/>
      <c r="PF25" s="53"/>
      <c r="PG25" s="53"/>
      <c r="PH25" s="53"/>
      <c r="PI25" s="53"/>
      <c r="PJ25" s="53"/>
      <c r="PK25" s="53"/>
      <c r="PL25" s="53"/>
      <c r="PM25" s="53"/>
      <c r="PN25" s="53"/>
      <c r="PO25" s="53"/>
      <c r="PP25" s="53"/>
      <c r="PQ25" s="53"/>
      <c r="PR25" s="53"/>
      <c r="PS25" s="53"/>
      <c r="PT25" s="53"/>
      <c r="PU25" s="53"/>
      <c r="PV25" s="53"/>
      <c r="PW25" s="53"/>
      <c r="PX25" s="53"/>
      <c r="PY25" s="53"/>
      <c r="PZ25" s="53"/>
      <c r="QA25" s="53"/>
      <c r="QB25" s="53"/>
      <c r="QC25" s="53"/>
      <c r="QD25" s="53"/>
      <c r="QE25" s="53"/>
      <c r="QF25" s="53"/>
      <c r="QG25" s="53"/>
      <c r="QH25" s="53"/>
      <c r="QI25" s="53"/>
      <c r="QJ25" s="53"/>
      <c r="QK25" s="53"/>
      <c r="QL25" s="53"/>
      <c r="QM25" s="53"/>
      <c r="QN25" s="53"/>
      <c r="QO25" s="53"/>
      <c r="QP25" s="53"/>
      <c r="QQ25" s="53"/>
      <c r="QR25" s="53"/>
      <c r="QS25" s="53"/>
      <c r="QT25" s="53"/>
      <c r="QU25" s="53"/>
      <c r="QV25" s="53"/>
      <c r="QW25" s="53"/>
      <c r="QX25" s="53"/>
      <c r="QY25" s="53"/>
      <c r="QZ25" s="53"/>
      <c r="RA25" s="53"/>
      <c r="RB25" s="53"/>
      <c r="RC25" s="53"/>
      <c r="RD25" s="53"/>
      <c r="RE25" s="53"/>
      <c r="RF25" s="53"/>
      <c r="RG25" s="53"/>
      <c r="RH25" s="53"/>
      <c r="RI25" s="53"/>
      <c r="RJ25" s="53"/>
      <c r="RK25" s="53"/>
      <c r="RL25" s="53"/>
      <c r="RM25" s="53"/>
      <c r="RN25" s="53"/>
      <c r="RO25" s="53"/>
      <c r="RP25" s="53"/>
      <c r="RQ25" s="53"/>
      <c r="RR25" s="53"/>
      <c r="RS25" s="53"/>
      <c r="RT25" s="53"/>
      <c r="RU25" s="53"/>
      <c r="RV25" s="53"/>
      <c r="RW25" s="53"/>
      <c r="RX25" s="53"/>
      <c r="RY25" s="53"/>
      <c r="RZ25" s="53"/>
      <c r="SA25" s="53"/>
      <c r="SB25" s="53"/>
      <c r="SC25" s="53"/>
      <c r="SD25" s="53"/>
      <c r="SE25" s="53"/>
      <c r="SF25" s="53"/>
      <c r="SG25" s="53"/>
      <c r="SH25" s="53"/>
      <c r="SI25" s="53"/>
      <c r="SJ25" s="53"/>
      <c r="SK25" s="53"/>
      <c r="SL25" s="53"/>
      <c r="SM25" s="53"/>
      <c r="SN25" s="53"/>
      <c r="SO25" s="53"/>
      <c r="SP25" s="53"/>
      <c r="SQ25" s="53"/>
      <c r="SR25" s="53"/>
      <c r="SS25" s="53"/>
      <c r="ST25" s="53"/>
      <c r="SU25" s="53"/>
      <c r="SV25" s="53"/>
      <c r="SW25" s="53"/>
      <c r="SX25" s="53"/>
      <c r="SY25" s="53"/>
      <c r="SZ25" s="53"/>
      <c r="TA25" s="53"/>
      <c r="TB25" s="53"/>
      <c r="TC25" s="53"/>
      <c r="TD25" s="53"/>
      <c r="TE25" s="53"/>
      <c r="TF25" s="53"/>
      <c r="TG25" s="53"/>
      <c r="TH25" s="53"/>
      <c r="TI25" s="53"/>
      <c r="TJ25" s="53"/>
      <c r="TK25" s="53"/>
      <c r="TL25" s="53"/>
      <c r="TM25" s="53"/>
      <c r="TN25" s="53"/>
      <c r="TO25" s="53"/>
      <c r="TP25" s="53"/>
      <c r="TQ25" s="53"/>
      <c r="TR25" s="53"/>
      <c r="TS25" s="53"/>
      <c r="TT25" s="53"/>
      <c r="TU25" s="53"/>
      <c r="TV25" s="53"/>
      <c r="TW25" s="53"/>
      <c r="TX25" s="53"/>
      <c r="TY25" s="53"/>
      <c r="TZ25" s="53"/>
      <c r="UA25" s="53"/>
      <c r="UB25" s="53"/>
      <c r="UC25" s="53"/>
      <c r="UD25" s="53"/>
      <c r="UE25" s="53"/>
      <c r="UF25" s="53"/>
      <c r="UG25" s="53"/>
      <c r="UH25" s="53"/>
      <c r="UI25" s="53"/>
      <c r="UJ25" s="53"/>
      <c r="UK25" s="53"/>
      <c r="UL25" s="53"/>
      <c r="UM25" s="53"/>
      <c r="UN25" s="53"/>
      <c r="UO25" s="53"/>
      <c r="UP25" s="53"/>
      <c r="UQ25" s="53"/>
      <c r="UR25" s="53"/>
      <c r="US25" s="53"/>
      <c r="UT25" s="53"/>
      <c r="UU25" s="53"/>
      <c r="UV25" s="53"/>
      <c r="UW25" s="53"/>
      <c r="UX25" s="53"/>
      <c r="UY25" s="53"/>
      <c r="UZ25" s="53"/>
      <c r="VA25" s="53"/>
      <c r="VB25" s="53"/>
      <c r="VC25" s="53"/>
      <c r="VD25" s="53"/>
      <c r="VE25" s="53"/>
      <c r="VF25" s="53"/>
      <c r="VG25" s="53"/>
      <c r="VH25" s="53"/>
      <c r="VI25" s="53"/>
      <c r="VJ25" s="53"/>
      <c r="VK25" s="53"/>
      <c r="VL25" s="53"/>
      <c r="VM25" s="53"/>
      <c r="VN25" s="53"/>
      <c r="VO25" s="53"/>
      <c r="VP25" s="53"/>
      <c r="VQ25" s="53"/>
      <c r="VR25" s="53"/>
      <c r="VS25" s="53"/>
      <c r="VT25" s="53"/>
      <c r="VU25" s="53"/>
      <c r="VV25" s="53"/>
      <c r="VW25" s="53"/>
      <c r="VX25" s="53"/>
      <c r="VY25" s="53"/>
      <c r="VZ25" s="53"/>
      <c r="WA25" s="53"/>
      <c r="WB25" s="53"/>
      <c r="WC25" s="53"/>
      <c r="WD25" s="53"/>
      <c r="WE25" s="53"/>
      <c r="WF25" s="53"/>
      <c r="WG25" s="53"/>
      <c r="WH25" s="53"/>
      <c r="WI25" s="53"/>
      <c r="WJ25" s="53"/>
      <c r="WK25" s="53"/>
      <c r="WL25" s="53"/>
      <c r="WM25" s="53"/>
      <c r="WN25" s="53"/>
      <c r="WO25" s="53"/>
      <c r="WP25" s="53"/>
      <c r="WQ25" s="53"/>
      <c r="WR25" s="53"/>
      <c r="WS25" s="53"/>
      <c r="WT25" s="53"/>
      <c r="WU25" s="53"/>
      <c r="WV25" s="53"/>
      <c r="WW25" s="53"/>
      <c r="WX25" s="53"/>
      <c r="WY25" s="53"/>
      <c r="WZ25" s="53"/>
      <c r="XA25" s="53"/>
      <c r="XB25" s="53"/>
      <c r="XC25" s="53"/>
      <c r="XD25" s="53"/>
      <c r="XE25" s="53"/>
      <c r="XF25" s="53"/>
      <c r="XG25" s="53"/>
      <c r="XH25" s="53"/>
      <c r="XI25" s="53"/>
      <c r="XJ25" s="53"/>
      <c r="XK25" s="53"/>
      <c r="XL25" s="53"/>
      <c r="XM25" s="53"/>
      <c r="XN25" s="53"/>
      <c r="XO25" s="53"/>
      <c r="XP25" s="53"/>
      <c r="XQ25" s="53"/>
      <c r="XR25" s="53"/>
      <c r="XS25" s="53"/>
      <c r="XT25" s="53"/>
      <c r="XU25" s="53"/>
      <c r="XV25" s="53"/>
      <c r="XW25" s="53"/>
      <c r="XX25" s="53"/>
      <c r="XY25" s="53"/>
      <c r="XZ25" s="53"/>
      <c r="YA25" s="53"/>
      <c r="YB25" s="53"/>
      <c r="YC25" s="53"/>
      <c r="YD25" s="53"/>
      <c r="YE25" s="53"/>
      <c r="YF25" s="53"/>
      <c r="YG25" s="53"/>
      <c r="YH25" s="53"/>
      <c r="YI25" s="53"/>
      <c r="YJ25" s="53"/>
      <c r="YK25" s="53"/>
      <c r="YL25" s="53"/>
      <c r="YM25" s="53"/>
      <c r="YN25" s="53"/>
      <c r="YO25" s="53"/>
      <c r="YP25" s="53"/>
      <c r="YQ25" s="53"/>
      <c r="YR25" s="53"/>
      <c r="YS25" s="53"/>
      <c r="YT25" s="53"/>
      <c r="YU25" s="53"/>
      <c r="YV25" s="53"/>
      <c r="YW25" s="53"/>
      <c r="YX25" s="53"/>
      <c r="YY25" s="53"/>
      <c r="YZ25" s="53"/>
      <c r="ZA25" s="53"/>
      <c r="ZB25" s="53"/>
      <c r="ZC25" s="53"/>
      <c r="ZD25" s="53"/>
      <c r="ZE25" s="53"/>
      <c r="ZF25" s="53"/>
      <c r="ZG25" s="53"/>
      <c r="ZH25" s="53"/>
      <c r="ZI25" s="53"/>
      <c r="ZJ25" s="53"/>
      <c r="ZK25" s="53"/>
      <c r="ZL25" s="53"/>
      <c r="ZM25" s="53"/>
      <c r="ZN25" s="53"/>
      <c r="ZO25" s="53"/>
      <c r="ZP25" s="53"/>
      <c r="ZQ25" s="53"/>
      <c r="ZR25" s="53"/>
      <c r="ZS25" s="53"/>
      <c r="ZT25" s="53"/>
      <c r="ZU25" s="53"/>
      <c r="ZV25" s="53"/>
      <c r="ZW25" s="53"/>
      <c r="ZX25" s="53"/>
      <c r="ZY25" s="53"/>
      <c r="ZZ25" s="53"/>
      <c r="AAA25" s="53"/>
      <c r="AAB25" s="53"/>
      <c r="AAC25" s="53"/>
      <c r="AAD25" s="53"/>
      <c r="AAE25" s="53"/>
      <c r="AAF25" s="53"/>
      <c r="AAG25" s="53"/>
      <c r="AAH25" s="53"/>
      <c r="AAI25" s="53"/>
      <c r="AAJ25" s="53"/>
      <c r="AAK25" s="53"/>
      <c r="AAL25" s="53"/>
      <c r="AAM25" s="53"/>
      <c r="AAN25" s="53"/>
      <c r="AAO25" s="53"/>
      <c r="AAP25" s="53"/>
      <c r="AAQ25" s="53"/>
      <c r="AAR25" s="53"/>
      <c r="AAS25" s="53"/>
      <c r="AAT25" s="53"/>
      <c r="AAU25" s="53"/>
      <c r="AAV25" s="53"/>
      <c r="AAW25" s="53"/>
      <c r="AAX25" s="53"/>
      <c r="AAY25" s="53"/>
      <c r="AAZ25" s="53"/>
      <c r="ABA25" s="53"/>
      <c r="ABB25" s="53"/>
      <c r="ABC25" s="53"/>
      <c r="ABD25" s="53"/>
      <c r="ABE25" s="53"/>
      <c r="ABF25" s="53"/>
      <c r="ABG25" s="53"/>
      <c r="ABH25" s="53"/>
      <c r="ABI25" s="53"/>
      <c r="ABJ25" s="53"/>
      <c r="ABK25" s="53"/>
      <c r="ABL25" s="53"/>
      <c r="ABM25" s="53"/>
      <c r="ABN25" s="53"/>
      <c r="ABO25" s="53"/>
      <c r="ABP25" s="53"/>
      <c r="ABQ25" s="53"/>
      <c r="ABR25" s="53"/>
      <c r="ABS25" s="53"/>
      <c r="ABT25" s="53"/>
      <c r="ABU25" s="53"/>
      <c r="ABV25" s="53"/>
      <c r="ABW25" s="53"/>
      <c r="ABX25" s="53"/>
      <c r="ABY25" s="53"/>
      <c r="ABZ25" s="53"/>
      <c r="ACA25" s="53"/>
      <c r="ACB25" s="53"/>
      <c r="ACC25" s="53"/>
      <c r="ACD25" s="53"/>
      <c r="ACE25" s="53"/>
      <c r="ACF25" s="53"/>
      <c r="ACG25" s="53"/>
      <c r="ACH25" s="53"/>
      <c r="ACI25" s="53"/>
      <c r="ACJ25" s="53"/>
      <c r="ACK25" s="53"/>
      <c r="ACL25" s="53"/>
      <c r="ACM25" s="53"/>
      <c r="ACN25" s="53"/>
      <c r="ACO25" s="53"/>
      <c r="ACP25" s="53"/>
      <c r="ACQ25" s="53"/>
      <c r="ACR25" s="53"/>
      <c r="ACS25" s="53"/>
      <c r="ACT25" s="53"/>
      <c r="ACU25" s="53"/>
      <c r="ACV25" s="53"/>
      <c r="ACW25" s="53"/>
      <c r="ACX25" s="53"/>
      <c r="ACY25" s="53"/>
      <c r="ACZ25" s="53"/>
      <c r="ADA25" s="53"/>
      <c r="ADB25" s="53"/>
      <c r="ADC25" s="53"/>
      <c r="ADD25" s="53"/>
      <c r="ADE25" s="53"/>
      <c r="ADF25" s="53"/>
      <c r="ADG25" s="53"/>
      <c r="ADH25" s="53"/>
      <c r="ADI25" s="53"/>
      <c r="ADJ25" s="53"/>
      <c r="ADK25" s="53"/>
      <c r="ADL25" s="53"/>
      <c r="ADM25" s="53"/>
      <c r="ADN25" s="53"/>
      <c r="ADO25" s="53"/>
      <c r="ADP25" s="53"/>
      <c r="ADQ25" s="53"/>
      <c r="ADR25" s="53"/>
      <c r="ADS25" s="53"/>
      <c r="ADT25" s="53"/>
      <c r="ADU25" s="53"/>
      <c r="ADV25" s="53"/>
      <c r="ADW25" s="53"/>
      <c r="ADX25" s="53"/>
      <c r="ADY25" s="53"/>
      <c r="ADZ25" s="53"/>
      <c r="AEA25" s="53"/>
      <c r="AEB25" s="53"/>
      <c r="AEC25" s="53"/>
      <c r="AED25" s="53"/>
      <c r="AEE25" s="53"/>
      <c r="AEF25" s="53"/>
      <c r="AEG25" s="53"/>
      <c r="AEH25" s="53"/>
      <c r="AEI25" s="53"/>
      <c r="AEJ25" s="53"/>
      <c r="AEK25" s="53"/>
      <c r="AEL25" s="53"/>
      <c r="AEM25" s="53"/>
      <c r="AEN25" s="53"/>
      <c r="AEO25" s="53"/>
      <c r="AEP25" s="53"/>
      <c r="AEQ25" s="53"/>
      <c r="AER25" s="53"/>
      <c r="AES25" s="53"/>
      <c r="AET25" s="53"/>
      <c r="AEU25" s="53"/>
      <c r="AEV25" s="53"/>
      <c r="AEW25" s="53"/>
      <c r="AEX25" s="53"/>
      <c r="AEY25" s="53"/>
      <c r="AEZ25" s="53"/>
      <c r="AFA25" s="53"/>
      <c r="AFB25" s="53"/>
      <c r="AFC25" s="53"/>
      <c r="AFD25" s="53"/>
      <c r="AFE25" s="53"/>
      <c r="AFF25" s="53"/>
      <c r="AFG25" s="53"/>
      <c r="AFH25" s="53"/>
      <c r="AFI25" s="53"/>
      <c r="AFJ25" s="53"/>
      <c r="AFK25" s="53"/>
      <c r="AFL25" s="53"/>
      <c r="AFM25" s="53"/>
      <c r="AFN25" s="53"/>
      <c r="AFO25" s="53"/>
      <c r="AFP25" s="53"/>
      <c r="AFQ25" s="53"/>
      <c r="AFR25" s="53"/>
      <c r="AFS25" s="53"/>
      <c r="AFT25" s="53"/>
      <c r="AFU25" s="53"/>
      <c r="AFV25" s="53"/>
      <c r="AFW25" s="53"/>
      <c r="AFX25" s="53"/>
      <c r="AFY25" s="53"/>
      <c r="AFZ25" s="53"/>
      <c r="AGA25" s="53"/>
      <c r="AGB25" s="53"/>
      <c r="AGC25" s="53"/>
      <c r="AGD25" s="53"/>
      <c r="AGE25" s="53"/>
      <c r="AGF25" s="53"/>
      <c r="AGG25" s="53"/>
      <c r="AGH25" s="53"/>
      <c r="AGI25" s="53"/>
      <c r="AGJ25" s="53"/>
      <c r="AGK25" s="53"/>
      <c r="AGL25" s="53"/>
      <c r="AGM25" s="53"/>
      <c r="AGN25" s="53"/>
      <c r="AGO25" s="53"/>
      <c r="AGP25" s="53"/>
      <c r="AGQ25" s="53"/>
      <c r="AGR25" s="53"/>
      <c r="AGS25" s="53"/>
      <c r="AGT25" s="53"/>
      <c r="AGU25" s="53"/>
      <c r="AGV25" s="53"/>
      <c r="AGW25" s="53"/>
      <c r="AGX25" s="53"/>
      <c r="AGY25" s="53"/>
      <c r="AGZ25" s="53"/>
      <c r="AHA25" s="53"/>
      <c r="AHB25" s="53"/>
      <c r="AHC25" s="53"/>
      <c r="AHD25" s="53"/>
      <c r="AHE25" s="53"/>
      <c r="AHF25" s="53"/>
      <c r="AHG25" s="53"/>
      <c r="AHH25" s="53"/>
      <c r="AHI25" s="53"/>
      <c r="AHJ25" s="53"/>
      <c r="AHK25" s="53"/>
      <c r="AHL25" s="53"/>
      <c r="AHM25" s="53"/>
      <c r="AHN25" s="53"/>
      <c r="AHO25" s="53"/>
      <c r="AHP25" s="53"/>
      <c r="AHQ25" s="53"/>
      <c r="AHR25" s="53"/>
      <c r="AHS25" s="53"/>
      <c r="AHT25" s="53"/>
      <c r="AHU25" s="53"/>
      <c r="AHV25" s="53"/>
      <c r="AHW25" s="53"/>
      <c r="AHX25" s="53"/>
      <c r="AHY25" s="53"/>
      <c r="AHZ25" s="53"/>
      <c r="AIA25" s="53"/>
      <c r="AIB25" s="53"/>
      <c r="AIC25" s="53"/>
      <c r="AID25" s="53"/>
      <c r="AIE25" s="53"/>
      <c r="AIF25" s="53"/>
      <c r="AIG25" s="53"/>
      <c r="AIH25" s="53"/>
      <c r="AII25" s="53"/>
      <c r="AIJ25" s="53"/>
      <c r="AIK25" s="53"/>
      <c r="AIL25" s="53"/>
      <c r="AIM25" s="53"/>
      <c r="AIN25" s="53"/>
      <c r="AIO25" s="53"/>
      <c r="AIP25" s="53"/>
      <c r="AIQ25" s="53"/>
      <c r="AIR25" s="53"/>
      <c r="AIS25" s="53"/>
      <c r="AIT25" s="53"/>
      <c r="AIU25" s="53"/>
      <c r="AIV25" s="53"/>
      <c r="AIW25" s="53"/>
      <c r="AIX25" s="53"/>
      <c r="AIY25" s="53"/>
      <c r="AIZ25" s="53"/>
      <c r="AJA25" s="53"/>
      <c r="AJB25" s="53"/>
      <c r="AJC25" s="53"/>
      <c r="AJD25" s="53"/>
      <c r="AJE25" s="53"/>
      <c r="AJF25" s="53"/>
      <c r="AJG25" s="53"/>
      <c r="AJH25" s="53"/>
      <c r="AJI25" s="53"/>
      <c r="AJJ25" s="53"/>
      <c r="AJK25" s="53"/>
      <c r="AJL25" s="53"/>
      <c r="AJM25" s="53"/>
      <c r="AJN25" s="53"/>
      <c r="AJO25" s="53"/>
      <c r="AJP25" s="53"/>
      <c r="AJQ25" s="53"/>
      <c r="AJR25" s="53"/>
      <c r="AJS25" s="53"/>
      <c r="AJT25" s="53"/>
      <c r="AJU25" s="53"/>
      <c r="AJV25" s="53"/>
      <c r="AJW25" s="53"/>
      <c r="AJX25" s="53"/>
      <c r="AJY25" s="53"/>
      <c r="AJZ25" s="53"/>
      <c r="AKA25" s="53"/>
      <c r="AKB25" s="53"/>
      <c r="AKC25" s="53"/>
      <c r="AKD25" s="53"/>
      <c r="AKE25" s="53"/>
      <c r="AKF25" s="53"/>
      <c r="AKG25" s="53"/>
      <c r="AKH25" s="53"/>
      <c r="AKI25" s="53"/>
      <c r="AKJ25" s="53"/>
      <c r="AKK25" s="53"/>
      <c r="AKL25" s="53"/>
      <c r="AKM25" s="53"/>
      <c r="AKN25" s="53"/>
      <c r="AKO25" s="53"/>
      <c r="AKP25" s="53"/>
      <c r="AKQ25" s="53"/>
      <c r="AKR25" s="53"/>
      <c r="AKS25" s="53"/>
      <c r="AKT25" s="53"/>
      <c r="AKU25" s="53"/>
      <c r="AKV25" s="53"/>
      <c r="AKW25" s="53"/>
      <c r="AKX25" s="53"/>
      <c r="AKY25" s="53"/>
      <c r="AKZ25" s="53"/>
      <c r="ALA25" s="53"/>
      <c r="ALB25" s="53"/>
      <c r="ALC25" s="53"/>
      <c r="ALD25" s="53"/>
      <c r="ALE25" s="53"/>
      <c r="ALF25" s="53"/>
      <c r="ALG25" s="53"/>
      <c r="ALH25" s="53"/>
      <c r="ALI25" s="53"/>
      <c r="ALJ25" s="53"/>
      <c r="ALK25" s="53"/>
      <c r="ALL25" s="53"/>
      <c r="ALM25" s="53"/>
      <c r="ALN25" s="53"/>
      <c r="ALO25" s="53"/>
      <c r="ALP25" s="53"/>
      <c r="ALQ25" s="53"/>
      <c r="ALR25" s="53"/>
      <c r="ALS25" s="53"/>
      <c r="ALT25" s="53"/>
      <c r="ALU25" s="53"/>
      <c r="ALV25" s="53"/>
      <c r="ALW25" s="53"/>
      <c r="ALX25" s="53"/>
      <c r="ALY25" s="53"/>
      <c r="ALZ25" s="53"/>
      <c r="AMA25" s="53"/>
      <c r="AMB25" s="53"/>
      <c r="AMC25" s="53"/>
      <c r="AMD25" s="53"/>
      <c r="AME25" s="53"/>
      <c r="AMF25" s="53"/>
      <c r="AMG25" s="53"/>
      <c r="AMH25" s="53"/>
      <c r="AMI25" s="53"/>
      <c r="AMJ25" s="53"/>
      <c r="AMK25" s="53"/>
      <c r="AML25" s="53"/>
      <c r="AMM25" s="53"/>
      <c r="AMN25" s="53"/>
      <c r="AMO25" s="53"/>
      <c r="AMP25" s="53"/>
      <c r="AMQ25" s="53"/>
      <c r="AMR25" s="53"/>
      <c r="AMS25" s="53"/>
      <c r="AMT25" s="53"/>
      <c r="AMU25" s="53"/>
      <c r="AMV25" s="53"/>
      <c r="AMW25" s="53"/>
      <c r="AMX25" s="53"/>
      <c r="AMY25" s="53"/>
      <c r="AMZ25" s="53"/>
      <c r="ANA25" s="53"/>
      <c r="ANB25" s="53"/>
      <c r="ANC25" s="53"/>
      <c r="AND25" s="53"/>
      <c r="ANE25" s="53"/>
      <c r="ANF25" s="53"/>
      <c r="ANG25" s="53"/>
      <c r="ANH25" s="53"/>
      <c r="ANI25" s="53"/>
      <c r="ANJ25" s="53"/>
      <c r="ANK25" s="53"/>
      <c r="ANL25" s="53"/>
      <c r="ANM25" s="53"/>
      <c r="ANN25" s="53"/>
      <c r="ANO25" s="53"/>
      <c r="ANP25" s="53"/>
      <c r="ANQ25" s="53"/>
      <c r="ANR25" s="53"/>
      <c r="ANS25" s="53"/>
      <c r="ANT25" s="53"/>
      <c r="ANU25" s="53"/>
      <c r="ANV25" s="53"/>
      <c r="ANW25" s="53"/>
      <c r="ANX25" s="53"/>
      <c r="ANY25" s="53"/>
      <c r="ANZ25" s="53"/>
      <c r="AOA25" s="53"/>
      <c r="AOB25" s="53"/>
      <c r="AOC25" s="53"/>
      <c r="AOD25" s="53"/>
      <c r="AOE25" s="53"/>
      <c r="AOF25" s="53"/>
      <c r="AOG25" s="53"/>
      <c r="AOH25" s="53"/>
      <c r="AOI25" s="53"/>
      <c r="AOJ25" s="53"/>
      <c r="AOK25" s="53"/>
      <c r="AOL25" s="53"/>
      <c r="AOM25" s="53"/>
      <c r="AON25" s="53"/>
      <c r="AOO25" s="53"/>
      <c r="AOP25" s="53"/>
      <c r="AOQ25" s="53"/>
      <c r="AOR25" s="53"/>
      <c r="AOS25" s="53"/>
      <c r="AOT25" s="53"/>
      <c r="AOU25" s="53"/>
      <c r="AOV25" s="53"/>
      <c r="AOW25" s="53"/>
      <c r="AOX25" s="53"/>
      <c r="AOY25" s="53"/>
      <c r="AOZ25" s="53"/>
      <c r="APA25" s="53"/>
      <c r="APB25" s="53"/>
      <c r="APC25" s="53"/>
      <c r="APD25" s="53"/>
      <c r="APE25" s="53"/>
      <c r="APF25" s="53"/>
      <c r="APG25" s="53"/>
      <c r="APH25" s="53"/>
      <c r="API25" s="53"/>
      <c r="APJ25" s="53"/>
      <c r="APK25" s="53"/>
      <c r="APL25" s="53"/>
      <c r="APM25" s="53"/>
      <c r="APN25" s="53"/>
      <c r="APO25" s="53"/>
      <c r="APP25" s="53"/>
      <c r="APQ25" s="53"/>
      <c r="APR25" s="53"/>
      <c r="APS25" s="53"/>
      <c r="APT25" s="53"/>
      <c r="APU25" s="53"/>
      <c r="APV25" s="53"/>
      <c r="APW25" s="53"/>
      <c r="APX25" s="53"/>
      <c r="APY25" s="53"/>
      <c r="APZ25" s="53"/>
      <c r="AQA25" s="53"/>
      <c r="AQB25" s="53"/>
      <c r="AQC25" s="53"/>
      <c r="AQD25" s="53"/>
      <c r="AQE25" s="53"/>
      <c r="AQF25" s="53"/>
      <c r="AQG25" s="53"/>
      <c r="AQH25" s="53"/>
      <c r="AQI25" s="53"/>
      <c r="AQJ25" s="53"/>
      <c r="AQK25" s="53"/>
      <c r="AQL25" s="53"/>
      <c r="AQM25" s="53"/>
      <c r="AQN25" s="53"/>
      <c r="AQO25" s="53"/>
      <c r="AQP25" s="53"/>
      <c r="AQQ25" s="53"/>
      <c r="AQR25" s="53"/>
      <c r="AQS25" s="53"/>
      <c r="AQT25" s="53"/>
      <c r="AQU25" s="53"/>
      <c r="AQV25" s="53"/>
      <c r="AQW25" s="53"/>
      <c r="AQX25" s="53"/>
      <c r="AQY25" s="53"/>
      <c r="AQZ25" s="53"/>
      <c r="ARA25" s="53"/>
      <c r="ARB25" s="53"/>
      <c r="ARC25" s="53"/>
      <c r="ARD25" s="53"/>
      <c r="ARE25" s="53"/>
      <c r="ARF25" s="53"/>
      <c r="ARG25" s="53"/>
      <c r="ARH25" s="53"/>
      <c r="ARI25" s="53"/>
      <c r="ARJ25" s="53"/>
      <c r="ARK25" s="53"/>
      <c r="ARL25" s="53"/>
      <c r="ARM25" s="53"/>
      <c r="ARN25" s="53"/>
      <c r="ARO25" s="53"/>
      <c r="ARP25" s="53"/>
      <c r="ARQ25" s="53"/>
      <c r="ARR25" s="53"/>
      <c r="ARS25" s="53"/>
      <c r="ART25" s="53"/>
      <c r="ARU25" s="53"/>
      <c r="ARV25" s="53"/>
      <c r="ARW25" s="53"/>
      <c r="ARX25" s="53"/>
      <c r="ARY25" s="53"/>
      <c r="ARZ25" s="53"/>
      <c r="ASA25" s="53"/>
      <c r="ASB25" s="53"/>
      <c r="ASC25" s="53"/>
      <c r="ASD25" s="53"/>
      <c r="ASE25" s="53"/>
      <c r="ASF25" s="53"/>
      <c r="ASG25" s="53"/>
      <c r="ASH25" s="53"/>
      <c r="ASI25" s="53"/>
      <c r="ASJ25" s="53"/>
      <c r="ASK25" s="53"/>
      <c r="ASL25" s="53"/>
      <c r="ASM25" s="53"/>
      <c r="ASN25" s="53"/>
      <c r="ASO25" s="53"/>
      <c r="ASP25" s="53"/>
      <c r="ASQ25" s="53"/>
      <c r="ASR25" s="53"/>
      <c r="ASS25" s="53"/>
      <c r="AST25" s="53"/>
      <c r="ASU25" s="53"/>
      <c r="ASV25" s="53"/>
      <c r="ASW25" s="53"/>
      <c r="ASX25" s="53"/>
      <c r="ASY25" s="53"/>
      <c r="ASZ25" s="53"/>
      <c r="ATA25" s="53"/>
      <c r="ATB25" s="53"/>
      <c r="ATC25" s="53"/>
      <c r="ATD25" s="53"/>
      <c r="ATE25" s="53"/>
      <c r="ATF25" s="53"/>
      <c r="ATG25" s="53"/>
      <c r="ATH25" s="53"/>
      <c r="ATI25" s="53"/>
      <c r="ATJ25" s="53"/>
      <c r="ATK25" s="53"/>
      <c r="ATL25" s="53"/>
      <c r="ATM25" s="53"/>
      <c r="ATN25" s="53"/>
      <c r="ATO25" s="53"/>
      <c r="ATP25" s="53"/>
      <c r="ATQ25" s="53"/>
      <c r="ATR25" s="53"/>
      <c r="ATS25" s="53"/>
      <c r="ATT25" s="53"/>
      <c r="ATU25" s="53"/>
      <c r="ATV25" s="53"/>
      <c r="ATW25" s="53"/>
      <c r="ATX25" s="53"/>
      <c r="ATY25" s="53"/>
      <c r="ATZ25" s="53"/>
      <c r="AUA25" s="53"/>
      <c r="AUB25" s="53"/>
      <c r="AUC25" s="53"/>
      <c r="AUD25" s="53"/>
      <c r="AUE25" s="53"/>
      <c r="AUF25" s="53"/>
      <c r="AUG25" s="53"/>
      <c r="AUH25" s="53"/>
      <c r="AUI25" s="53"/>
      <c r="AUJ25" s="53"/>
      <c r="AUK25" s="53"/>
    </row>
    <row r="26" spans="1:1233" x14ac:dyDescent="0.2">
      <c r="A26" s="50" t="s">
        <v>129</v>
      </c>
      <c r="C26" s="50" t="s">
        <v>15</v>
      </c>
      <c r="D26" s="101" t="s">
        <v>89</v>
      </c>
      <c r="E26" s="100">
        <v>43930</v>
      </c>
      <c r="F26" s="61">
        <v>0.82437371608461429</v>
      </c>
      <c r="G26" s="61">
        <v>1.9456949164605719</v>
      </c>
      <c r="H26" s="61">
        <v>0.66549758877685328</v>
      </c>
      <c r="I26" s="61">
        <v>0.84586221555171814</v>
      </c>
      <c r="J26" s="61">
        <v>-0.62899575793560203</v>
      </c>
      <c r="K26" s="61">
        <v>-1.0889150698222383</v>
      </c>
      <c r="L26" s="61">
        <v>-1.0888991569531714</v>
      </c>
      <c r="M26" s="61">
        <v>-0.76151282524776764</v>
      </c>
      <c r="N26" s="61">
        <v>-5.7256615341261252E-2</v>
      </c>
      <c r="O26" s="61">
        <v>1.4043622224786612</v>
      </c>
      <c r="P26" s="61">
        <v>1.8053904434074397</v>
      </c>
      <c r="Q26" s="61">
        <v>2.1693121693121542</v>
      </c>
      <c r="R26" s="61">
        <v>1.9527942421676547</v>
      </c>
      <c r="S26" s="61">
        <v>1.688643761617592</v>
      </c>
      <c r="T26" s="61">
        <v>1.3457133151582257</v>
      </c>
      <c r="U26" s="61">
        <v>0.39658643175444208</v>
      </c>
      <c r="V26" s="61">
        <v>1.6071212094972642</v>
      </c>
      <c r="W26" s="61">
        <v>2.9374928839804193</v>
      </c>
      <c r="X26" s="61">
        <v>3.1669222768699212</v>
      </c>
      <c r="Y26" s="61">
        <v>2.4066279739488827</v>
      </c>
      <c r="Z26" s="61">
        <v>1.3811156452991913</v>
      </c>
      <c r="AA26" s="61">
        <v>0.97083978954926042</v>
      </c>
      <c r="AB26" s="61">
        <v>0.88712277674658502</v>
      </c>
      <c r="AC26" s="61">
        <v>0.25720697393405434</v>
      </c>
      <c r="AD26" s="61">
        <v>1.2665455489229149</v>
      </c>
      <c r="AE26" s="61">
        <v>0.84102845765678946</v>
      </c>
      <c r="AF26" s="61">
        <v>1.5427058803307192</v>
      </c>
      <c r="AG26" s="61">
        <v>2.0993462036108745</v>
      </c>
      <c r="AH26" s="61">
        <v>1.7828228596751261</v>
      </c>
      <c r="AI26" s="61">
        <v>2.2751057149906773</v>
      </c>
      <c r="AJ26" s="61">
        <v>2.648508718719822</v>
      </c>
      <c r="AK26" s="61">
        <v>4.7087937285305248</v>
      </c>
      <c r="AL26" s="61">
        <v>4.9771356041242942</v>
      </c>
      <c r="AM26" s="61">
        <v>4.8768857291485945</v>
      </c>
      <c r="AN26" s="61">
        <v>4.491625709374536</v>
      </c>
      <c r="AO26" s="61">
        <v>3.6700012052549136</v>
      </c>
      <c r="AP26" s="61">
        <v>3.0481658038170378</v>
      </c>
      <c r="AQ26" s="61">
        <v>2.7318218954248463</v>
      </c>
      <c r="AR26" s="61">
        <v>3.6394721918932893</v>
      </c>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59"/>
      <c r="KR26" s="59"/>
      <c r="KS26" s="59"/>
      <c r="KT26" s="59"/>
      <c r="KU26" s="59"/>
      <c r="KV26" s="59"/>
      <c r="KW26" s="59"/>
      <c r="KX26" s="59"/>
      <c r="KY26" s="59"/>
      <c r="KZ26" s="59"/>
      <c r="LA26" s="59"/>
      <c r="LB26" s="59"/>
      <c r="LC26" s="59"/>
      <c r="LD26" s="59"/>
      <c r="LE26" s="59"/>
      <c r="LF26" s="59"/>
      <c r="LG26" s="59"/>
      <c r="LH26" s="59"/>
      <c r="LI26" s="59"/>
      <c r="LJ26" s="59"/>
      <c r="LK26" s="59"/>
      <c r="LL26" s="59"/>
      <c r="LM26" s="59"/>
      <c r="LN26" s="59"/>
      <c r="LO26" s="59"/>
      <c r="LP26" s="59"/>
      <c r="LQ26" s="59"/>
      <c r="LR26" s="59"/>
      <c r="LS26" s="59"/>
      <c r="LT26" s="59"/>
      <c r="LU26" s="59"/>
      <c r="LV26" s="59"/>
      <c r="LW26" s="59"/>
      <c r="LX26" s="59"/>
      <c r="LY26" s="59"/>
      <c r="LZ26" s="59"/>
      <c r="MA26" s="59"/>
      <c r="MB26" s="59"/>
      <c r="MC26" s="59"/>
      <c r="MD26" s="59"/>
      <c r="ME26" s="59"/>
      <c r="MF26" s="59"/>
      <c r="MG26" s="59"/>
      <c r="MH26" s="59"/>
      <c r="MI26" s="59"/>
      <c r="MJ26" s="59"/>
      <c r="MK26" s="59"/>
      <c r="ML26" s="59"/>
      <c r="MM26" s="59"/>
      <c r="MN26" s="59"/>
      <c r="MO26" s="59"/>
      <c r="MP26" s="59"/>
      <c r="MQ26" s="59"/>
      <c r="MR26" s="59"/>
      <c r="MS26" s="59"/>
      <c r="MT26" s="59"/>
      <c r="MU26" s="59"/>
      <c r="MV26" s="59"/>
      <c r="MW26" s="59"/>
      <c r="MX26" s="59"/>
      <c r="MY26" s="59"/>
      <c r="MZ26" s="59"/>
      <c r="NA26" s="59"/>
      <c r="NB26" s="59"/>
      <c r="NC26" s="59"/>
      <c r="ND26" s="59"/>
      <c r="NE26" s="59"/>
      <c r="NF26" s="59"/>
      <c r="NG26" s="59"/>
      <c r="NH26" s="59"/>
      <c r="NI26" s="59"/>
      <c r="NJ26" s="59"/>
      <c r="NK26" s="59"/>
      <c r="NL26" s="59"/>
      <c r="NM26" s="59"/>
      <c r="NN26" s="59"/>
      <c r="NO26" s="59"/>
      <c r="NP26" s="59"/>
      <c r="NQ26" s="59"/>
      <c r="NR26" s="59"/>
      <c r="NS26" s="59"/>
      <c r="NT26" s="59"/>
      <c r="NU26" s="59"/>
      <c r="NV26" s="59"/>
      <c r="NW26" s="59"/>
      <c r="NX26" s="59"/>
      <c r="NY26" s="59"/>
      <c r="NZ26" s="59"/>
      <c r="OA26" s="59"/>
      <c r="OB26" s="59"/>
      <c r="OC26" s="59"/>
      <c r="OD26" s="59"/>
      <c r="OE26" s="59"/>
      <c r="OF26" s="59"/>
      <c r="OG26" s="59"/>
      <c r="OH26" s="59"/>
      <c r="OI26" s="59"/>
      <c r="OJ26" s="59"/>
      <c r="OK26" s="59"/>
      <c r="OL26" s="59"/>
      <c r="OM26" s="59"/>
      <c r="ON26" s="59"/>
      <c r="OO26" s="59"/>
      <c r="OP26" s="59"/>
      <c r="OQ26" s="59"/>
      <c r="OR26" s="59"/>
      <c r="OS26" s="59"/>
      <c r="OT26" s="59"/>
      <c r="OU26" s="59"/>
      <c r="OV26" s="59"/>
      <c r="OW26" s="59"/>
      <c r="OX26" s="59"/>
      <c r="OY26" s="59"/>
      <c r="OZ26" s="59"/>
      <c r="PA26" s="59"/>
      <c r="PB26" s="59"/>
      <c r="PC26" s="59"/>
      <c r="PD26" s="59"/>
      <c r="PE26" s="59"/>
      <c r="PF26" s="59"/>
      <c r="PG26" s="59"/>
      <c r="PH26" s="59"/>
      <c r="PI26" s="59"/>
      <c r="PJ26" s="59"/>
      <c r="PK26" s="59"/>
      <c r="PL26" s="59"/>
      <c r="PM26" s="59"/>
      <c r="PN26" s="59"/>
      <c r="PO26" s="59"/>
      <c r="PP26" s="59"/>
      <c r="PQ26" s="59"/>
      <c r="PR26" s="59"/>
      <c r="PS26" s="59"/>
      <c r="PT26" s="59"/>
      <c r="PU26" s="59"/>
      <c r="PV26" s="59"/>
      <c r="PW26" s="59"/>
      <c r="PX26" s="59"/>
      <c r="PY26" s="59"/>
      <c r="PZ26" s="59"/>
      <c r="QA26" s="59"/>
      <c r="QB26" s="59"/>
      <c r="QC26" s="59"/>
      <c r="QD26" s="59"/>
      <c r="QE26" s="59"/>
      <c r="QF26" s="59"/>
      <c r="QG26" s="59"/>
      <c r="QH26" s="59"/>
      <c r="QI26" s="59"/>
      <c r="QJ26" s="59"/>
      <c r="QK26" s="59"/>
      <c r="QL26" s="59"/>
      <c r="QM26" s="59"/>
      <c r="QN26" s="59"/>
      <c r="QO26" s="59"/>
      <c r="QP26" s="59"/>
      <c r="QQ26" s="59"/>
      <c r="QR26" s="59"/>
      <c r="QS26" s="59"/>
      <c r="QT26" s="59"/>
      <c r="QU26" s="59"/>
      <c r="QV26" s="59"/>
      <c r="QW26" s="59"/>
      <c r="QX26" s="59"/>
      <c r="QY26" s="59"/>
      <c r="QZ26" s="59"/>
      <c r="RA26" s="59"/>
      <c r="RB26" s="59"/>
      <c r="RC26" s="59"/>
      <c r="RD26" s="59"/>
      <c r="RE26" s="59"/>
      <c r="RF26" s="59"/>
      <c r="RG26" s="59"/>
      <c r="RH26" s="59"/>
      <c r="RI26" s="59"/>
      <c r="RJ26" s="59"/>
      <c r="RK26" s="59"/>
      <c r="RL26" s="59"/>
      <c r="RM26" s="59"/>
      <c r="RN26" s="59"/>
      <c r="RO26" s="59"/>
      <c r="RP26" s="59"/>
      <c r="RQ26" s="59"/>
      <c r="RR26" s="59"/>
      <c r="RS26" s="59"/>
      <c r="RT26" s="59"/>
      <c r="RU26" s="59"/>
      <c r="RV26" s="59"/>
      <c r="RW26" s="59"/>
      <c r="RX26" s="59"/>
      <c r="RY26" s="59"/>
      <c r="RZ26" s="59"/>
      <c r="SA26" s="59"/>
      <c r="SB26" s="59"/>
      <c r="SC26" s="59"/>
      <c r="SD26" s="59"/>
      <c r="SE26" s="59"/>
      <c r="SF26" s="59"/>
      <c r="SG26" s="59"/>
      <c r="SH26" s="59"/>
      <c r="SI26" s="59"/>
      <c r="SJ26" s="59"/>
      <c r="SK26" s="59"/>
      <c r="SL26" s="59"/>
      <c r="SM26" s="59"/>
      <c r="SN26" s="59"/>
      <c r="SO26" s="59"/>
      <c r="SP26" s="59"/>
      <c r="SQ26" s="59"/>
      <c r="SR26" s="59"/>
      <c r="SS26" s="59"/>
      <c r="ST26" s="59"/>
      <c r="SU26" s="59"/>
      <c r="SV26" s="59"/>
      <c r="SW26" s="59"/>
      <c r="SX26" s="59"/>
      <c r="SY26" s="59"/>
      <c r="SZ26" s="59"/>
      <c r="TA26" s="59"/>
      <c r="TB26" s="59"/>
      <c r="TC26" s="59"/>
      <c r="TD26" s="59"/>
      <c r="TE26" s="59"/>
      <c r="TF26" s="59"/>
      <c r="TG26" s="59"/>
      <c r="TH26" s="59"/>
      <c r="TI26" s="59"/>
      <c r="TJ26" s="59"/>
      <c r="TK26" s="59"/>
      <c r="TL26" s="59"/>
      <c r="TM26" s="59"/>
      <c r="TN26" s="59"/>
      <c r="TO26" s="59"/>
      <c r="TP26" s="59"/>
      <c r="TQ26" s="59"/>
      <c r="TR26" s="59"/>
      <c r="TS26" s="59"/>
      <c r="TT26" s="59"/>
      <c r="TU26" s="59"/>
      <c r="TV26" s="59"/>
      <c r="TW26" s="59"/>
      <c r="TX26" s="59"/>
      <c r="TY26" s="59"/>
      <c r="TZ26" s="59"/>
      <c r="UA26" s="59"/>
      <c r="UB26" s="59"/>
      <c r="UC26" s="59"/>
      <c r="UD26" s="59"/>
      <c r="UE26" s="59"/>
      <c r="UF26" s="59"/>
      <c r="UG26" s="59"/>
      <c r="UH26" s="59"/>
      <c r="UI26" s="59"/>
      <c r="UJ26" s="59"/>
      <c r="UK26" s="59"/>
      <c r="UL26" s="59"/>
      <c r="UM26" s="59"/>
      <c r="UN26" s="59"/>
      <c r="UO26" s="59"/>
      <c r="UP26" s="59"/>
      <c r="UQ26" s="59"/>
      <c r="UR26" s="59"/>
      <c r="US26" s="59"/>
      <c r="UT26" s="59"/>
      <c r="UU26" s="59"/>
      <c r="UV26" s="59"/>
      <c r="UW26" s="59"/>
      <c r="UX26" s="59"/>
      <c r="UY26" s="59"/>
      <c r="UZ26" s="59"/>
      <c r="VA26" s="59"/>
      <c r="VB26" s="59"/>
      <c r="VC26" s="59"/>
      <c r="VD26" s="59"/>
      <c r="VE26" s="59"/>
      <c r="VF26" s="59"/>
      <c r="VG26" s="59"/>
      <c r="VH26" s="59"/>
      <c r="VI26" s="59"/>
      <c r="VJ26" s="59"/>
      <c r="VK26" s="59"/>
      <c r="VL26" s="59"/>
      <c r="VM26" s="59"/>
      <c r="VN26" s="59"/>
      <c r="VO26" s="59"/>
      <c r="VP26" s="59"/>
      <c r="VQ26" s="59"/>
      <c r="VR26" s="59"/>
      <c r="VS26" s="59"/>
      <c r="VT26" s="59"/>
      <c r="VU26" s="59"/>
      <c r="VV26" s="59"/>
      <c r="VW26" s="59"/>
      <c r="VX26" s="59"/>
      <c r="VY26" s="59"/>
      <c r="VZ26" s="59"/>
      <c r="WA26" s="59"/>
      <c r="WB26" s="59"/>
      <c r="WC26" s="59"/>
      <c r="WD26" s="59"/>
      <c r="WE26" s="59"/>
      <c r="WF26" s="59"/>
      <c r="WG26" s="59"/>
      <c r="WH26" s="59"/>
      <c r="WI26" s="59"/>
      <c r="WJ26" s="59"/>
      <c r="WK26" s="59"/>
      <c r="WL26" s="59"/>
      <c r="WM26" s="59"/>
      <c r="WN26" s="59"/>
      <c r="WO26" s="59"/>
      <c r="WP26" s="59"/>
      <c r="WQ26" s="59"/>
      <c r="WR26" s="59"/>
      <c r="WS26" s="59"/>
      <c r="WT26" s="59"/>
      <c r="WU26" s="59"/>
      <c r="WV26" s="59"/>
      <c r="WW26" s="59"/>
      <c r="WX26" s="59"/>
      <c r="WY26" s="59"/>
      <c r="WZ26" s="59"/>
      <c r="XA26" s="59"/>
      <c r="XB26" s="59"/>
      <c r="XC26" s="59"/>
      <c r="XD26" s="59"/>
      <c r="XE26" s="59"/>
      <c r="XF26" s="59"/>
      <c r="XG26" s="59"/>
      <c r="XH26" s="59"/>
      <c r="XI26" s="59"/>
      <c r="XJ26" s="59"/>
      <c r="XK26" s="59"/>
      <c r="XL26" s="59"/>
      <c r="XM26" s="59"/>
      <c r="XN26" s="59"/>
      <c r="XO26" s="59"/>
      <c r="XP26" s="59"/>
      <c r="XQ26" s="59"/>
      <c r="XR26" s="59"/>
      <c r="XS26" s="59"/>
      <c r="XT26" s="59"/>
      <c r="XU26" s="59"/>
      <c r="XV26" s="59"/>
      <c r="XW26" s="59"/>
      <c r="XX26" s="59"/>
      <c r="XY26" s="59"/>
      <c r="XZ26" s="59"/>
      <c r="YA26" s="59"/>
      <c r="YB26" s="59"/>
      <c r="YC26" s="59"/>
      <c r="YD26" s="59"/>
      <c r="YE26" s="59"/>
      <c r="YF26" s="59"/>
      <c r="YG26" s="59"/>
      <c r="YH26" s="59"/>
      <c r="YI26" s="59"/>
      <c r="YJ26" s="59"/>
      <c r="YK26" s="59"/>
      <c r="YL26" s="59"/>
      <c r="YM26" s="59"/>
      <c r="YN26" s="59"/>
      <c r="YO26" s="59"/>
      <c r="YP26" s="59"/>
      <c r="YQ26" s="59"/>
      <c r="YR26" s="59"/>
      <c r="YS26" s="59"/>
      <c r="YT26" s="59"/>
      <c r="YU26" s="59"/>
      <c r="YV26" s="59"/>
      <c r="YW26" s="59"/>
      <c r="YX26" s="59"/>
      <c r="YY26" s="59"/>
      <c r="YZ26" s="59"/>
      <c r="ZA26" s="59"/>
      <c r="ZB26" s="59"/>
      <c r="ZC26" s="59"/>
      <c r="ZD26" s="59"/>
      <c r="ZE26" s="59"/>
      <c r="ZF26" s="59"/>
      <c r="ZG26" s="59"/>
      <c r="ZH26" s="59"/>
      <c r="ZI26" s="59"/>
      <c r="ZJ26" s="59"/>
      <c r="ZK26" s="59"/>
      <c r="ZL26" s="59"/>
      <c r="ZM26" s="59"/>
      <c r="ZN26" s="59"/>
      <c r="ZO26" s="59"/>
      <c r="ZP26" s="59"/>
      <c r="ZQ26" s="59"/>
      <c r="ZR26" s="59"/>
      <c r="ZS26" s="59"/>
      <c r="ZT26" s="59"/>
      <c r="ZU26" s="59"/>
      <c r="ZV26" s="59"/>
      <c r="ZW26" s="59"/>
      <c r="ZX26" s="59"/>
      <c r="ZY26" s="59"/>
      <c r="ZZ26" s="59"/>
      <c r="AAA26" s="59"/>
      <c r="AAB26" s="59"/>
      <c r="AAC26" s="59"/>
      <c r="AAD26" s="59"/>
      <c r="AAE26" s="59"/>
      <c r="AAF26" s="59"/>
      <c r="AAG26" s="59"/>
      <c r="AAH26" s="59"/>
      <c r="AAI26" s="59"/>
      <c r="AAJ26" s="59"/>
      <c r="AAK26" s="59"/>
      <c r="AAL26" s="59"/>
      <c r="AAM26" s="59"/>
      <c r="AAN26" s="59"/>
      <c r="AAO26" s="59"/>
      <c r="AAP26" s="59"/>
      <c r="AAQ26" s="59"/>
      <c r="AAR26" s="59"/>
      <c r="AAS26" s="59"/>
      <c r="AAT26" s="59"/>
      <c r="AAU26" s="59"/>
      <c r="AAV26" s="59"/>
      <c r="AAW26" s="59"/>
      <c r="AAX26" s="59"/>
      <c r="AAY26" s="59"/>
      <c r="AAZ26" s="59"/>
      <c r="ABA26" s="59"/>
      <c r="ABB26" s="59"/>
      <c r="ABC26" s="59"/>
      <c r="ABD26" s="59"/>
      <c r="ABE26" s="59"/>
      <c r="ABF26" s="59"/>
      <c r="ABG26" s="59"/>
      <c r="ABH26" s="59"/>
      <c r="ABI26" s="59"/>
      <c r="ABJ26" s="59"/>
      <c r="ABK26" s="59"/>
      <c r="ABL26" s="59"/>
      <c r="ABM26" s="59"/>
      <c r="ABN26" s="59"/>
      <c r="ABO26" s="59"/>
      <c r="ABP26" s="59"/>
      <c r="ABQ26" s="59"/>
      <c r="ABR26" s="59"/>
      <c r="ABS26" s="59"/>
      <c r="ABT26" s="59"/>
      <c r="ABU26" s="59"/>
      <c r="ABV26" s="59"/>
      <c r="ABW26" s="59"/>
      <c r="ABX26" s="59"/>
      <c r="ABY26" s="59"/>
      <c r="ABZ26" s="59"/>
      <c r="ACA26" s="59"/>
      <c r="ACB26" s="59"/>
      <c r="ACC26" s="59"/>
      <c r="ACD26" s="59"/>
      <c r="ACE26" s="59"/>
      <c r="ACF26" s="59"/>
      <c r="ACG26" s="59"/>
      <c r="ACH26" s="59"/>
      <c r="ACI26" s="59"/>
      <c r="ACJ26" s="59"/>
      <c r="ACK26" s="59"/>
      <c r="ACL26" s="59"/>
      <c r="ACM26" s="59"/>
      <c r="ACN26" s="59"/>
      <c r="ACO26" s="59"/>
      <c r="ACP26" s="59"/>
      <c r="ACQ26" s="59"/>
      <c r="ACR26" s="59"/>
      <c r="ACS26" s="59"/>
      <c r="ACT26" s="59"/>
      <c r="ACU26" s="59"/>
      <c r="ACV26" s="59"/>
      <c r="ACW26" s="59"/>
      <c r="ACX26" s="59"/>
      <c r="ACY26" s="59"/>
      <c r="ACZ26" s="59"/>
      <c r="ADA26" s="59"/>
      <c r="ADB26" s="59"/>
      <c r="ADC26" s="59"/>
      <c r="ADD26" s="59"/>
      <c r="ADE26" s="59"/>
      <c r="ADF26" s="59"/>
      <c r="ADG26" s="59"/>
      <c r="ADH26" s="59"/>
      <c r="ADI26" s="59"/>
      <c r="ADJ26" s="59"/>
      <c r="ADK26" s="59"/>
      <c r="ADL26" s="59"/>
      <c r="ADM26" s="59"/>
      <c r="ADN26" s="59"/>
      <c r="ADO26" s="59"/>
      <c r="ADP26" s="59"/>
      <c r="ADQ26" s="59"/>
      <c r="ADR26" s="59"/>
      <c r="ADS26" s="59"/>
      <c r="ADT26" s="59"/>
      <c r="ADU26" s="59"/>
      <c r="ADV26" s="59"/>
      <c r="ADW26" s="59"/>
      <c r="ADX26" s="59"/>
      <c r="ADY26" s="59"/>
      <c r="ADZ26" s="59"/>
      <c r="AEA26" s="59"/>
      <c r="AEB26" s="59"/>
      <c r="AEC26" s="59"/>
      <c r="AED26" s="59"/>
      <c r="AEE26" s="59"/>
      <c r="AEF26" s="59"/>
      <c r="AEG26" s="59"/>
      <c r="AEH26" s="59"/>
      <c r="AEI26" s="59"/>
      <c r="AEJ26" s="59"/>
      <c r="AEK26" s="59"/>
      <c r="AEL26" s="59"/>
      <c r="AEM26" s="59"/>
      <c r="AEN26" s="59"/>
      <c r="AEO26" s="59"/>
      <c r="AEP26" s="59"/>
      <c r="AEQ26" s="59"/>
      <c r="AER26" s="59"/>
      <c r="AES26" s="59"/>
      <c r="AET26" s="59"/>
      <c r="AEU26" s="59"/>
      <c r="AEV26" s="59"/>
      <c r="AEW26" s="59"/>
      <c r="AEX26" s="59"/>
      <c r="AEY26" s="59"/>
      <c r="AEZ26" s="59"/>
      <c r="AFA26" s="59"/>
      <c r="AFB26" s="59"/>
      <c r="AFC26" s="59"/>
      <c r="AFD26" s="59"/>
      <c r="AFE26" s="59"/>
      <c r="AFF26" s="59"/>
      <c r="AFG26" s="59"/>
      <c r="AFH26" s="59"/>
      <c r="AFI26" s="59"/>
      <c r="AFJ26" s="59"/>
      <c r="AFK26" s="59"/>
      <c r="AFL26" s="59"/>
      <c r="AFM26" s="59"/>
      <c r="AFN26" s="59"/>
      <c r="AFO26" s="59"/>
      <c r="AFP26" s="59"/>
      <c r="AFQ26" s="59"/>
      <c r="AFR26" s="59"/>
      <c r="AFS26" s="59"/>
      <c r="AFT26" s="59"/>
      <c r="AFU26" s="59"/>
      <c r="AFV26" s="59"/>
      <c r="AFW26" s="59"/>
      <c r="AFX26" s="59"/>
      <c r="AFY26" s="59"/>
      <c r="AFZ26" s="59"/>
      <c r="AGA26" s="59"/>
      <c r="AGB26" s="59"/>
      <c r="AGC26" s="59"/>
      <c r="AGD26" s="59"/>
      <c r="AGE26" s="59"/>
      <c r="AGF26" s="59"/>
      <c r="AGG26" s="59"/>
      <c r="AGH26" s="59"/>
      <c r="AGI26" s="59"/>
      <c r="AGJ26" s="59"/>
      <c r="AGK26" s="59"/>
      <c r="AGL26" s="59"/>
      <c r="AGM26" s="59"/>
      <c r="AGN26" s="59"/>
      <c r="AGO26" s="59"/>
      <c r="AGP26" s="59"/>
      <c r="AGQ26" s="59"/>
      <c r="AGR26" s="59"/>
      <c r="AGS26" s="59"/>
      <c r="AGT26" s="59"/>
      <c r="AGU26" s="59"/>
      <c r="AGV26" s="59"/>
      <c r="AGW26" s="59"/>
      <c r="AGX26" s="59"/>
      <c r="AGY26" s="59"/>
      <c r="AGZ26" s="59"/>
      <c r="AHA26" s="59"/>
      <c r="AHB26" s="59"/>
      <c r="AHC26" s="59"/>
      <c r="AHD26" s="59"/>
      <c r="AHE26" s="59"/>
      <c r="AHF26" s="59"/>
      <c r="AHG26" s="59"/>
      <c r="AHH26" s="59"/>
      <c r="AHI26" s="59"/>
      <c r="AHJ26" s="59"/>
      <c r="AHK26" s="59"/>
      <c r="AHL26" s="59"/>
      <c r="AHM26" s="59"/>
      <c r="AHN26" s="59"/>
      <c r="AHO26" s="59"/>
      <c r="AHP26" s="59"/>
      <c r="AHQ26" s="59"/>
      <c r="AHR26" s="59"/>
      <c r="AHS26" s="59"/>
      <c r="AHT26" s="59"/>
      <c r="AHU26" s="59"/>
      <c r="AHV26" s="59"/>
      <c r="AHW26" s="59"/>
      <c r="AHX26" s="59"/>
      <c r="AHY26" s="59"/>
      <c r="AHZ26" s="59"/>
      <c r="AIA26" s="59"/>
      <c r="AIB26" s="59"/>
      <c r="AIC26" s="59"/>
      <c r="AID26" s="59"/>
      <c r="AIE26" s="59"/>
      <c r="AIF26" s="59"/>
      <c r="AIG26" s="59"/>
      <c r="AIH26" s="59"/>
      <c r="AII26" s="59"/>
      <c r="AIJ26" s="59"/>
      <c r="AIK26" s="59"/>
      <c r="AIL26" s="59"/>
      <c r="AIM26" s="59"/>
      <c r="AIN26" s="59"/>
      <c r="AIO26" s="59"/>
      <c r="AIP26" s="59"/>
      <c r="AIQ26" s="59"/>
      <c r="AIR26" s="59"/>
      <c r="AIS26" s="59"/>
      <c r="AIT26" s="59"/>
      <c r="AIU26" s="59"/>
      <c r="AIV26" s="59"/>
      <c r="AIW26" s="59"/>
      <c r="AIX26" s="59"/>
      <c r="AIY26" s="59"/>
      <c r="AIZ26" s="59"/>
      <c r="AJA26" s="59"/>
      <c r="AJB26" s="59"/>
      <c r="AJC26" s="59"/>
      <c r="AJD26" s="59"/>
      <c r="AJE26" s="59"/>
      <c r="AJF26" s="59"/>
      <c r="AJG26" s="59"/>
      <c r="AJH26" s="59"/>
      <c r="AJI26" s="59"/>
      <c r="AJJ26" s="59"/>
      <c r="AJK26" s="59"/>
      <c r="AJL26" s="59"/>
      <c r="AJM26" s="59"/>
      <c r="AJN26" s="59"/>
      <c r="AJO26" s="59"/>
      <c r="AJP26" s="59"/>
      <c r="AJQ26" s="59"/>
      <c r="AJR26" s="59"/>
      <c r="AJS26" s="59"/>
      <c r="AJT26" s="59"/>
      <c r="AJU26" s="59"/>
      <c r="AJV26" s="59"/>
      <c r="AJW26" s="59"/>
      <c r="AJX26" s="59"/>
      <c r="AJY26" s="59"/>
      <c r="AJZ26" s="59"/>
      <c r="AKA26" s="59"/>
      <c r="AKB26" s="59"/>
      <c r="AKC26" s="59"/>
      <c r="AKD26" s="59"/>
      <c r="AKE26" s="59"/>
      <c r="AKF26" s="59"/>
      <c r="AKG26" s="59"/>
      <c r="AKH26" s="59"/>
      <c r="AKI26" s="59"/>
      <c r="AKJ26" s="59"/>
      <c r="AKK26" s="59"/>
      <c r="AKL26" s="59"/>
      <c r="AKM26" s="59"/>
      <c r="AKN26" s="59"/>
      <c r="AKO26" s="59"/>
      <c r="AKP26" s="59"/>
      <c r="AKQ26" s="59"/>
      <c r="AKR26" s="59"/>
      <c r="AKS26" s="59"/>
      <c r="AKT26" s="59"/>
      <c r="AKU26" s="59"/>
      <c r="AKV26" s="59"/>
      <c r="AKW26" s="59"/>
      <c r="AKX26" s="59"/>
      <c r="AKY26" s="59"/>
      <c r="AKZ26" s="59"/>
      <c r="ALA26" s="59"/>
      <c r="ALB26" s="59"/>
      <c r="ALC26" s="59"/>
      <c r="ALD26" s="59"/>
      <c r="ALE26" s="59"/>
      <c r="ALF26" s="59"/>
      <c r="ALG26" s="59"/>
      <c r="ALH26" s="59"/>
      <c r="ALI26" s="59"/>
      <c r="ALJ26" s="59"/>
      <c r="ALK26" s="59"/>
      <c r="ALL26" s="59"/>
      <c r="ALM26" s="59"/>
      <c r="ALN26" s="59"/>
      <c r="ALO26" s="59"/>
      <c r="ALP26" s="59"/>
      <c r="ALQ26" s="59"/>
      <c r="ALR26" s="59"/>
      <c r="ALS26" s="59"/>
      <c r="ALT26" s="59"/>
      <c r="ALU26" s="59"/>
      <c r="ALV26" s="59"/>
      <c r="ALW26" s="59"/>
      <c r="ALX26" s="59"/>
      <c r="ALY26" s="59"/>
      <c r="ALZ26" s="59"/>
      <c r="AMA26" s="59"/>
      <c r="AMB26" s="59"/>
      <c r="AMC26" s="59"/>
      <c r="AMD26" s="59"/>
      <c r="AME26" s="59"/>
      <c r="AMF26" s="59"/>
      <c r="AMG26" s="59"/>
      <c r="AMH26" s="59"/>
      <c r="AMI26" s="59"/>
      <c r="AMJ26" s="59"/>
      <c r="AMK26" s="59"/>
      <c r="AML26" s="59"/>
      <c r="AMM26" s="59"/>
      <c r="AMN26" s="59"/>
      <c r="AMO26" s="59"/>
      <c r="AMP26" s="59"/>
      <c r="AMQ26" s="59"/>
      <c r="AMR26" s="59"/>
      <c r="AMS26" s="59"/>
      <c r="AMT26" s="59"/>
      <c r="AMU26" s="59"/>
      <c r="AMV26" s="59"/>
      <c r="AMW26" s="59"/>
      <c r="AMX26" s="59"/>
      <c r="AMY26" s="59"/>
      <c r="AMZ26" s="59"/>
      <c r="ANA26" s="59"/>
      <c r="ANB26" s="59"/>
      <c r="ANC26" s="59"/>
      <c r="AND26" s="59"/>
      <c r="ANE26" s="59"/>
      <c r="ANF26" s="59"/>
      <c r="ANG26" s="59"/>
      <c r="ANH26" s="59"/>
      <c r="ANI26" s="59"/>
      <c r="ANJ26" s="59"/>
      <c r="ANK26" s="59"/>
      <c r="ANL26" s="59"/>
      <c r="ANM26" s="59"/>
      <c r="ANN26" s="59"/>
      <c r="ANO26" s="59"/>
      <c r="ANP26" s="59"/>
      <c r="ANQ26" s="59"/>
      <c r="ANR26" s="59"/>
      <c r="ANS26" s="59"/>
      <c r="ANT26" s="59"/>
      <c r="ANU26" s="59"/>
      <c r="ANV26" s="59"/>
      <c r="ANW26" s="59"/>
      <c r="ANX26" s="59"/>
      <c r="ANY26" s="59"/>
      <c r="ANZ26" s="59"/>
      <c r="AOA26" s="59"/>
      <c r="AOB26" s="59"/>
      <c r="AOC26" s="59"/>
      <c r="AOD26" s="59"/>
      <c r="AOE26" s="59"/>
      <c r="AOF26" s="59"/>
      <c r="AOG26" s="59"/>
      <c r="AOH26" s="59"/>
      <c r="AOI26" s="59"/>
      <c r="AOJ26" s="59"/>
      <c r="AOK26" s="59"/>
      <c r="AOL26" s="59"/>
      <c r="AOM26" s="59"/>
      <c r="AON26" s="59"/>
      <c r="AOO26" s="59"/>
      <c r="AOP26" s="59"/>
      <c r="AOQ26" s="59"/>
      <c r="AOR26" s="59"/>
      <c r="AOS26" s="59"/>
      <c r="AOT26" s="59"/>
      <c r="AOU26" s="59"/>
      <c r="AOV26" s="59"/>
      <c r="AOW26" s="59"/>
      <c r="AOX26" s="59"/>
      <c r="AOY26" s="59"/>
      <c r="AOZ26" s="59"/>
      <c r="APA26" s="59"/>
      <c r="APB26" s="59"/>
      <c r="APC26" s="59"/>
      <c r="APD26" s="59"/>
      <c r="APE26" s="59"/>
      <c r="APF26" s="59"/>
      <c r="APG26" s="59"/>
      <c r="APH26" s="59"/>
      <c r="API26" s="59"/>
      <c r="APJ26" s="59"/>
      <c r="APK26" s="59"/>
      <c r="APL26" s="59"/>
      <c r="APM26" s="59"/>
      <c r="APN26" s="59"/>
      <c r="APO26" s="59"/>
      <c r="APP26" s="59"/>
      <c r="APQ26" s="59"/>
      <c r="APR26" s="59"/>
      <c r="APS26" s="59"/>
      <c r="APT26" s="59"/>
      <c r="APU26" s="59"/>
      <c r="APV26" s="59"/>
      <c r="APW26" s="59"/>
      <c r="APX26" s="59"/>
      <c r="APY26" s="59"/>
      <c r="APZ26" s="59"/>
      <c r="AQA26" s="59"/>
      <c r="AQB26" s="59"/>
      <c r="AQC26" s="59"/>
      <c r="AQD26" s="59"/>
      <c r="AQE26" s="59"/>
      <c r="AQF26" s="59"/>
      <c r="AQG26" s="59"/>
      <c r="AQH26" s="59"/>
      <c r="AQI26" s="59"/>
      <c r="AQJ26" s="59"/>
      <c r="AQK26" s="59"/>
      <c r="AQL26" s="59"/>
      <c r="AQM26" s="59"/>
      <c r="AQN26" s="59"/>
      <c r="AQO26" s="59"/>
      <c r="AQP26" s="59"/>
      <c r="AQQ26" s="59"/>
      <c r="AQR26" s="59"/>
      <c r="AQS26" s="59"/>
      <c r="AQT26" s="59"/>
      <c r="AQU26" s="59"/>
      <c r="AQV26" s="59"/>
      <c r="AQW26" s="59"/>
      <c r="AQX26" s="59"/>
      <c r="AQY26" s="59"/>
      <c r="AQZ26" s="59"/>
      <c r="ARA26" s="59"/>
      <c r="ARB26" s="59"/>
      <c r="ARC26" s="59"/>
      <c r="ARD26" s="59"/>
      <c r="ARE26" s="59"/>
      <c r="ARF26" s="59"/>
      <c r="ARG26" s="59"/>
      <c r="ARH26" s="59"/>
      <c r="ARI26" s="59"/>
      <c r="ARJ26" s="59"/>
      <c r="ARK26" s="59"/>
      <c r="ARL26" s="59"/>
      <c r="ARM26" s="59"/>
      <c r="ARN26" s="59"/>
      <c r="ARO26" s="59"/>
      <c r="ARP26" s="59"/>
      <c r="ARQ26" s="59"/>
      <c r="ARR26" s="59"/>
      <c r="ARS26" s="59"/>
      <c r="ART26" s="59"/>
      <c r="ARU26" s="59"/>
      <c r="ARV26" s="59"/>
      <c r="ARW26" s="59"/>
      <c r="ARX26" s="59"/>
      <c r="ARY26" s="59"/>
      <c r="ARZ26" s="59"/>
      <c r="ASA26" s="59"/>
      <c r="ASB26" s="59"/>
      <c r="ASC26" s="59"/>
      <c r="ASD26" s="59"/>
      <c r="ASE26" s="59"/>
      <c r="ASF26" s="59"/>
      <c r="ASG26" s="59"/>
      <c r="ASH26" s="59"/>
      <c r="ASI26" s="59"/>
      <c r="ASJ26" s="59"/>
      <c r="ASK26" s="59"/>
      <c r="ASL26" s="59"/>
      <c r="ASM26" s="59"/>
      <c r="ASN26" s="59"/>
      <c r="ASO26" s="59"/>
      <c r="ASP26" s="59"/>
      <c r="ASQ26" s="59"/>
      <c r="ASR26" s="59"/>
      <c r="ASS26" s="59"/>
      <c r="AST26" s="59"/>
      <c r="ASU26" s="59"/>
      <c r="ASV26" s="59"/>
      <c r="ASW26" s="59"/>
      <c r="ASX26" s="59"/>
      <c r="ASY26" s="59"/>
      <c r="ASZ26" s="59"/>
      <c r="ATA26" s="59"/>
      <c r="ATB26" s="59"/>
      <c r="ATC26" s="59"/>
      <c r="ATD26" s="59"/>
      <c r="ATE26" s="59"/>
      <c r="ATF26" s="59"/>
      <c r="ATG26" s="59"/>
      <c r="ATH26" s="59"/>
      <c r="ATI26" s="59"/>
      <c r="ATJ26" s="59"/>
      <c r="ATK26" s="59"/>
      <c r="ATL26" s="59"/>
      <c r="ATM26" s="59"/>
      <c r="ATN26" s="59"/>
      <c r="ATO26" s="59"/>
      <c r="ATP26" s="59"/>
      <c r="ATQ26" s="59"/>
      <c r="ATR26" s="59"/>
      <c r="ATS26" s="59"/>
      <c r="ATT26" s="59"/>
      <c r="ATU26" s="59"/>
      <c r="ATV26" s="59"/>
      <c r="ATW26" s="59"/>
      <c r="ATX26" s="59"/>
      <c r="ATY26" s="59"/>
      <c r="ATZ26" s="59"/>
      <c r="AUA26" s="59"/>
      <c r="AUB26" s="59"/>
      <c r="AUC26" s="59"/>
      <c r="AUD26" s="59"/>
      <c r="AUE26" s="59"/>
      <c r="AUF26" s="59"/>
      <c r="AUG26" s="59"/>
      <c r="AUH26" s="59"/>
      <c r="AUI26" s="59"/>
      <c r="AUJ26" s="59"/>
      <c r="AUK26" s="59"/>
    </row>
    <row r="27" spans="1:1233" x14ac:dyDescent="0.2">
      <c r="A27" s="50" t="s">
        <v>130</v>
      </c>
      <c r="C27" s="50" t="s">
        <v>131</v>
      </c>
      <c r="D27" s="101" t="s">
        <v>89</v>
      </c>
      <c r="E27" s="100">
        <v>43928</v>
      </c>
      <c r="F27" s="59">
        <v>52.5</v>
      </c>
      <c r="G27" s="59">
        <v>53.47</v>
      </c>
      <c r="H27" s="59">
        <v>49.33</v>
      </c>
      <c r="I27" s="59">
        <v>51.06</v>
      </c>
      <c r="J27" s="59">
        <v>48.48</v>
      </c>
      <c r="K27" s="59">
        <v>45.18</v>
      </c>
      <c r="L27" s="59">
        <v>46.63</v>
      </c>
      <c r="M27" s="59">
        <v>48.04</v>
      </c>
      <c r="N27" s="59">
        <v>49.82</v>
      </c>
      <c r="O27" s="59">
        <v>51.58</v>
      </c>
      <c r="P27" s="59">
        <v>56.64</v>
      </c>
      <c r="Q27" s="59">
        <v>57.88</v>
      </c>
      <c r="R27" s="59">
        <v>63.7</v>
      </c>
      <c r="S27" s="59">
        <v>62.23</v>
      </c>
      <c r="T27" s="59">
        <v>62.73</v>
      </c>
      <c r="U27" s="59">
        <v>66.25</v>
      </c>
      <c r="V27" s="59">
        <v>69.98</v>
      </c>
      <c r="W27" s="59">
        <v>67.87</v>
      </c>
      <c r="X27" s="59">
        <v>70.98</v>
      </c>
      <c r="Y27" s="59">
        <v>68.06</v>
      </c>
      <c r="Z27" s="59">
        <v>70.23</v>
      </c>
      <c r="AA27" s="59">
        <v>70.75</v>
      </c>
      <c r="AB27" s="59">
        <v>56.96</v>
      </c>
      <c r="AC27" s="59">
        <v>49.52</v>
      </c>
      <c r="AD27" s="59">
        <v>51.38</v>
      </c>
      <c r="AE27" s="59">
        <v>54.95</v>
      </c>
      <c r="AF27" s="59">
        <v>58.15</v>
      </c>
      <c r="AG27" s="59">
        <v>63.86</v>
      </c>
      <c r="AH27" s="59">
        <v>60.83</v>
      </c>
      <c r="AI27" s="59">
        <v>54.66</v>
      </c>
      <c r="AJ27" s="59">
        <v>57.36</v>
      </c>
      <c r="AK27" s="59">
        <v>54.81</v>
      </c>
      <c r="AL27" s="59">
        <v>56.95</v>
      </c>
      <c r="AM27" s="59">
        <v>53.96</v>
      </c>
      <c r="AN27" s="59">
        <v>57.05</v>
      </c>
      <c r="AO27" s="59">
        <v>59.82</v>
      </c>
      <c r="AP27" s="59">
        <v>57.52</v>
      </c>
      <c r="AQ27" s="59">
        <v>50.54</v>
      </c>
      <c r="AR27" s="59">
        <v>29.21</v>
      </c>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59"/>
      <c r="KR27" s="59"/>
      <c r="KS27" s="59"/>
      <c r="KT27" s="59"/>
      <c r="KU27" s="59"/>
      <c r="KV27" s="59"/>
      <c r="KW27" s="59"/>
      <c r="KX27" s="59"/>
      <c r="KY27" s="59"/>
      <c r="KZ27" s="59"/>
      <c r="LA27" s="59"/>
      <c r="LB27" s="59"/>
      <c r="LC27" s="59"/>
      <c r="LD27" s="59"/>
      <c r="LE27" s="59"/>
      <c r="LF27" s="59"/>
      <c r="LG27" s="59"/>
      <c r="LH27" s="59"/>
      <c r="LI27" s="59"/>
      <c r="LJ27" s="59"/>
      <c r="LK27" s="59"/>
      <c r="LL27" s="59"/>
      <c r="LM27" s="59"/>
      <c r="LN27" s="59"/>
      <c r="LO27" s="59"/>
      <c r="LP27" s="59"/>
      <c r="LQ27" s="59"/>
      <c r="LR27" s="59"/>
      <c r="LS27" s="59"/>
      <c r="LT27" s="59"/>
      <c r="LU27" s="59"/>
      <c r="LV27" s="59"/>
      <c r="LW27" s="59"/>
      <c r="LX27" s="59"/>
      <c r="LY27" s="59"/>
      <c r="LZ27" s="59"/>
      <c r="MA27" s="59"/>
      <c r="MB27" s="59"/>
      <c r="MC27" s="59"/>
      <c r="MD27" s="59"/>
      <c r="ME27" s="59"/>
      <c r="MF27" s="59"/>
      <c r="MG27" s="59"/>
      <c r="MH27" s="59"/>
      <c r="MI27" s="59"/>
      <c r="MJ27" s="59"/>
      <c r="MK27" s="59"/>
      <c r="ML27" s="59"/>
      <c r="MM27" s="59"/>
      <c r="MN27" s="59"/>
      <c r="MO27" s="59"/>
      <c r="MP27" s="59"/>
      <c r="MQ27" s="59"/>
      <c r="MR27" s="59"/>
      <c r="MS27" s="59"/>
      <c r="MT27" s="59"/>
      <c r="MU27" s="59"/>
      <c r="MV27" s="59"/>
      <c r="MW27" s="59"/>
      <c r="MX27" s="59"/>
      <c r="MY27" s="59"/>
      <c r="MZ27" s="59"/>
      <c r="NA27" s="59"/>
      <c r="NB27" s="59"/>
      <c r="NC27" s="59"/>
      <c r="ND27" s="59"/>
      <c r="NE27" s="59"/>
      <c r="NF27" s="59"/>
      <c r="NG27" s="59"/>
      <c r="NH27" s="59"/>
      <c r="NI27" s="59"/>
      <c r="NJ27" s="59"/>
      <c r="NK27" s="59"/>
      <c r="NL27" s="59"/>
      <c r="NM27" s="59"/>
      <c r="NN27" s="59"/>
      <c r="NO27" s="59"/>
      <c r="NP27" s="59"/>
      <c r="NQ27" s="59"/>
      <c r="NR27" s="59"/>
      <c r="NS27" s="59"/>
      <c r="NT27" s="59"/>
      <c r="NU27" s="59"/>
      <c r="NV27" s="59"/>
      <c r="NW27" s="59"/>
      <c r="NX27" s="59"/>
      <c r="NY27" s="59"/>
      <c r="NZ27" s="59"/>
      <c r="OA27" s="59"/>
      <c r="OB27" s="59"/>
      <c r="OC27" s="59"/>
      <c r="OD27" s="59"/>
      <c r="OE27" s="59"/>
      <c r="OF27" s="59"/>
      <c r="OG27" s="59"/>
      <c r="OH27" s="59"/>
      <c r="OI27" s="59"/>
      <c r="OJ27" s="59"/>
      <c r="OK27" s="59"/>
      <c r="OL27" s="59"/>
      <c r="OM27" s="59"/>
      <c r="ON27" s="59"/>
      <c r="OO27" s="59"/>
      <c r="OP27" s="59"/>
      <c r="OQ27" s="59"/>
      <c r="OR27" s="59"/>
      <c r="OS27" s="59"/>
      <c r="OT27" s="59"/>
      <c r="OU27" s="59"/>
      <c r="OV27" s="59"/>
      <c r="OW27" s="59"/>
      <c r="OX27" s="59"/>
      <c r="OY27" s="59"/>
      <c r="OZ27" s="59"/>
      <c r="PA27" s="59"/>
      <c r="PB27" s="59"/>
      <c r="PC27" s="59"/>
      <c r="PD27" s="59"/>
      <c r="PE27" s="59"/>
      <c r="PF27" s="59"/>
      <c r="PG27" s="59"/>
      <c r="PH27" s="59"/>
      <c r="PI27" s="59"/>
      <c r="PJ27" s="59"/>
      <c r="PK27" s="59"/>
      <c r="PL27" s="59"/>
      <c r="PM27" s="59"/>
      <c r="PN27" s="59"/>
      <c r="PO27" s="59"/>
      <c r="PP27" s="59"/>
      <c r="PQ27" s="59"/>
      <c r="PR27" s="59"/>
      <c r="PS27" s="59"/>
      <c r="PT27" s="59"/>
      <c r="PU27" s="59"/>
      <c r="PV27" s="59"/>
      <c r="PW27" s="59"/>
      <c r="PX27" s="59"/>
      <c r="PY27" s="59"/>
      <c r="PZ27" s="59"/>
      <c r="QA27" s="59"/>
      <c r="QB27" s="59"/>
      <c r="QC27" s="59"/>
      <c r="QD27" s="59"/>
      <c r="QE27" s="59"/>
      <c r="QF27" s="59"/>
      <c r="QG27" s="59"/>
      <c r="QH27" s="59"/>
      <c r="QI27" s="59"/>
      <c r="QJ27" s="59"/>
      <c r="QK27" s="59"/>
      <c r="QL27" s="59"/>
      <c r="QM27" s="59"/>
      <c r="QN27" s="59"/>
      <c r="QO27" s="59"/>
      <c r="QP27" s="59"/>
      <c r="QQ27" s="59"/>
      <c r="QR27" s="59"/>
      <c r="QS27" s="59"/>
      <c r="QT27" s="59"/>
      <c r="QU27" s="59"/>
      <c r="QV27" s="59"/>
      <c r="QW27" s="59"/>
      <c r="QX27" s="59"/>
      <c r="QY27" s="59"/>
      <c r="QZ27" s="59"/>
      <c r="RA27" s="59"/>
      <c r="RB27" s="59"/>
      <c r="RC27" s="59"/>
      <c r="RD27" s="59"/>
      <c r="RE27" s="59"/>
      <c r="RF27" s="59"/>
      <c r="RG27" s="59"/>
      <c r="RH27" s="59"/>
      <c r="RI27" s="59"/>
      <c r="RJ27" s="59"/>
      <c r="RK27" s="59"/>
      <c r="RL27" s="59"/>
      <c r="RM27" s="59"/>
      <c r="RN27" s="59"/>
      <c r="RO27" s="59"/>
      <c r="RP27" s="59"/>
      <c r="RQ27" s="59"/>
      <c r="RR27" s="59"/>
      <c r="RS27" s="59"/>
      <c r="RT27" s="59"/>
      <c r="RU27" s="59"/>
      <c r="RV27" s="59"/>
      <c r="RW27" s="59"/>
      <c r="RX27" s="59"/>
      <c r="RY27" s="59"/>
      <c r="RZ27" s="59"/>
      <c r="SA27" s="59"/>
      <c r="SB27" s="59"/>
      <c r="SC27" s="59"/>
      <c r="SD27" s="59"/>
      <c r="SE27" s="59"/>
      <c r="SF27" s="59"/>
      <c r="SG27" s="59"/>
      <c r="SH27" s="59"/>
      <c r="SI27" s="59"/>
      <c r="SJ27" s="59"/>
      <c r="SK27" s="59"/>
      <c r="SL27" s="59"/>
      <c r="SM27" s="59"/>
      <c r="SN27" s="59"/>
      <c r="SO27" s="59"/>
      <c r="SP27" s="59"/>
      <c r="SQ27" s="59"/>
      <c r="SR27" s="59"/>
      <c r="SS27" s="59"/>
      <c r="ST27" s="59"/>
      <c r="SU27" s="59"/>
      <c r="SV27" s="59"/>
      <c r="SW27" s="59"/>
      <c r="SX27" s="59"/>
      <c r="SY27" s="59"/>
      <c r="SZ27" s="59"/>
      <c r="TA27" s="59"/>
      <c r="TB27" s="59"/>
      <c r="TC27" s="59"/>
      <c r="TD27" s="59"/>
      <c r="TE27" s="59"/>
      <c r="TF27" s="59"/>
      <c r="TG27" s="59"/>
      <c r="TH27" s="59"/>
      <c r="TI27" s="59"/>
      <c r="TJ27" s="59"/>
      <c r="TK27" s="59"/>
      <c r="TL27" s="59"/>
      <c r="TM27" s="59"/>
      <c r="TN27" s="59"/>
      <c r="TO27" s="59"/>
      <c r="TP27" s="59"/>
      <c r="TQ27" s="59"/>
      <c r="TR27" s="59"/>
      <c r="TS27" s="59"/>
      <c r="TT27" s="59"/>
      <c r="TU27" s="59"/>
      <c r="TV27" s="59"/>
      <c r="TW27" s="59"/>
      <c r="TX27" s="59"/>
      <c r="TY27" s="59"/>
      <c r="TZ27" s="59"/>
      <c r="UA27" s="59"/>
      <c r="UB27" s="59"/>
      <c r="UC27" s="59"/>
      <c r="UD27" s="59"/>
      <c r="UE27" s="59"/>
      <c r="UF27" s="59"/>
      <c r="UG27" s="59"/>
      <c r="UH27" s="59"/>
      <c r="UI27" s="59"/>
      <c r="UJ27" s="59"/>
      <c r="UK27" s="59"/>
      <c r="UL27" s="59"/>
      <c r="UM27" s="59"/>
      <c r="UN27" s="59"/>
      <c r="UO27" s="59"/>
      <c r="UP27" s="59"/>
      <c r="UQ27" s="59"/>
      <c r="UR27" s="59"/>
      <c r="US27" s="59"/>
      <c r="UT27" s="59"/>
      <c r="UU27" s="59"/>
      <c r="UV27" s="59"/>
      <c r="UW27" s="59"/>
      <c r="UX27" s="59"/>
      <c r="UY27" s="59"/>
      <c r="UZ27" s="59"/>
      <c r="VA27" s="59"/>
      <c r="VB27" s="59"/>
      <c r="VC27" s="59"/>
      <c r="VD27" s="59"/>
      <c r="VE27" s="59"/>
      <c r="VF27" s="59"/>
      <c r="VG27" s="59"/>
      <c r="VH27" s="59"/>
      <c r="VI27" s="59"/>
      <c r="VJ27" s="59"/>
      <c r="VK27" s="59"/>
      <c r="VL27" s="59"/>
      <c r="VM27" s="59"/>
      <c r="VN27" s="59"/>
      <c r="VO27" s="59"/>
      <c r="VP27" s="59"/>
      <c r="VQ27" s="59"/>
      <c r="VR27" s="59"/>
      <c r="VS27" s="59"/>
      <c r="VT27" s="59"/>
      <c r="VU27" s="59"/>
      <c r="VV27" s="59"/>
      <c r="VW27" s="59"/>
      <c r="VX27" s="59"/>
      <c r="VY27" s="59"/>
      <c r="VZ27" s="59"/>
      <c r="WA27" s="59"/>
      <c r="WB27" s="59"/>
      <c r="WC27" s="59"/>
      <c r="WD27" s="59"/>
      <c r="WE27" s="59"/>
      <c r="WF27" s="59"/>
      <c r="WG27" s="59"/>
      <c r="WH27" s="59"/>
      <c r="WI27" s="59"/>
      <c r="WJ27" s="59"/>
      <c r="WK27" s="59"/>
      <c r="WL27" s="59"/>
      <c r="WM27" s="59"/>
      <c r="WN27" s="59"/>
      <c r="WO27" s="59"/>
      <c r="WP27" s="59"/>
      <c r="WQ27" s="59"/>
      <c r="WR27" s="59"/>
      <c r="WS27" s="59"/>
      <c r="WT27" s="59"/>
      <c r="WU27" s="59"/>
      <c r="WV27" s="59"/>
      <c r="WW27" s="59"/>
      <c r="WX27" s="59"/>
      <c r="WY27" s="59"/>
      <c r="WZ27" s="59"/>
      <c r="XA27" s="59"/>
      <c r="XB27" s="59"/>
      <c r="XC27" s="59"/>
      <c r="XD27" s="59"/>
      <c r="XE27" s="59"/>
      <c r="XF27" s="59"/>
      <c r="XG27" s="59"/>
      <c r="XH27" s="59"/>
      <c r="XI27" s="59"/>
      <c r="XJ27" s="59"/>
      <c r="XK27" s="59"/>
      <c r="XL27" s="59"/>
      <c r="XM27" s="59"/>
      <c r="XN27" s="59"/>
      <c r="XO27" s="59"/>
      <c r="XP27" s="59"/>
      <c r="XQ27" s="59"/>
      <c r="XR27" s="59"/>
      <c r="XS27" s="59"/>
      <c r="XT27" s="59"/>
      <c r="XU27" s="59"/>
      <c r="XV27" s="59"/>
      <c r="XW27" s="59"/>
      <c r="XX27" s="59"/>
      <c r="XY27" s="59"/>
      <c r="XZ27" s="59"/>
      <c r="YA27" s="59"/>
      <c r="YB27" s="59"/>
      <c r="YC27" s="59"/>
      <c r="YD27" s="59"/>
      <c r="YE27" s="59"/>
      <c r="YF27" s="59"/>
      <c r="YG27" s="59"/>
      <c r="YH27" s="59"/>
      <c r="YI27" s="59"/>
      <c r="YJ27" s="59"/>
      <c r="YK27" s="59"/>
      <c r="YL27" s="59"/>
      <c r="YM27" s="59"/>
      <c r="YN27" s="59"/>
      <c r="YO27" s="59"/>
      <c r="YP27" s="59"/>
      <c r="YQ27" s="59"/>
      <c r="YR27" s="59"/>
      <c r="YS27" s="59"/>
      <c r="YT27" s="59"/>
      <c r="YU27" s="59"/>
      <c r="YV27" s="59"/>
      <c r="YW27" s="59"/>
      <c r="YX27" s="59"/>
      <c r="YY27" s="59"/>
      <c r="YZ27" s="59"/>
      <c r="ZA27" s="59"/>
      <c r="ZB27" s="59"/>
      <c r="ZC27" s="59"/>
      <c r="ZD27" s="59"/>
      <c r="ZE27" s="59"/>
      <c r="ZF27" s="59"/>
      <c r="ZG27" s="59"/>
      <c r="ZH27" s="59"/>
      <c r="ZI27" s="59"/>
      <c r="ZJ27" s="59"/>
      <c r="ZK27" s="59"/>
      <c r="ZL27" s="59"/>
      <c r="ZM27" s="59"/>
      <c r="ZN27" s="59"/>
      <c r="ZO27" s="59"/>
      <c r="ZP27" s="59"/>
      <c r="ZQ27" s="59"/>
      <c r="ZR27" s="59"/>
      <c r="ZS27" s="59"/>
      <c r="ZT27" s="59"/>
      <c r="ZU27" s="59"/>
      <c r="ZV27" s="59"/>
      <c r="ZW27" s="59"/>
      <c r="ZX27" s="59"/>
      <c r="ZY27" s="59"/>
      <c r="ZZ27" s="59"/>
      <c r="AAA27" s="59"/>
      <c r="AAB27" s="59"/>
      <c r="AAC27" s="59"/>
      <c r="AAD27" s="59"/>
      <c r="AAE27" s="59"/>
      <c r="AAF27" s="59"/>
      <c r="AAG27" s="59"/>
      <c r="AAH27" s="59"/>
      <c r="AAI27" s="59"/>
      <c r="AAJ27" s="59"/>
      <c r="AAK27" s="59"/>
      <c r="AAL27" s="59"/>
      <c r="AAM27" s="59"/>
      <c r="AAN27" s="59"/>
      <c r="AAO27" s="59"/>
      <c r="AAP27" s="59"/>
      <c r="AAQ27" s="59"/>
      <c r="AAR27" s="59"/>
      <c r="AAS27" s="59"/>
      <c r="AAT27" s="59"/>
      <c r="AAU27" s="59"/>
      <c r="AAV27" s="59"/>
      <c r="AAW27" s="59"/>
      <c r="AAX27" s="59"/>
      <c r="AAY27" s="59"/>
      <c r="AAZ27" s="59"/>
      <c r="ABA27" s="59"/>
      <c r="ABB27" s="59"/>
      <c r="ABC27" s="59"/>
      <c r="ABD27" s="59"/>
      <c r="ABE27" s="59"/>
      <c r="ABF27" s="59"/>
      <c r="ABG27" s="59"/>
      <c r="ABH27" s="59"/>
      <c r="ABI27" s="59"/>
      <c r="ABJ27" s="59"/>
      <c r="ABK27" s="59"/>
      <c r="ABL27" s="59"/>
      <c r="ABM27" s="59"/>
      <c r="ABN27" s="59"/>
      <c r="ABO27" s="59"/>
      <c r="ABP27" s="59"/>
      <c r="ABQ27" s="59"/>
      <c r="ABR27" s="59"/>
      <c r="ABS27" s="59"/>
      <c r="ABT27" s="59"/>
      <c r="ABU27" s="59"/>
      <c r="ABV27" s="59"/>
      <c r="ABW27" s="59"/>
      <c r="ABX27" s="59"/>
      <c r="ABY27" s="59"/>
      <c r="ABZ27" s="59"/>
      <c r="ACA27" s="59"/>
      <c r="ACB27" s="59"/>
      <c r="ACC27" s="59"/>
      <c r="ACD27" s="59"/>
      <c r="ACE27" s="59"/>
      <c r="ACF27" s="59"/>
      <c r="ACG27" s="59"/>
      <c r="ACH27" s="59"/>
      <c r="ACI27" s="59"/>
      <c r="ACJ27" s="59"/>
      <c r="ACK27" s="59"/>
      <c r="ACL27" s="59"/>
      <c r="ACM27" s="59"/>
      <c r="ACN27" s="59"/>
      <c r="ACO27" s="59"/>
      <c r="ACP27" s="59"/>
      <c r="ACQ27" s="59"/>
      <c r="ACR27" s="59"/>
      <c r="ACS27" s="59"/>
      <c r="ACT27" s="59"/>
      <c r="ACU27" s="59"/>
      <c r="ACV27" s="59"/>
      <c r="ACW27" s="59"/>
      <c r="ACX27" s="59"/>
      <c r="ACY27" s="59"/>
      <c r="ACZ27" s="59"/>
      <c r="ADA27" s="59"/>
      <c r="ADB27" s="59"/>
      <c r="ADC27" s="59"/>
      <c r="ADD27" s="59"/>
      <c r="ADE27" s="59"/>
      <c r="ADF27" s="59"/>
      <c r="ADG27" s="59"/>
      <c r="ADH27" s="59"/>
      <c r="ADI27" s="59"/>
      <c r="ADJ27" s="59"/>
      <c r="ADK27" s="59"/>
      <c r="ADL27" s="59"/>
      <c r="ADM27" s="59"/>
      <c r="ADN27" s="59"/>
      <c r="ADO27" s="59"/>
      <c r="ADP27" s="59"/>
      <c r="ADQ27" s="59"/>
      <c r="ADR27" s="59"/>
      <c r="ADS27" s="59"/>
      <c r="ADT27" s="59"/>
      <c r="ADU27" s="59"/>
      <c r="ADV27" s="59"/>
      <c r="ADW27" s="59"/>
      <c r="ADX27" s="59"/>
      <c r="ADY27" s="59"/>
      <c r="ADZ27" s="59"/>
      <c r="AEA27" s="59"/>
      <c r="AEB27" s="59"/>
      <c r="AEC27" s="59"/>
      <c r="AED27" s="59"/>
      <c r="AEE27" s="59"/>
      <c r="AEF27" s="59"/>
      <c r="AEG27" s="59"/>
      <c r="AEH27" s="59"/>
      <c r="AEI27" s="59"/>
      <c r="AEJ27" s="59"/>
      <c r="AEK27" s="59"/>
      <c r="AEL27" s="59"/>
      <c r="AEM27" s="59"/>
      <c r="AEN27" s="59"/>
      <c r="AEO27" s="59"/>
      <c r="AEP27" s="59"/>
      <c r="AEQ27" s="59"/>
      <c r="AER27" s="59"/>
      <c r="AES27" s="59"/>
      <c r="AET27" s="59"/>
      <c r="AEU27" s="59"/>
      <c r="AEV27" s="59"/>
      <c r="AEW27" s="59"/>
      <c r="AEX27" s="59"/>
      <c r="AEY27" s="59"/>
      <c r="AEZ27" s="59"/>
      <c r="AFA27" s="59"/>
      <c r="AFB27" s="59"/>
      <c r="AFC27" s="59"/>
      <c r="AFD27" s="59"/>
      <c r="AFE27" s="59"/>
      <c r="AFF27" s="59"/>
      <c r="AFG27" s="59"/>
      <c r="AFH27" s="59"/>
      <c r="AFI27" s="59"/>
      <c r="AFJ27" s="59"/>
      <c r="AFK27" s="59"/>
      <c r="AFL27" s="59"/>
      <c r="AFM27" s="59"/>
      <c r="AFN27" s="59"/>
      <c r="AFO27" s="59"/>
      <c r="AFP27" s="59"/>
      <c r="AFQ27" s="59"/>
      <c r="AFR27" s="59"/>
      <c r="AFS27" s="59"/>
      <c r="AFT27" s="59"/>
      <c r="AFU27" s="59"/>
      <c r="AFV27" s="59"/>
      <c r="AFW27" s="59"/>
      <c r="AFX27" s="59"/>
      <c r="AFY27" s="59"/>
      <c r="AFZ27" s="59"/>
      <c r="AGA27" s="59"/>
      <c r="AGB27" s="59"/>
      <c r="AGC27" s="59"/>
      <c r="AGD27" s="59"/>
      <c r="AGE27" s="59"/>
      <c r="AGF27" s="59"/>
      <c r="AGG27" s="59"/>
      <c r="AGH27" s="59"/>
      <c r="AGI27" s="59"/>
      <c r="AGJ27" s="59"/>
      <c r="AGK27" s="59"/>
      <c r="AGL27" s="59"/>
      <c r="AGM27" s="59"/>
      <c r="AGN27" s="59"/>
      <c r="AGO27" s="59"/>
      <c r="AGP27" s="59"/>
      <c r="AGQ27" s="59"/>
      <c r="AGR27" s="59"/>
      <c r="AGS27" s="59"/>
      <c r="AGT27" s="59"/>
      <c r="AGU27" s="59"/>
      <c r="AGV27" s="59"/>
      <c r="AGW27" s="59"/>
      <c r="AGX27" s="59"/>
      <c r="AGY27" s="59"/>
      <c r="AGZ27" s="59"/>
      <c r="AHA27" s="59"/>
      <c r="AHB27" s="59"/>
      <c r="AHC27" s="59"/>
      <c r="AHD27" s="59"/>
      <c r="AHE27" s="59"/>
      <c r="AHF27" s="59"/>
      <c r="AHG27" s="59"/>
      <c r="AHH27" s="59"/>
      <c r="AHI27" s="59"/>
      <c r="AHJ27" s="59"/>
      <c r="AHK27" s="59"/>
      <c r="AHL27" s="59"/>
      <c r="AHM27" s="59"/>
      <c r="AHN27" s="59"/>
      <c r="AHO27" s="59"/>
      <c r="AHP27" s="59"/>
      <c r="AHQ27" s="59"/>
      <c r="AHR27" s="59"/>
      <c r="AHS27" s="59"/>
      <c r="AHT27" s="59"/>
      <c r="AHU27" s="59"/>
      <c r="AHV27" s="59"/>
      <c r="AHW27" s="59"/>
      <c r="AHX27" s="59"/>
      <c r="AHY27" s="59"/>
      <c r="AHZ27" s="59"/>
      <c r="AIA27" s="59"/>
      <c r="AIB27" s="59"/>
      <c r="AIC27" s="59"/>
      <c r="AID27" s="59"/>
      <c r="AIE27" s="59"/>
      <c r="AIF27" s="59"/>
      <c r="AIG27" s="59"/>
      <c r="AIH27" s="59"/>
      <c r="AII27" s="59"/>
      <c r="AIJ27" s="59"/>
      <c r="AIK27" s="59"/>
      <c r="AIL27" s="59"/>
      <c r="AIM27" s="59"/>
      <c r="AIN27" s="59"/>
      <c r="AIO27" s="59"/>
      <c r="AIP27" s="59"/>
      <c r="AIQ27" s="59"/>
      <c r="AIR27" s="59"/>
      <c r="AIS27" s="59"/>
      <c r="AIT27" s="59"/>
      <c r="AIU27" s="59"/>
      <c r="AIV27" s="59"/>
      <c r="AIW27" s="59"/>
      <c r="AIX27" s="59"/>
      <c r="AIY27" s="59"/>
      <c r="AIZ27" s="59"/>
      <c r="AJA27" s="59"/>
      <c r="AJB27" s="59"/>
      <c r="AJC27" s="59"/>
      <c r="AJD27" s="59"/>
      <c r="AJE27" s="59"/>
      <c r="AJF27" s="59"/>
      <c r="AJG27" s="59"/>
      <c r="AJH27" s="59"/>
      <c r="AJI27" s="59"/>
      <c r="AJJ27" s="59"/>
      <c r="AJK27" s="59"/>
      <c r="AJL27" s="59"/>
      <c r="AJM27" s="59"/>
      <c r="AJN27" s="59"/>
      <c r="AJO27" s="59"/>
      <c r="AJP27" s="59"/>
      <c r="AJQ27" s="59"/>
      <c r="AJR27" s="59"/>
      <c r="AJS27" s="59"/>
      <c r="AJT27" s="59"/>
      <c r="AJU27" s="59"/>
      <c r="AJV27" s="59"/>
      <c r="AJW27" s="59"/>
      <c r="AJX27" s="59"/>
      <c r="AJY27" s="59"/>
      <c r="AJZ27" s="59"/>
      <c r="AKA27" s="59"/>
      <c r="AKB27" s="59"/>
      <c r="AKC27" s="59"/>
      <c r="AKD27" s="59"/>
      <c r="AKE27" s="59"/>
      <c r="AKF27" s="59"/>
      <c r="AKG27" s="59"/>
      <c r="AKH27" s="59"/>
      <c r="AKI27" s="59"/>
      <c r="AKJ27" s="59"/>
      <c r="AKK27" s="59"/>
      <c r="AKL27" s="59"/>
      <c r="AKM27" s="59"/>
      <c r="AKN27" s="59"/>
      <c r="AKO27" s="59"/>
      <c r="AKP27" s="59"/>
      <c r="AKQ27" s="59"/>
      <c r="AKR27" s="59"/>
      <c r="AKS27" s="59"/>
      <c r="AKT27" s="59"/>
      <c r="AKU27" s="59"/>
      <c r="AKV27" s="59"/>
      <c r="AKW27" s="59"/>
      <c r="AKX27" s="59"/>
      <c r="AKY27" s="59"/>
      <c r="AKZ27" s="59"/>
      <c r="ALA27" s="59"/>
      <c r="ALB27" s="59"/>
      <c r="ALC27" s="59"/>
      <c r="ALD27" s="59"/>
      <c r="ALE27" s="59"/>
      <c r="ALF27" s="59"/>
      <c r="ALG27" s="59"/>
      <c r="ALH27" s="59"/>
      <c r="ALI27" s="59"/>
      <c r="ALJ27" s="59"/>
      <c r="ALK27" s="59"/>
      <c r="ALL27" s="59"/>
      <c r="ALM27" s="59"/>
      <c r="ALN27" s="59"/>
      <c r="ALO27" s="59"/>
      <c r="ALP27" s="59"/>
      <c r="ALQ27" s="59"/>
      <c r="ALR27" s="59"/>
      <c r="ALS27" s="59"/>
      <c r="ALT27" s="59"/>
      <c r="ALU27" s="59"/>
      <c r="ALV27" s="59"/>
      <c r="ALW27" s="59"/>
      <c r="ALX27" s="59"/>
      <c r="ALY27" s="59"/>
      <c r="ALZ27" s="59"/>
      <c r="AMA27" s="59"/>
      <c r="AMB27" s="59"/>
      <c r="AMC27" s="59"/>
      <c r="AMD27" s="59"/>
      <c r="AME27" s="59"/>
      <c r="AMF27" s="59"/>
      <c r="AMG27" s="59"/>
      <c r="AMH27" s="59"/>
      <c r="AMI27" s="59"/>
      <c r="AMJ27" s="59"/>
      <c r="AMK27" s="59"/>
      <c r="AML27" s="59"/>
      <c r="AMM27" s="59"/>
      <c r="AMN27" s="59"/>
      <c r="AMO27" s="59"/>
      <c r="AMP27" s="59"/>
      <c r="AMQ27" s="59"/>
      <c r="AMR27" s="59"/>
      <c r="AMS27" s="59"/>
      <c r="AMT27" s="59"/>
      <c r="AMU27" s="59"/>
      <c r="AMV27" s="59"/>
      <c r="AMW27" s="59"/>
      <c r="AMX27" s="59"/>
      <c r="AMY27" s="59"/>
      <c r="AMZ27" s="59"/>
      <c r="ANA27" s="59"/>
      <c r="ANB27" s="59"/>
      <c r="ANC27" s="59"/>
      <c r="AND27" s="59"/>
      <c r="ANE27" s="59"/>
      <c r="ANF27" s="59"/>
      <c r="ANG27" s="59"/>
      <c r="ANH27" s="59"/>
      <c r="ANI27" s="59"/>
      <c r="ANJ27" s="59"/>
      <c r="ANK27" s="59"/>
      <c r="ANL27" s="59"/>
      <c r="ANM27" s="59"/>
      <c r="ANN27" s="59"/>
      <c r="ANO27" s="59"/>
      <c r="ANP27" s="59"/>
      <c r="ANQ27" s="59"/>
      <c r="ANR27" s="59"/>
      <c r="ANS27" s="59"/>
      <c r="ANT27" s="59"/>
      <c r="ANU27" s="59"/>
      <c r="ANV27" s="59"/>
      <c r="ANW27" s="59"/>
      <c r="ANX27" s="59"/>
      <c r="ANY27" s="59"/>
      <c r="ANZ27" s="59"/>
      <c r="AOA27" s="59"/>
      <c r="AOB27" s="59"/>
      <c r="AOC27" s="59"/>
      <c r="AOD27" s="59"/>
      <c r="AOE27" s="59"/>
      <c r="AOF27" s="59"/>
      <c r="AOG27" s="59"/>
      <c r="AOH27" s="59"/>
      <c r="AOI27" s="59"/>
      <c r="AOJ27" s="59"/>
      <c r="AOK27" s="59"/>
      <c r="AOL27" s="59"/>
      <c r="AOM27" s="59"/>
      <c r="AON27" s="59"/>
      <c r="AOO27" s="59"/>
      <c r="AOP27" s="59"/>
      <c r="AOQ27" s="59"/>
      <c r="AOR27" s="59"/>
      <c r="AOS27" s="59"/>
      <c r="AOT27" s="59"/>
      <c r="AOU27" s="59"/>
      <c r="AOV27" s="59"/>
      <c r="AOW27" s="59"/>
      <c r="AOX27" s="59"/>
      <c r="AOY27" s="59"/>
      <c r="AOZ27" s="59"/>
      <c r="APA27" s="59"/>
      <c r="APB27" s="59"/>
      <c r="APC27" s="59"/>
      <c r="APD27" s="59"/>
      <c r="APE27" s="59"/>
      <c r="APF27" s="59"/>
      <c r="APG27" s="59"/>
      <c r="APH27" s="59"/>
      <c r="API27" s="59"/>
      <c r="APJ27" s="59"/>
      <c r="APK27" s="59"/>
      <c r="APL27" s="59"/>
      <c r="APM27" s="59"/>
      <c r="APN27" s="59"/>
      <c r="APO27" s="59"/>
      <c r="APP27" s="59"/>
      <c r="APQ27" s="59"/>
      <c r="APR27" s="59"/>
      <c r="APS27" s="59"/>
      <c r="APT27" s="59"/>
      <c r="APU27" s="59"/>
      <c r="APV27" s="59"/>
      <c r="APW27" s="59"/>
      <c r="APX27" s="59"/>
      <c r="APY27" s="59"/>
      <c r="APZ27" s="59"/>
      <c r="AQA27" s="59"/>
      <c r="AQB27" s="59"/>
      <c r="AQC27" s="59"/>
      <c r="AQD27" s="59"/>
      <c r="AQE27" s="59"/>
      <c r="AQF27" s="59"/>
      <c r="AQG27" s="59"/>
      <c r="AQH27" s="59"/>
      <c r="AQI27" s="59"/>
      <c r="AQJ27" s="59"/>
      <c r="AQK27" s="59"/>
      <c r="AQL27" s="59"/>
      <c r="AQM27" s="59"/>
      <c r="AQN27" s="59"/>
      <c r="AQO27" s="59"/>
      <c r="AQP27" s="59"/>
      <c r="AQQ27" s="59"/>
      <c r="AQR27" s="59"/>
      <c r="AQS27" s="59"/>
      <c r="AQT27" s="59"/>
      <c r="AQU27" s="59"/>
      <c r="AQV27" s="59"/>
      <c r="AQW27" s="59"/>
      <c r="AQX27" s="59"/>
      <c r="AQY27" s="59"/>
      <c r="AQZ27" s="59"/>
      <c r="ARA27" s="59"/>
      <c r="ARB27" s="59"/>
      <c r="ARC27" s="59"/>
      <c r="ARD27" s="59"/>
      <c r="ARE27" s="59"/>
      <c r="ARF27" s="59"/>
      <c r="ARG27" s="59"/>
      <c r="ARH27" s="59"/>
      <c r="ARI27" s="59"/>
      <c r="ARJ27" s="59"/>
      <c r="ARK27" s="59"/>
      <c r="ARL27" s="59"/>
      <c r="ARM27" s="59"/>
      <c r="ARN27" s="59"/>
      <c r="ARO27" s="59"/>
      <c r="ARP27" s="59"/>
      <c r="ARQ27" s="59"/>
      <c r="ARR27" s="59"/>
      <c r="ARS27" s="59"/>
      <c r="ART27" s="59"/>
      <c r="ARU27" s="59"/>
      <c r="ARV27" s="59"/>
      <c r="ARW27" s="59"/>
      <c r="ARX27" s="59"/>
      <c r="ARY27" s="59"/>
      <c r="ARZ27" s="59"/>
      <c r="ASA27" s="59"/>
      <c r="ASB27" s="59"/>
      <c r="ASC27" s="59"/>
      <c r="ASD27" s="59"/>
      <c r="ASE27" s="59"/>
      <c r="ASF27" s="59"/>
      <c r="ASG27" s="59"/>
      <c r="ASH27" s="59"/>
      <c r="ASI27" s="59"/>
      <c r="ASJ27" s="59"/>
      <c r="ASK27" s="59"/>
      <c r="ASL27" s="59"/>
      <c r="ASM27" s="59"/>
      <c r="ASN27" s="59"/>
      <c r="ASO27" s="59"/>
      <c r="ASP27" s="59"/>
      <c r="ASQ27" s="59"/>
      <c r="ASR27" s="59"/>
      <c r="ASS27" s="59"/>
      <c r="AST27" s="59"/>
      <c r="ASU27" s="59"/>
      <c r="ASV27" s="59"/>
      <c r="ASW27" s="59"/>
      <c r="ASX27" s="59"/>
      <c r="ASY27" s="59"/>
      <c r="ASZ27" s="59"/>
      <c r="ATA27" s="59"/>
      <c r="ATB27" s="59"/>
      <c r="ATC27" s="59"/>
      <c r="ATD27" s="59"/>
      <c r="ATE27" s="59"/>
      <c r="ATF27" s="59"/>
      <c r="ATG27" s="59"/>
      <c r="ATH27" s="59"/>
      <c r="ATI27" s="59"/>
      <c r="ATJ27" s="59"/>
      <c r="ATK27" s="59"/>
      <c r="ATL27" s="59"/>
      <c r="ATM27" s="59"/>
      <c r="ATN27" s="59"/>
      <c r="ATO27" s="59"/>
      <c r="ATP27" s="59"/>
      <c r="ATQ27" s="59"/>
      <c r="ATR27" s="59"/>
      <c r="ATS27" s="59"/>
      <c r="ATT27" s="59"/>
      <c r="ATU27" s="59"/>
      <c r="ATV27" s="59"/>
      <c r="ATW27" s="59"/>
      <c r="ATX27" s="59"/>
      <c r="ATY27" s="59"/>
      <c r="ATZ27" s="59"/>
      <c r="AUA27" s="59"/>
      <c r="AUB27" s="59"/>
      <c r="AUC27" s="59"/>
      <c r="AUD27" s="59"/>
      <c r="AUE27" s="59"/>
      <c r="AUF27" s="59"/>
      <c r="AUG27" s="59"/>
      <c r="AUH27" s="59"/>
      <c r="AUI27" s="59"/>
      <c r="AUJ27" s="59"/>
      <c r="AUK27" s="59"/>
    </row>
    <row r="28" spans="1:1233" x14ac:dyDescent="0.2">
      <c r="A28" s="50" t="s">
        <v>249</v>
      </c>
      <c r="C28" s="50" t="s">
        <v>250</v>
      </c>
      <c r="D28" s="101" t="s">
        <v>89</v>
      </c>
      <c r="E28" s="100">
        <v>43922</v>
      </c>
      <c r="F28" s="60" t="e">
        <v>#N/A</v>
      </c>
      <c r="G28" s="60" t="e">
        <v>#N/A</v>
      </c>
      <c r="H28" s="60" t="e">
        <v>#N/A</v>
      </c>
      <c r="I28" s="60" t="e">
        <v>#N/A</v>
      </c>
      <c r="J28" s="60" t="e">
        <v>#N/A</v>
      </c>
      <c r="K28" s="60" t="e">
        <v>#N/A</v>
      </c>
      <c r="L28" s="60" t="e">
        <v>#N/A</v>
      </c>
      <c r="M28" s="60" t="e">
        <v>#N/A</v>
      </c>
      <c r="N28" s="60" t="e">
        <v>#N/A</v>
      </c>
      <c r="O28" s="60" t="e">
        <v>#N/A</v>
      </c>
      <c r="P28" s="60" t="e">
        <v>#N/A</v>
      </c>
      <c r="Q28" s="60" t="e">
        <v>#N/A</v>
      </c>
      <c r="R28" s="60">
        <v>1.9374</v>
      </c>
      <c r="S28" s="60">
        <v>1.9621999999999999</v>
      </c>
      <c r="T28" s="60">
        <v>1.7306999999999999</v>
      </c>
      <c r="U28" s="60">
        <v>1.4459</v>
      </c>
      <c r="V28" s="60">
        <v>0.95569999999999999</v>
      </c>
      <c r="W28" s="60">
        <v>0.93589999999999995</v>
      </c>
      <c r="X28" s="60">
        <v>1.329</v>
      </c>
      <c r="Y28" s="60">
        <v>1.1264000000000001</v>
      </c>
      <c r="Z28" s="60">
        <v>1.222</v>
      </c>
      <c r="AA28" s="60">
        <v>1.4009</v>
      </c>
      <c r="AB28" s="60">
        <v>1.7965</v>
      </c>
      <c r="AC28" s="60">
        <v>1.8897999999999999</v>
      </c>
      <c r="AD28" s="60">
        <v>1.7539</v>
      </c>
      <c r="AE28" s="60">
        <v>2.3167</v>
      </c>
      <c r="AF28" s="60">
        <v>2.2016</v>
      </c>
      <c r="AG28" s="60">
        <v>1.1072</v>
      </c>
      <c r="AH28" s="60">
        <v>1.4147000000000001</v>
      </c>
      <c r="AI28" s="60">
        <v>0.74050000000000005</v>
      </c>
      <c r="AJ28" s="60">
        <v>1.0555000000000001</v>
      </c>
      <c r="AK28" s="60">
        <v>1.0105999999999999</v>
      </c>
      <c r="AL28" s="60">
        <v>0.9476</v>
      </c>
      <c r="AM28" s="60">
        <v>1.8379000000000001</v>
      </c>
      <c r="AN28" s="60">
        <v>2.4024000000000001</v>
      </c>
      <c r="AO28" s="60">
        <v>2.4337</v>
      </c>
      <c r="AP28" s="60">
        <v>2.2768000000000002</v>
      </c>
      <c r="AQ28" s="60">
        <v>1.9979</v>
      </c>
      <c r="AR28" s="60">
        <v>1.7961</v>
      </c>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59"/>
      <c r="KR28" s="59"/>
      <c r="KS28" s="59"/>
      <c r="KT28" s="59"/>
      <c r="KU28" s="59"/>
      <c r="KV28" s="59"/>
      <c r="KW28" s="59"/>
      <c r="KX28" s="59"/>
      <c r="KY28" s="59"/>
      <c r="KZ28" s="59"/>
      <c r="LA28" s="59"/>
      <c r="LB28" s="59"/>
      <c r="LC28" s="59"/>
      <c r="LD28" s="59"/>
      <c r="LE28" s="59"/>
      <c r="LF28" s="59"/>
      <c r="LG28" s="59"/>
      <c r="LH28" s="59"/>
      <c r="LI28" s="59"/>
      <c r="LJ28" s="59"/>
      <c r="LK28" s="59"/>
      <c r="LL28" s="59"/>
      <c r="LM28" s="59"/>
      <c r="LN28" s="59"/>
      <c r="LO28" s="59"/>
      <c r="LP28" s="59"/>
      <c r="LQ28" s="59"/>
      <c r="LR28" s="59"/>
      <c r="LS28" s="59"/>
      <c r="LT28" s="59"/>
      <c r="LU28" s="59"/>
      <c r="LV28" s="59"/>
      <c r="LW28" s="59"/>
      <c r="LX28" s="59"/>
      <c r="LY28" s="59"/>
      <c r="LZ28" s="59"/>
      <c r="MA28" s="59"/>
      <c r="MB28" s="59"/>
      <c r="MC28" s="59"/>
      <c r="MD28" s="59"/>
      <c r="ME28" s="59"/>
      <c r="MF28" s="59"/>
      <c r="MG28" s="59"/>
      <c r="MH28" s="59"/>
      <c r="MI28" s="59"/>
      <c r="MJ28" s="59"/>
      <c r="MK28" s="59"/>
      <c r="ML28" s="59"/>
      <c r="MM28" s="59"/>
      <c r="MN28" s="59"/>
      <c r="MO28" s="59"/>
      <c r="MP28" s="59"/>
      <c r="MQ28" s="59"/>
      <c r="MR28" s="59"/>
      <c r="MS28" s="59"/>
      <c r="MT28" s="59"/>
      <c r="MU28" s="59"/>
      <c r="MV28" s="59"/>
      <c r="MW28" s="59"/>
      <c r="MX28" s="59"/>
      <c r="MY28" s="59"/>
      <c r="MZ28" s="59"/>
      <c r="NA28" s="59"/>
      <c r="NB28" s="59"/>
      <c r="NC28" s="59"/>
      <c r="ND28" s="59"/>
      <c r="NE28" s="59"/>
      <c r="NF28" s="59"/>
      <c r="NG28" s="59"/>
      <c r="NH28" s="59"/>
      <c r="NI28" s="59"/>
      <c r="NJ28" s="59"/>
      <c r="NK28" s="59"/>
      <c r="NL28" s="59"/>
      <c r="NM28" s="59"/>
      <c r="NN28" s="59"/>
      <c r="NO28" s="59"/>
      <c r="NP28" s="59"/>
      <c r="NQ28" s="59"/>
      <c r="NR28" s="59"/>
      <c r="NS28" s="59"/>
      <c r="NT28" s="59"/>
      <c r="NU28" s="59"/>
      <c r="NV28" s="59"/>
      <c r="NW28" s="59"/>
      <c r="NX28" s="59"/>
      <c r="NY28" s="59"/>
      <c r="NZ28" s="59"/>
      <c r="OA28" s="59"/>
      <c r="OB28" s="59"/>
      <c r="OC28" s="59"/>
      <c r="OD28" s="59"/>
      <c r="OE28" s="59"/>
      <c r="OF28" s="59"/>
      <c r="OG28" s="59"/>
      <c r="OH28" s="59"/>
      <c r="OI28" s="59"/>
      <c r="OJ28" s="59"/>
      <c r="OK28" s="59"/>
      <c r="OL28" s="59"/>
      <c r="OM28" s="59"/>
      <c r="ON28" s="59"/>
      <c r="OO28" s="59"/>
      <c r="OP28" s="59"/>
      <c r="OQ28" s="59"/>
      <c r="OR28" s="59"/>
      <c r="OS28" s="59"/>
      <c r="OT28" s="59"/>
      <c r="OU28" s="59"/>
      <c r="OV28" s="59"/>
      <c r="OW28" s="59"/>
      <c r="OX28" s="59"/>
      <c r="OY28" s="59"/>
      <c r="OZ28" s="59"/>
      <c r="PA28" s="59"/>
      <c r="PB28" s="59"/>
      <c r="PC28" s="59"/>
      <c r="PD28" s="59"/>
      <c r="PE28" s="59"/>
      <c r="PF28" s="59"/>
      <c r="PG28" s="59"/>
      <c r="PH28" s="59"/>
      <c r="PI28" s="59"/>
      <c r="PJ28" s="59"/>
      <c r="PK28" s="59"/>
      <c r="PL28" s="59"/>
      <c r="PM28" s="59"/>
      <c r="PN28" s="59"/>
      <c r="PO28" s="59"/>
      <c r="PP28" s="59"/>
      <c r="PQ28" s="59"/>
      <c r="PR28" s="59"/>
      <c r="PS28" s="59"/>
      <c r="PT28" s="59"/>
      <c r="PU28" s="59"/>
      <c r="PV28" s="59"/>
      <c r="PW28" s="59"/>
      <c r="PX28" s="59"/>
      <c r="PY28" s="59"/>
      <c r="PZ28" s="59"/>
      <c r="QA28" s="59"/>
      <c r="QB28" s="59"/>
      <c r="QC28" s="59"/>
      <c r="QD28" s="59"/>
      <c r="QE28" s="59"/>
      <c r="QF28" s="59"/>
      <c r="QG28" s="59"/>
      <c r="QH28" s="59"/>
      <c r="QI28" s="59"/>
      <c r="QJ28" s="59"/>
      <c r="QK28" s="59"/>
      <c r="QL28" s="59"/>
      <c r="QM28" s="59"/>
      <c r="QN28" s="59"/>
      <c r="QO28" s="59"/>
      <c r="QP28" s="59"/>
      <c r="QQ28" s="59"/>
      <c r="QR28" s="59"/>
      <c r="QS28" s="59"/>
      <c r="QT28" s="59"/>
      <c r="QU28" s="59"/>
      <c r="QV28" s="59"/>
      <c r="QW28" s="59"/>
      <c r="QX28" s="59"/>
      <c r="QY28" s="59"/>
      <c r="QZ28" s="59"/>
      <c r="RA28" s="59"/>
      <c r="RB28" s="59"/>
      <c r="RC28" s="59"/>
      <c r="RD28" s="59"/>
      <c r="RE28" s="59"/>
      <c r="RF28" s="59"/>
      <c r="RG28" s="59"/>
      <c r="RH28" s="59"/>
      <c r="RI28" s="59"/>
      <c r="RJ28" s="59"/>
      <c r="RK28" s="59"/>
      <c r="RL28" s="59"/>
      <c r="RM28" s="59"/>
      <c r="RN28" s="59"/>
      <c r="RO28" s="59"/>
      <c r="RP28" s="59"/>
      <c r="RQ28" s="59"/>
      <c r="RR28" s="59"/>
      <c r="RS28" s="59"/>
      <c r="RT28" s="59"/>
      <c r="RU28" s="59"/>
      <c r="RV28" s="59"/>
      <c r="RW28" s="59"/>
      <c r="RX28" s="59"/>
      <c r="RY28" s="59"/>
      <c r="RZ28" s="59"/>
      <c r="SA28" s="59"/>
      <c r="SB28" s="59"/>
      <c r="SC28" s="59"/>
      <c r="SD28" s="59"/>
      <c r="SE28" s="59"/>
      <c r="SF28" s="59"/>
      <c r="SG28" s="59"/>
      <c r="SH28" s="59"/>
      <c r="SI28" s="59"/>
      <c r="SJ28" s="59"/>
      <c r="SK28" s="59"/>
      <c r="SL28" s="59"/>
      <c r="SM28" s="59"/>
      <c r="SN28" s="59"/>
      <c r="SO28" s="59"/>
      <c r="SP28" s="59"/>
      <c r="SQ28" s="59"/>
      <c r="SR28" s="59"/>
      <c r="SS28" s="59"/>
      <c r="ST28" s="59"/>
      <c r="SU28" s="59"/>
      <c r="SV28" s="59"/>
      <c r="SW28" s="59"/>
      <c r="SX28" s="59"/>
      <c r="SY28" s="59"/>
      <c r="SZ28" s="59"/>
      <c r="TA28" s="59"/>
      <c r="TB28" s="59"/>
      <c r="TC28" s="59"/>
      <c r="TD28" s="59"/>
      <c r="TE28" s="59"/>
      <c r="TF28" s="59"/>
      <c r="TG28" s="59"/>
      <c r="TH28" s="59"/>
      <c r="TI28" s="59"/>
      <c r="TJ28" s="59"/>
      <c r="TK28" s="59"/>
      <c r="TL28" s="59"/>
      <c r="TM28" s="59"/>
      <c r="TN28" s="59"/>
      <c r="TO28" s="59"/>
      <c r="TP28" s="59"/>
      <c r="TQ28" s="59"/>
      <c r="TR28" s="59"/>
      <c r="TS28" s="59"/>
      <c r="TT28" s="59"/>
      <c r="TU28" s="59"/>
      <c r="TV28" s="59"/>
      <c r="TW28" s="59"/>
      <c r="TX28" s="59"/>
      <c r="TY28" s="59"/>
      <c r="TZ28" s="59"/>
      <c r="UA28" s="59"/>
      <c r="UB28" s="59"/>
      <c r="UC28" s="59"/>
      <c r="UD28" s="59"/>
      <c r="UE28" s="59"/>
      <c r="UF28" s="59"/>
      <c r="UG28" s="59"/>
      <c r="UH28" s="59"/>
      <c r="UI28" s="59"/>
      <c r="UJ28" s="59"/>
      <c r="UK28" s="59"/>
      <c r="UL28" s="59"/>
      <c r="UM28" s="59"/>
      <c r="UN28" s="59"/>
      <c r="UO28" s="59"/>
      <c r="UP28" s="59"/>
      <c r="UQ28" s="59"/>
      <c r="UR28" s="59"/>
      <c r="US28" s="59"/>
      <c r="UT28" s="59"/>
      <c r="UU28" s="59"/>
      <c r="UV28" s="59"/>
      <c r="UW28" s="59"/>
      <c r="UX28" s="59"/>
      <c r="UY28" s="59"/>
      <c r="UZ28" s="59"/>
      <c r="VA28" s="59"/>
      <c r="VB28" s="59"/>
      <c r="VC28" s="59"/>
      <c r="VD28" s="59"/>
      <c r="VE28" s="59"/>
      <c r="VF28" s="59"/>
      <c r="VG28" s="59"/>
      <c r="VH28" s="59"/>
      <c r="VI28" s="59"/>
      <c r="VJ28" s="59"/>
      <c r="VK28" s="59"/>
      <c r="VL28" s="59"/>
      <c r="VM28" s="59"/>
      <c r="VN28" s="59"/>
      <c r="VO28" s="59"/>
      <c r="VP28" s="59"/>
      <c r="VQ28" s="59"/>
      <c r="VR28" s="59"/>
      <c r="VS28" s="59"/>
      <c r="VT28" s="59"/>
      <c r="VU28" s="59"/>
      <c r="VV28" s="59"/>
      <c r="VW28" s="59"/>
      <c r="VX28" s="59"/>
      <c r="VY28" s="59"/>
      <c r="VZ28" s="59"/>
      <c r="WA28" s="59"/>
      <c r="WB28" s="59"/>
      <c r="WC28" s="59"/>
      <c r="WD28" s="59"/>
      <c r="WE28" s="59"/>
      <c r="WF28" s="59"/>
      <c r="WG28" s="59"/>
      <c r="WH28" s="59"/>
      <c r="WI28" s="59"/>
      <c r="WJ28" s="59"/>
      <c r="WK28" s="59"/>
      <c r="WL28" s="59"/>
      <c r="WM28" s="59"/>
      <c r="WN28" s="59"/>
      <c r="WO28" s="59"/>
      <c r="WP28" s="59"/>
      <c r="WQ28" s="59"/>
      <c r="WR28" s="59"/>
      <c r="WS28" s="59"/>
      <c r="WT28" s="59"/>
      <c r="WU28" s="59"/>
      <c r="WV28" s="59"/>
      <c r="WW28" s="59"/>
      <c r="WX28" s="59"/>
      <c r="WY28" s="59"/>
      <c r="WZ28" s="59"/>
      <c r="XA28" s="59"/>
      <c r="XB28" s="59"/>
      <c r="XC28" s="59"/>
      <c r="XD28" s="59"/>
      <c r="XE28" s="59"/>
      <c r="XF28" s="59"/>
      <c r="XG28" s="59"/>
      <c r="XH28" s="59"/>
      <c r="XI28" s="59"/>
      <c r="XJ28" s="59"/>
      <c r="XK28" s="59"/>
      <c r="XL28" s="59"/>
      <c r="XM28" s="59"/>
      <c r="XN28" s="59"/>
      <c r="XO28" s="59"/>
      <c r="XP28" s="59"/>
      <c r="XQ28" s="59"/>
      <c r="XR28" s="59"/>
      <c r="XS28" s="59"/>
      <c r="XT28" s="59"/>
      <c r="XU28" s="59"/>
      <c r="XV28" s="59"/>
      <c r="XW28" s="59"/>
      <c r="XX28" s="59"/>
      <c r="XY28" s="59"/>
      <c r="XZ28" s="59"/>
      <c r="YA28" s="59"/>
      <c r="YB28" s="59"/>
      <c r="YC28" s="59"/>
      <c r="YD28" s="59"/>
      <c r="YE28" s="59"/>
      <c r="YF28" s="59"/>
      <c r="YG28" s="59"/>
      <c r="YH28" s="59"/>
      <c r="YI28" s="59"/>
      <c r="YJ28" s="59"/>
      <c r="YK28" s="59"/>
      <c r="YL28" s="59"/>
      <c r="YM28" s="59"/>
      <c r="YN28" s="59"/>
      <c r="YO28" s="59"/>
      <c r="YP28" s="59"/>
      <c r="YQ28" s="59"/>
      <c r="YR28" s="59"/>
      <c r="YS28" s="59"/>
      <c r="YT28" s="59"/>
      <c r="YU28" s="59"/>
      <c r="YV28" s="59"/>
      <c r="YW28" s="59"/>
      <c r="YX28" s="59"/>
      <c r="YY28" s="59"/>
      <c r="YZ28" s="59"/>
      <c r="ZA28" s="59"/>
      <c r="ZB28" s="59"/>
      <c r="ZC28" s="59"/>
      <c r="ZD28" s="59"/>
      <c r="ZE28" s="59"/>
      <c r="ZF28" s="59"/>
      <c r="ZG28" s="59"/>
      <c r="ZH28" s="59"/>
      <c r="ZI28" s="59"/>
      <c r="ZJ28" s="59"/>
      <c r="ZK28" s="59"/>
      <c r="ZL28" s="59"/>
      <c r="ZM28" s="59"/>
      <c r="ZN28" s="59"/>
      <c r="ZO28" s="59"/>
      <c r="ZP28" s="59"/>
      <c r="ZQ28" s="59"/>
      <c r="ZR28" s="59"/>
      <c r="ZS28" s="59"/>
      <c r="ZT28" s="59"/>
      <c r="ZU28" s="59"/>
      <c r="ZV28" s="59"/>
      <c r="ZW28" s="59"/>
      <c r="ZX28" s="59"/>
      <c r="ZY28" s="59"/>
      <c r="ZZ28" s="59"/>
      <c r="AAA28" s="59"/>
      <c r="AAB28" s="59"/>
      <c r="AAC28" s="59"/>
      <c r="AAD28" s="59"/>
      <c r="AAE28" s="59"/>
      <c r="AAF28" s="59"/>
      <c r="AAG28" s="59"/>
      <c r="AAH28" s="59"/>
      <c r="AAI28" s="59"/>
      <c r="AAJ28" s="59"/>
      <c r="AAK28" s="59"/>
      <c r="AAL28" s="59"/>
      <c r="AAM28" s="59"/>
      <c r="AAN28" s="59"/>
      <c r="AAO28" s="59"/>
      <c r="AAP28" s="59"/>
      <c r="AAQ28" s="59"/>
      <c r="AAR28" s="59"/>
      <c r="AAS28" s="59"/>
      <c r="AAT28" s="59"/>
      <c r="AAU28" s="59"/>
      <c r="AAV28" s="59"/>
      <c r="AAW28" s="59"/>
      <c r="AAX28" s="59"/>
      <c r="AAY28" s="59"/>
      <c r="AAZ28" s="59"/>
      <c r="ABA28" s="59"/>
      <c r="ABB28" s="59"/>
      <c r="ABC28" s="59"/>
      <c r="ABD28" s="59"/>
      <c r="ABE28" s="59"/>
      <c r="ABF28" s="59"/>
      <c r="ABG28" s="59"/>
      <c r="ABH28" s="59"/>
      <c r="ABI28" s="59"/>
      <c r="ABJ28" s="59"/>
      <c r="ABK28" s="59"/>
      <c r="ABL28" s="59"/>
      <c r="ABM28" s="59"/>
      <c r="ABN28" s="59"/>
      <c r="ABO28" s="59"/>
      <c r="ABP28" s="59"/>
      <c r="ABQ28" s="59"/>
      <c r="ABR28" s="59"/>
      <c r="ABS28" s="59"/>
      <c r="ABT28" s="59"/>
      <c r="ABU28" s="59"/>
      <c r="ABV28" s="59"/>
      <c r="ABW28" s="59"/>
      <c r="ABX28" s="59"/>
      <c r="ABY28" s="59"/>
      <c r="ABZ28" s="59"/>
      <c r="ACA28" s="59"/>
      <c r="ACB28" s="59"/>
      <c r="ACC28" s="59"/>
      <c r="ACD28" s="59"/>
      <c r="ACE28" s="59"/>
      <c r="ACF28" s="59"/>
      <c r="ACG28" s="59"/>
      <c r="ACH28" s="59"/>
      <c r="ACI28" s="59"/>
      <c r="ACJ28" s="59"/>
      <c r="ACK28" s="59"/>
      <c r="ACL28" s="59"/>
      <c r="ACM28" s="59"/>
      <c r="ACN28" s="59"/>
      <c r="ACO28" s="59"/>
      <c r="ACP28" s="59"/>
      <c r="ACQ28" s="59"/>
      <c r="ACR28" s="59"/>
      <c r="ACS28" s="59"/>
      <c r="ACT28" s="59"/>
      <c r="ACU28" s="59"/>
      <c r="ACV28" s="59"/>
      <c r="ACW28" s="59"/>
      <c r="ACX28" s="59"/>
      <c r="ACY28" s="59"/>
      <c r="ACZ28" s="59"/>
      <c r="ADA28" s="59"/>
      <c r="ADB28" s="59"/>
      <c r="ADC28" s="59"/>
      <c r="ADD28" s="59"/>
      <c r="ADE28" s="59"/>
      <c r="ADF28" s="59"/>
      <c r="ADG28" s="59"/>
      <c r="ADH28" s="59"/>
      <c r="ADI28" s="59"/>
      <c r="ADJ28" s="59"/>
      <c r="ADK28" s="59"/>
      <c r="ADL28" s="59"/>
      <c r="ADM28" s="59"/>
      <c r="ADN28" s="59"/>
      <c r="ADO28" s="59"/>
      <c r="ADP28" s="59"/>
      <c r="ADQ28" s="59"/>
      <c r="ADR28" s="59"/>
      <c r="ADS28" s="59"/>
      <c r="ADT28" s="59"/>
      <c r="ADU28" s="59"/>
      <c r="ADV28" s="59"/>
      <c r="ADW28" s="59"/>
      <c r="ADX28" s="59"/>
      <c r="ADY28" s="59"/>
      <c r="ADZ28" s="59"/>
      <c r="AEA28" s="59"/>
      <c r="AEB28" s="59"/>
      <c r="AEC28" s="59"/>
      <c r="AED28" s="59"/>
      <c r="AEE28" s="59"/>
      <c r="AEF28" s="59"/>
      <c r="AEG28" s="59"/>
      <c r="AEH28" s="59"/>
      <c r="AEI28" s="59"/>
      <c r="AEJ28" s="59"/>
      <c r="AEK28" s="59"/>
      <c r="AEL28" s="59"/>
      <c r="AEM28" s="59"/>
      <c r="AEN28" s="59"/>
      <c r="AEO28" s="59"/>
      <c r="AEP28" s="59"/>
      <c r="AEQ28" s="59"/>
      <c r="AER28" s="59"/>
      <c r="AES28" s="59"/>
      <c r="AET28" s="59"/>
      <c r="AEU28" s="59"/>
      <c r="AEV28" s="59"/>
      <c r="AEW28" s="59"/>
      <c r="AEX28" s="59"/>
      <c r="AEY28" s="59"/>
      <c r="AEZ28" s="59"/>
      <c r="AFA28" s="59"/>
      <c r="AFB28" s="59"/>
      <c r="AFC28" s="59"/>
      <c r="AFD28" s="59"/>
      <c r="AFE28" s="59"/>
      <c r="AFF28" s="59"/>
      <c r="AFG28" s="59"/>
      <c r="AFH28" s="59"/>
      <c r="AFI28" s="59"/>
      <c r="AFJ28" s="59"/>
      <c r="AFK28" s="59"/>
      <c r="AFL28" s="59"/>
      <c r="AFM28" s="59"/>
      <c r="AFN28" s="59"/>
      <c r="AFO28" s="59"/>
      <c r="AFP28" s="59"/>
      <c r="AFQ28" s="59"/>
      <c r="AFR28" s="59"/>
      <c r="AFS28" s="59"/>
      <c r="AFT28" s="59"/>
      <c r="AFU28" s="59"/>
      <c r="AFV28" s="59"/>
      <c r="AFW28" s="59"/>
      <c r="AFX28" s="59"/>
      <c r="AFY28" s="59"/>
      <c r="AFZ28" s="59"/>
      <c r="AGA28" s="59"/>
      <c r="AGB28" s="59"/>
      <c r="AGC28" s="59"/>
      <c r="AGD28" s="59"/>
      <c r="AGE28" s="59"/>
      <c r="AGF28" s="59"/>
      <c r="AGG28" s="59"/>
      <c r="AGH28" s="59"/>
      <c r="AGI28" s="59"/>
      <c r="AGJ28" s="59"/>
      <c r="AGK28" s="59"/>
      <c r="AGL28" s="59"/>
      <c r="AGM28" s="59"/>
      <c r="AGN28" s="59"/>
      <c r="AGO28" s="59"/>
      <c r="AGP28" s="59"/>
      <c r="AGQ28" s="59"/>
      <c r="AGR28" s="59"/>
      <c r="AGS28" s="59"/>
      <c r="AGT28" s="59"/>
      <c r="AGU28" s="59"/>
      <c r="AGV28" s="59"/>
      <c r="AGW28" s="59"/>
      <c r="AGX28" s="59"/>
      <c r="AGY28" s="59"/>
      <c r="AGZ28" s="59"/>
      <c r="AHA28" s="59"/>
      <c r="AHB28" s="59"/>
      <c r="AHC28" s="59"/>
      <c r="AHD28" s="59"/>
      <c r="AHE28" s="59"/>
      <c r="AHF28" s="59"/>
      <c r="AHG28" s="59"/>
      <c r="AHH28" s="59"/>
      <c r="AHI28" s="59"/>
      <c r="AHJ28" s="59"/>
      <c r="AHK28" s="59"/>
      <c r="AHL28" s="59"/>
      <c r="AHM28" s="59"/>
      <c r="AHN28" s="59"/>
      <c r="AHO28" s="59"/>
      <c r="AHP28" s="59"/>
      <c r="AHQ28" s="59"/>
      <c r="AHR28" s="59"/>
      <c r="AHS28" s="59"/>
      <c r="AHT28" s="59"/>
      <c r="AHU28" s="59"/>
      <c r="AHV28" s="59"/>
      <c r="AHW28" s="59"/>
      <c r="AHX28" s="59"/>
      <c r="AHY28" s="59"/>
      <c r="AHZ28" s="59"/>
      <c r="AIA28" s="59"/>
      <c r="AIB28" s="59"/>
      <c r="AIC28" s="59"/>
      <c r="AID28" s="59"/>
      <c r="AIE28" s="59"/>
      <c r="AIF28" s="59"/>
      <c r="AIG28" s="59"/>
      <c r="AIH28" s="59"/>
      <c r="AII28" s="59"/>
      <c r="AIJ28" s="59"/>
      <c r="AIK28" s="59"/>
      <c r="AIL28" s="59"/>
      <c r="AIM28" s="59"/>
      <c r="AIN28" s="59"/>
      <c r="AIO28" s="59"/>
      <c r="AIP28" s="59"/>
      <c r="AIQ28" s="59"/>
      <c r="AIR28" s="59"/>
      <c r="AIS28" s="59"/>
      <c r="AIT28" s="59"/>
      <c r="AIU28" s="59"/>
      <c r="AIV28" s="59"/>
      <c r="AIW28" s="59"/>
      <c r="AIX28" s="59"/>
      <c r="AIY28" s="59"/>
      <c r="AIZ28" s="59"/>
      <c r="AJA28" s="59"/>
      <c r="AJB28" s="59"/>
      <c r="AJC28" s="59"/>
      <c r="AJD28" s="59"/>
      <c r="AJE28" s="59"/>
      <c r="AJF28" s="59"/>
      <c r="AJG28" s="59"/>
      <c r="AJH28" s="59"/>
      <c r="AJI28" s="59"/>
      <c r="AJJ28" s="59"/>
      <c r="AJK28" s="59"/>
      <c r="AJL28" s="59"/>
      <c r="AJM28" s="59"/>
      <c r="AJN28" s="59"/>
      <c r="AJO28" s="59"/>
      <c r="AJP28" s="59"/>
      <c r="AJQ28" s="59"/>
      <c r="AJR28" s="59"/>
      <c r="AJS28" s="59"/>
      <c r="AJT28" s="59"/>
      <c r="AJU28" s="59"/>
      <c r="AJV28" s="59"/>
      <c r="AJW28" s="59"/>
      <c r="AJX28" s="59"/>
      <c r="AJY28" s="59"/>
      <c r="AJZ28" s="59"/>
      <c r="AKA28" s="59"/>
      <c r="AKB28" s="59"/>
      <c r="AKC28" s="59"/>
      <c r="AKD28" s="59"/>
      <c r="AKE28" s="59"/>
      <c r="AKF28" s="59"/>
      <c r="AKG28" s="59"/>
      <c r="AKH28" s="59"/>
      <c r="AKI28" s="59"/>
      <c r="AKJ28" s="59"/>
      <c r="AKK28" s="59"/>
      <c r="AKL28" s="59"/>
      <c r="AKM28" s="59"/>
      <c r="AKN28" s="59"/>
      <c r="AKO28" s="59"/>
      <c r="AKP28" s="59"/>
      <c r="AKQ28" s="59"/>
      <c r="AKR28" s="59"/>
      <c r="AKS28" s="59"/>
      <c r="AKT28" s="59"/>
      <c r="AKU28" s="59"/>
      <c r="AKV28" s="59"/>
      <c r="AKW28" s="59"/>
      <c r="AKX28" s="59"/>
      <c r="AKY28" s="59"/>
      <c r="AKZ28" s="59"/>
      <c r="ALA28" s="59"/>
      <c r="ALB28" s="59"/>
      <c r="ALC28" s="59"/>
      <c r="ALD28" s="59"/>
      <c r="ALE28" s="59"/>
      <c r="ALF28" s="59"/>
      <c r="ALG28" s="59"/>
      <c r="ALH28" s="59"/>
      <c r="ALI28" s="59"/>
      <c r="ALJ28" s="59"/>
      <c r="ALK28" s="59"/>
      <c r="ALL28" s="59"/>
      <c r="ALM28" s="59"/>
      <c r="ALN28" s="59"/>
      <c r="ALO28" s="59"/>
      <c r="ALP28" s="59"/>
      <c r="ALQ28" s="59"/>
      <c r="ALR28" s="59"/>
      <c r="ALS28" s="59"/>
      <c r="ALT28" s="59"/>
      <c r="ALU28" s="59"/>
      <c r="ALV28" s="59"/>
      <c r="ALW28" s="59"/>
      <c r="ALX28" s="59"/>
      <c r="ALY28" s="59"/>
      <c r="ALZ28" s="59"/>
      <c r="AMA28" s="59"/>
      <c r="AMB28" s="59"/>
      <c r="AMC28" s="59"/>
      <c r="AMD28" s="59"/>
      <c r="AME28" s="59"/>
      <c r="AMF28" s="59"/>
      <c r="AMG28" s="59"/>
      <c r="AMH28" s="59"/>
      <c r="AMI28" s="59"/>
      <c r="AMJ28" s="59"/>
      <c r="AMK28" s="59"/>
      <c r="AML28" s="59"/>
      <c r="AMM28" s="59"/>
      <c r="AMN28" s="59"/>
      <c r="AMO28" s="59"/>
      <c r="AMP28" s="59"/>
      <c r="AMQ28" s="59"/>
      <c r="AMR28" s="59"/>
      <c r="AMS28" s="59"/>
      <c r="AMT28" s="59"/>
      <c r="AMU28" s="59"/>
      <c r="AMV28" s="59"/>
      <c r="AMW28" s="59"/>
      <c r="AMX28" s="59"/>
      <c r="AMY28" s="59"/>
      <c r="AMZ28" s="59"/>
      <c r="ANA28" s="59"/>
      <c r="ANB28" s="59"/>
      <c r="ANC28" s="59"/>
      <c r="AND28" s="59"/>
      <c r="ANE28" s="59"/>
      <c r="ANF28" s="59"/>
      <c r="ANG28" s="59"/>
      <c r="ANH28" s="59"/>
      <c r="ANI28" s="59"/>
      <c r="ANJ28" s="59"/>
      <c r="ANK28" s="59"/>
      <c r="ANL28" s="59"/>
      <c r="ANM28" s="59"/>
      <c r="ANN28" s="59"/>
      <c r="ANO28" s="59"/>
      <c r="ANP28" s="59"/>
      <c r="ANQ28" s="59"/>
      <c r="ANR28" s="59"/>
      <c r="ANS28" s="59"/>
      <c r="ANT28" s="59"/>
      <c r="ANU28" s="59"/>
      <c r="ANV28" s="59"/>
      <c r="ANW28" s="59"/>
      <c r="ANX28" s="59"/>
      <c r="ANY28" s="59"/>
      <c r="ANZ28" s="59"/>
      <c r="AOA28" s="59"/>
      <c r="AOB28" s="59"/>
      <c r="AOC28" s="59"/>
      <c r="AOD28" s="59"/>
      <c r="AOE28" s="59"/>
      <c r="AOF28" s="59"/>
      <c r="AOG28" s="59"/>
      <c r="AOH28" s="59"/>
      <c r="AOI28" s="59"/>
      <c r="AOJ28" s="59"/>
      <c r="AOK28" s="59"/>
      <c r="AOL28" s="59"/>
      <c r="AOM28" s="59"/>
      <c r="AON28" s="59"/>
      <c r="AOO28" s="59"/>
      <c r="AOP28" s="59"/>
      <c r="AOQ28" s="59"/>
      <c r="AOR28" s="59"/>
      <c r="AOS28" s="59"/>
      <c r="AOT28" s="59"/>
      <c r="AOU28" s="59"/>
      <c r="AOV28" s="59"/>
      <c r="AOW28" s="59"/>
      <c r="AOX28" s="59"/>
      <c r="AOY28" s="59"/>
      <c r="AOZ28" s="59"/>
      <c r="APA28" s="59"/>
      <c r="APB28" s="59"/>
      <c r="APC28" s="59"/>
      <c r="APD28" s="59"/>
      <c r="APE28" s="59"/>
      <c r="APF28" s="59"/>
      <c r="APG28" s="59"/>
      <c r="APH28" s="59"/>
      <c r="API28" s="59"/>
      <c r="APJ28" s="59"/>
      <c r="APK28" s="59"/>
      <c r="APL28" s="59"/>
      <c r="APM28" s="59"/>
      <c r="APN28" s="59"/>
      <c r="APO28" s="59"/>
      <c r="APP28" s="59"/>
      <c r="APQ28" s="59"/>
      <c r="APR28" s="59"/>
      <c r="APS28" s="59"/>
      <c r="APT28" s="59"/>
      <c r="APU28" s="59"/>
      <c r="APV28" s="59"/>
      <c r="APW28" s="59"/>
      <c r="APX28" s="59"/>
      <c r="APY28" s="59"/>
      <c r="APZ28" s="59"/>
      <c r="AQA28" s="59"/>
      <c r="AQB28" s="59"/>
      <c r="AQC28" s="59"/>
      <c r="AQD28" s="59"/>
      <c r="AQE28" s="59"/>
      <c r="AQF28" s="59"/>
      <c r="AQG28" s="59"/>
      <c r="AQH28" s="59"/>
      <c r="AQI28" s="59"/>
      <c r="AQJ28" s="59"/>
      <c r="AQK28" s="59"/>
      <c r="AQL28" s="59"/>
      <c r="AQM28" s="59"/>
      <c r="AQN28" s="59"/>
      <c r="AQO28" s="59"/>
      <c r="AQP28" s="59"/>
      <c r="AQQ28" s="59"/>
      <c r="AQR28" s="59"/>
      <c r="AQS28" s="59"/>
      <c r="AQT28" s="59"/>
      <c r="AQU28" s="59"/>
      <c r="AQV28" s="59"/>
      <c r="AQW28" s="59"/>
      <c r="AQX28" s="59"/>
      <c r="AQY28" s="59"/>
      <c r="AQZ28" s="59"/>
      <c r="ARA28" s="59"/>
      <c r="ARB28" s="59"/>
      <c r="ARC28" s="59"/>
      <c r="ARD28" s="59"/>
      <c r="ARE28" s="59"/>
      <c r="ARF28" s="59"/>
      <c r="ARG28" s="59"/>
      <c r="ARH28" s="59"/>
      <c r="ARI28" s="59"/>
      <c r="ARJ28" s="59"/>
      <c r="ARK28" s="59"/>
      <c r="ARL28" s="59"/>
      <c r="ARM28" s="59"/>
      <c r="ARN28" s="59"/>
      <c r="ARO28" s="59"/>
      <c r="ARP28" s="59"/>
      <c r="ARQ28" s="59"/>
      <c r="ARR28" s="59"/>
      <c r="ARS28" s="59"/>
      <c r="ART28" s="59"/>
      <c r="ARU28" s="59"/>
      <c r="ARV28" s="59"/>
      <c r="ARW28" s="59"/>
      <c r="ARX28" s="59"/>
      <c r="ARY28" s="59"/>
      <c r="ARZ28" s="59"/>
      <c r="ASA28" s="59"/>
      <c r="ASB28" s="59"/>
      <c r="ASC28" s="59"/>
      <c r="ASD28" s="59"/>
      <c r="ASE28" s="59"/>
      <c r="ASF28" s="59"/>
      <c r="ASG28" s="59"/>
      <c r="ASH28" s="59"/>
      <c r="ASI28" s="59"/>
      <c r="ASJ28" s="59"/>
      <c r="ASK28" s="59"/>
      <c r="ASL28" s="59"/>
      <c r="ASM28" s="59"/>
      <c r="ASN28" s="59"/>
      <c r="ASO28" s="59"/>
      <c r="ASP28" s="59"/>
      <c r="ASQ28" s="59"/>
      <c r="ASR28" s="59"/>
      <c r="ASS28" s="59"/>
      <c r="AST28" s="59"/>
      <c r="ASU28" s="59"/>
      <c r="ASV28" s="59"/>
      <c r="ASW28" s="59"/>
      <c r="ASX28" s="59"/>
      <c r="ASY28" s="59"/>
      <c r="ASZ28" s="59"/>
      <c r="ATA28" s="59"/>
      <c r="ATB28" s="59"/>
      <c r="ATC28" s="59"/>
      <c r="ATD28" s="59"/>
      <c r="ATE28" s="59"/>
      <c r="ATF28" s="59"/>
      <c r="ATG28" s="59"/>
      <c r="ATH28" s="59"/>
      <c r="ATI28" s="59"/>
      <c r="ATJ28" s="59"/>
      <c r="ATK28" s="59"/>
      <c r="ATL28" s="59"/>
      <c r="ATM28" s="59"/>
      <c r="ATN28" s="59"/>
      <c r="ATO28" s="59"/>
      <c r="ATP28" s="59"/>
      <c r="ATQ28" s="59"/>
      <c r="ATR28" s="59"/>
      <c r="ATS28" s="59"/>
      <c r="ATT28" s="59"/>
      <c r="ATU28" s="59"/>
      <c r="ATV28" s="59"/>
      <c r="ATW28" s="59"/>
      <c r="ATX28" s="59"/>
      <c r="ATY28" s="59"/>
      <c r="ATZ28" s="59"/>
      <c r="AUA28" s="59"/>
      <c r="AUB28" s="59"/>
      <c r="AUC28" s="59"/>
      <c r="AUD28" s="59"/>
      <c r="AUE28" s="59"/>
      <c r="AUF28" s="59"/>
      <c r="AUG28" s="59"/>
      <c r="AUH28" s="59"/>
      <c r="AUI28" s="59"/>
      <c r="AUJ28" s="59"/>
      <c r="AUK28" s="59"/>
    </row>
    <row r="29" spans="1:1233" x14ac:dyDescent="0.2">
      <c r="A29" s="50" t="s">
        <v>133</v>
      </c>
      <c r="C29" s="102" t="s">
        <v>134</v>
      </c>
      <c r="D29" s="101" t="s">
        <v>89</v>
      </c>
      <c r="E29" s="100">
        <v>43930</v>
      </c>
      <c r="F29" s="53">
        <v>1243.5454999999999</v>
      </c>
      <c r="G29" s="53">
        <v>1244.4760000000001</v>
      </c>
      <c r="H29" s="53">
        <v>1245.4065000000001</v>
      </c>
      <c r="I29" s="53">
        <v>1246.337</v>
      </c>
      <c r="J29" s="53">
        <v>1248.0875833333332</v>
      </c>
      <c r="K29" s="53">
        <v>1249.8381666666667</v>
      </c>
      <c r="L29" s="53">
        <v>1251.5887499999999</v>
      </c>
      <c r="M29" s="53">
        <v>1253.3393333333333</v>
      </c>
      <c r="N29" s="53">
        <v>1255.0899166666668</v>
      </c>
      <c r="O29" s="53">
        <v>1256.8405</v>
      </c>
      <c r="P29" s="53">
        <v>1258.5910833333332</v>
      </c>
      <c r="Q29" s="53">
        <v>1260.3416666666667</v>
      </c>
      <c r="R29" s="53">
        <v>1262.0922499999999</v>
      </c>
      <c r="S29" s="53">
        <v>1263.8428333333331</v>
      </c>
      <c r="T29" s="53">
        <v>1265.5934166666668</v>
      </c>
      <c r="U29" s="53">
        <v>1267.3440000000001</v>
      </c>
      <c r="V29" s="53">
        <v>1268.8745833333332</v>
      </c>
      <c r="W29" s="53">
        <v>1270.4051666666667</v>
      </c>
      <c r="X29" s="53">
        <v>1271.9357500000001</v>
      </c>
      <c r="Y29" s="53">
        <v>1273.4663333333333</v>
      </c>
      <c r="Z29" s="53">
        <v>1274.9969166666667</v>
      </c>
      <c r="AA29" s="53">
        <v>1276.5274999999999</v>
      </c>
      <c r="AB29" s="53">
        <v>1278.0580833333333</v>
      </c>
      <c r="AC29" s="53">
        <v>1279.5886666666668</v>
      </c>
      <c r="AD29" s="53">
        <v>1281.11925</v>
      </c>
      <c r="AE29" s="53">
        <v>1282.6498333333332</v>
      </c>
      <c r="AF29" s="53">
        <v>1284.1804166666668</v>
      </c>
      <c r="AG29" s="53">
        <v>1285.711</v>
      </c>
      <c r="AH29" s="53">
        <v>1288.9718273306166</v>
      </c>
      <c r="AI29" s="53">
        <v>1290.7254551532151</v>
      </c>
      <c r="AJ29" s="53">
        <v>1294.9099420016573</v>
      </c>
      <c r="AK29" s="53">
        <v>1297.2789856880747</v>
      </c>
      <c r="AL29" s="53">
        <v>1300.1598897344388</v>
      </c>
      <c r="AM29" s="53">
        <v>1302.6884627689169</v>
      </c>
      <c r="AN29" s="53">
        <v>1305.610914893959</v>
      </c>
      <c r="AO29" s="53">
        <v>1308.4495226332401</v>
      </c>
      <c r="AP29" s="53">
        <v>1309.9664142742279</v>
      </c>
      <c r="AQ29" s="53">
        <v>1312.7328137988684</v>
      </c>
      <c r="AR29" s="53">
        <v>1315.1678231550934</v>
      </c>
      <c r="AS29" s="54"/>
      <c r="AT29" s="54"/>
      <c r="AU29" s="54"/>
      <c r="AV29" s="54"/>
      <c r="AW29" s="54"/>
      <c r="AX29" s="54"/>
      <c r="AY29" s="54"/>
      <c r="AZ29" s="54"/>
      <c r="BA29" s="54"/>
      <c r="BB29" s="54"/>
      <c r="BC29" s="54"/>
      <c r="BD29" s="54"/>
      <c r="BE29" s="54"/>
      <c r="BF29" s="54"/>
      <c r="BG29" s="54"/>
      <c r="BH29" s="54"/>
      <c r="BI29" s="54"/>
      <c r="BJ29" s="54"/>
      <c r="BK29" s="54"/>
      <c r="BL29" s="54"/>
      <c r="BM29" s="54"/>
      <c r="BN29" s="54"/>
      <c r="BO29" s="54"/>
      <c r="BP29" s="54"/>
      <c r="BQ29" s="54"/>
      <c r="BR29" s="54"/>
      <c r="BS29" s="54"/>
      <c r="BT29" s="54"/>
      <c r="BU29" s="54"/>
      <c r="BV29" s="54"/>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4"/>
      <c r="CW29" s="54"/>
      <c r="CX29" s="54"/>
      <c r="CY29" s="54"/>
      <c r="CZ29" s="54"/>
      <c r="DA29" s="54"/>
      <c r="DB29" s="54"/>
      <c r="DC29" s="54"/>
      <c r="DD29" s="54"/>
      <c r="DE29" s="54"/>
      <c r="DF29" s="54"/>
      <c r="DG29" s="54"/>
      <c r="DH29" s="54"/>
      <c r="DI29" s="54"/>
      <c r="DJ29" s="54"/>
      <c r="DK29" s="54"/>
      <c r="DL29" s="54"/>
      <c r="DM29" s="54"/>
      <c r="DN29" s="54"/>
      <c r="DO29" s="54"/>
      <c r="DP29" s="54"/>
      <c r="DQ29" s="54"/>
      <c r="DR29" s="54"/>
      <c r="DS29" s="54"/>
      <c r="DT29" s="54"/>
      <c r="DU29" s="54"/>
      <c r="DV29" s="54"/>
      <c r="DW29" s="54"/>
      <c r="DX29" s="54"/>
      <c r="DY29" s="54"/>
      <c r="DZ29" s="54"/>
      <c r="EA29" s="54"/>
      <c r="EB29" s="54"/>
      <c r="EC29" s="54"/>
      <c r="ED29" s="54"/>
      <c r="EE29" s="54"/>
      <c r="EF29" s="54"/>
      <c r="EG29" s="54"/>
      <c r="EH29" s="54"/>
      <c r="EI29" s="54"/>
      <c r="EJ29" s="54"/>
      <c r="EK29" s="54"/>
      <c r="EL29" s="54"/>
      <c r="EM29" s="54"/>
      <c r="EN29" s="54"/>
      <c r="EO29" s="54"/>
      <c r="EP29" s="54"/>
      <c r="EQ29" s="54"/>
      <c r="ER29" s="54"/>
      <c r="ES29" s="54"/>
      <c r="ET29" s="54"/>
      <c r="EU29" s="54"/>
      <c r="EV29" s="54"/>
      <c r="EW29" s="54"/>
      <c r="EX29" s="54"/>
      <c r="EY29" s="54"/>
      <c r="EZ29" s="54"/>
      <c r="FA29" s="54"/>
      <c r="FB29" s="54"/>
      <c r="FC29" s="54"/>
      <c r="FD29" s="54"/>
      <c r="FE29" s="54"/>
      <c r="FF29" s="54"/>
      <c r="FG29" s="54"/>
      <c r="FH29" s="54"/>
      <c r="FI29" s="54"/>
      <c r="FJ29" s="54"/>
      <c r="FK29" s="54"/>
      <c r="FL29" s="54"/>
      <c r="FM29" s="54"/>
      <c r="FN29" s="54"/>
      <c r="FO29" s="54"/>
      <c r="FP29" s="54"/>
      <c r="FQ29" s="54"/>
      <c r="FR29" s="54"/>
      <c r="FS29" s="54"/>
      <c r="FT29" s="54"/>
      <c r="FU29" s="54"/>
      <c r="FV29" s="54"/>
      <c r="FW29" s="54"/>
      <c r="FX29" s="54"/>
      <c r="FY29" s="54"/>
      <c r="FZ29" s="54"/>
      <c r="GA29" s="54"/>
      <c r="GB29" s="54"/>
      <c r="GC29" s="54"/>
      <c r="GD29" s="54"/>
      <c r="GE29" s="54"/>
      <c r="GF29" s="54"/>
      <c r="GG29" s="54"/>
      <c r="GH29" s="54"/>
      <c r="GI29" s="54"/>
      <c r="GJ29" s="54"/>
      <c r="GK29" s="54"/>
      <c r="GL29" s="54"/>
      <c r="GM29" s="54"/>
      <c r="GN29" s="54"/>
      <c r="GO29" s="54"/>
      <c r="GP29" s="54"/>
      <c r="GQ29" s="54"/>
      <c r="GR29" s="54"/>
      <c r="GS29" s="54"/>
      <c r="GT29" s="54"/>
      <c r="GU29" s="54"/>
      <c r="GV29" s="54"/>
      <c r="GW29" s="54"/>
      <c r="GX29" s="54"/>
      <c r="GY29" s="54"/>
      <c r="GZ29" s="54"/>
      <c r="HA29" s="54"/>
      <c r="HB29" s="54"/>
      <c r="HC29" s="54"/>
      <c r="HD29" s="54"/>
      <c r="HE29" s="54"/>
      <c r="HF29" s="54"/>
      <c r="HG29" s="54"/>
      <c r="HH29" s="54"/>
      <c r="HI29" s="54"/>
      <c r="HJ29" s="54"/>
      <c r="HK29" s="54"/>
      <c r="HL29" s="54"/>
      <c r="HM29" s="54"/>
      <c r="HN29" s="54"/>
      <c r="HO29" s="54"/>
      <c r="HP29" s="54"/>
      <c r="HQ29" s="54"/>
      <c r="HR29" s="54"/>
      <c r="HS29" s="54"/>
      <c r="HT29" s="54"/>
      <c r="HU29" s="54"/>
      <c r="HV29" s="54"/>
      <c r="HW29" s="54"/>
      <c r="HX29" s="54"/>
      <c r="HY29" s="54"/>
      <c r="HZ29" s="54"/>
      <c r="IA29" s="54"/>
      <c r="IB29" s="54"/>
      <c r="IC29" s="54"/>
      <c r="ID29" s="54"/>
      <c r="IE29" s="54"/>
      <c r="IF29" s="54"/>
      <c r="IG29" s="54"/>
      <c r="IH29" s="54"/>
      <c r="II29" s="54"/>
      <c r="IJ29" s="54"/>
      <c r="IK29" s="54"/>
      <c r="IL29" s="54"/>
      <c r="IM29" s="54"/>
      <c r="IN29" s="54"/>
      <c r="IO29" s="54"/>
      <c r="IP29" s="54"/>
      <c r="IQ29" s="54"/>
      <c r="IR29" s="54"/>
      <c r="IS29" s="54"/>
      <c r="IT29" s="54"/>
      <c r="IU29" s="54"/>
      <c r="IV29" s="54"/>
      <c r="IW29" s="54"/>
      <c r="IX29" s="54"/>
      <c r="IY29" s="54"/>
      <c r="IZ29" s="54"/>
      <c r="JA29" s="54"/>
      <c r="JB29" s="54"/>
      <c r="JC29" s="54"/>
      <c r="JD29" s="54"/>
      <c r="JE29" s="54"/>
      <c r="JF29" s="54"/>
      <c r="JG29" s="54"/>
      <c r="JH29" s="54"/>
      <c r="JI29" s="54"/>
      <c r="JJ29" s="54"/>
      <c r="JK29" s="54"/>
      <c r="JL29" s="54"/>
      <c r="JM29" s="54"/>
      <c r="JN29" s="54"/>
      <c r="JO29" s="54"/>
      <c r="JP29" s="54"/>
      <c r="JQ29" s="54"/>
      <c r="JR29" s="54"/>
      <c r="JS29" s="54"/>
      <c r="JT29" s="54"/>
      <c r="JU29" s="54"/>
      <c r="JV29" s="54"/>
      <c r="JW29" s="54"/>
      <c r="JX29" s="54"/>
      <c r="JY29" s="54"/>
      <c r="JZ29" s="54"/>
      <c r="KA29" s="54"/>
      <c r="KB29" s="54"/>
      <c r="KC29" s="54"/>
      <c r="KD29" s="54"/>
      <c r="KE29" s="54"/>
      <c r="KF29" s="54"/>
      <c r="KG29" s="54"/>
      <c r="KH29" s="54"/>
      <c r="KI29" s="54"/>
      <c r="KJ29" s="54"/>
      <c r="KK29" s="54"/>
      <c r="KL29" s="54"/>
      <c r="KM29" s="54"/>
      <c r="KN29" s="54"/>
      <c r="KO29" s="54"/>
      <c r="KP29" s="54"/>
      <c r="KQ29" s="54"/>
      <c r="KR29" s="54"/>
      <c r="KS29" s="54"/>
      <c r="KT29" s="54"/>
      <c r="KU29" s="54"/>
      <c r="KV29" s="54"/>
      <c r="KW29" s="54"/>
      <c r="KX29" s="54"/>
      <c r="KY29" s="54"/>
      <c r="KZ29" s="54"/>
      <c r="LA29" s="54"/>
      <c r="LB29" s="54"/>
      <c r="LC29" s="54"/>
      <c r="LD29" s="54"/>
      <c r="LE29" s="54"/>
      <c r="LF29" s="54"/>
      <c r="LG29" s="54"/>
      <c r="LH29" s="54"/>
      <c r="LI29" s="54"/>
      <c r="LJ29" s="54"/>
      <c r="LK29" s="54"/>
      <c r="LL29" s="54"/>
      <c r="LM29" s="54"/>
      <c r="LN29" s="54"/>
      <c r="LO29" s="54"/>
      <c r="LP29" s="54"/>
      <c r="LQ29" s="54"/>
      <c r="LR29" s="54"/>
      <c r="LS29" s="54"/>
      <c r="LT29" s="54"/>
      <c r="LU29" s="54"/>
      <c r="LV29" s="54"/>
      <c r="LW29" s="54"/>
      <c r="LX29" s="54"/>
      <c r="LY29" s="54"/>
      <c r="LZ29" s="54"/>
      <c r="MA29" s="54"/>
      <c r="MB29" s="54"/>
      <c r="MC29" s="54"/>
      <c r="MD29" s="54"/>
      <c r="ME29" s="54"/>
      <c r="MF29" s="54"/>
      <c r="MG29" s="54"/>
      <c r="MH29" s="54"/>
      <c r="MI29" s="54"/>
      <c r="MJ29" s="54"/>
      <c r="MK29" s="54"/>
      <c r="ML29" s="54"/>
      <c r="MM29" s="54"/>
      <c r="MN29" s="54"/>
      <c r="MO29" s="54"/>
      <c r="MP29" s="54"/>
      <c r="MQ29" s="54"/>
      <c r="MR29" s="54"/>
      <c r="MS29" s="54"/>
      <c r="MT29" s="54"/>
      <c r="MU29" s="54"/>
      <c r="MV29" s="54"/>
      <c r="MW29" s="54"/>
      <c r="MX29" s="54"/>
      <c r="MY29" s="54"/>
      <c r="MZ29" s="54"/>
      <c r="NA29" s="54"/>
      <c r="NB29" s="54"/>
      <c r="NC29" s="54"/>
      <c r="ND29" s="54"/>
      <c r="NE29" s="54"/>
      <c r="NF29" s="54"/>
      <c r="NG29" s="54"/>
      <c r="NH29" s="54"/>
      <c r="NI29" s="54"/>
      <c r="NJ29" s="54"/>
      <c r="NK29" s="54"/>
      <c r="NL29" s="54"/>
      <c r="NM29" s="54"/>
      <c r="NN29" s="54"/>
      <c r="NO29" s="54"/>
      <c r="NP29" s="54"/>
      <c r="NQ29" s="54"/>
      <c r="NR29" s="54"/>
      <c r="NS29" s="54"/>
      <c r="NT29" s="54"/>
      <c r="NU29" s="54"/>
      <c r="NV29" s="54"/>
      <c r="NW29" s="54"/>
      <c r="NX29" s="54"/>
      <c r="NY29" s="54"/>
      <c r="NZ29" s="54"/>
      <c r="OA29" s="54"/>
      <c r="OB29" s="54"/>
      <c r="OC29" s="54"/>
      <c r="OD29" s="54"/>
      <c r="OE29" s="54"/>
      <c r="OF29" s="54"/>
      <c r="OG29" s="54"/>
      <c r="OH29" s="54"/>
      <c r="OI29" s="54"/>
      <c r="OJ29" s="54"/>
      <c r="OK29" s="54"/>
      <c r="OL29" s="54"/>
      <c r="OM29" s="54"/>
      <c r="ON29" s="54"/>
      <c r="OO29" s="54"/>
      <c r="OP29" s="54"/>
      <c r="OQ29" s="54"/>
      <c r="OR29" s="54"/>
      <c r="OS29" s="54"/>
      <c r="OT29" s="54"/>
      <c r="OU29" s="54"/>
      <c r="OV29" s="54"/>
      <c r="OW29" s="54"/>
      <c r="OX29" s="54"/>
      <c r="OY29" s="54"/>
      <c r="OZ29" s="54"/>
      <c r="PA29" s="54"/>
      <c r="PB29" s="54"/>
      <c r="PC29" s="54"/>
      <c r="PD29" s="54"/>
      <c r="PE29" s="54"/>
      <c r="PF29" s="54"/>
      <c r="PG29" s="54"/>
      <c r="PH29" s="54"/>
      <c r="PI29" s="54"/>
      <c r="PJ29" s="54"/>
      <c r="PK29" s="54"/>
      <c r="PL29" s="54"/>
      <c r="PM29" s="54"/>
      <c r="PN29" s="54"/>
      <c r="PO29" s="54"/>
      <c r="PP29" s="54"/>
      <c r="PQ29" s="54"/>
      <c r="PR29" s="54"/>
      <c r="PS29" s="54"/>
      <c r="PT29" s="54"/>
      <c r="PU29" s="54"/>
      <c r="PV29" s="54"/>
      <c r="PW29" s="54"/>
      <c r="PX29" s="54"/>
      <c r="PY29" s="54"/>
      <c r="PZ29" s="54"/>
      <c r="QA29" s="54"/>
      <c r="QB29" s="54"/>
      <c r="QC29" s="54"/>
      <c r="QD29" s="54"/>
      <c r="QE29" s="54"/>
      <c r="QF29" s="54"/>
      <c r="QG29" s="54"/>
      <c r="QH29" s="54"/>
      <c r="QI29" s="54"/>
      <c r="QJ29" s="54"/>
      <c r="QK29" s="54"/>
      <c r="QL29" s="54"/>
      <c r="QM29" s="54"/>
      <c r="QN29" s="54"/>
      <c r="QO29" s="54"/>
      <c r="QP29" s="54"/>
      <c r="QQ29" s="54"/>
      <c r="QR29" s="54"/>
      <c r="QS29" s="54"/>
      <c r="QT29" s="54"/>
      <c r="QU29" s="54"/>
      <c r="QV29" s="54"/>
      <c r="QW29" s="54"/>
      <c r="QX29" s="54"/>
      <c r="QY29" s="54"/>
      <c r="QZ29" s="54"/>
      <c r="RA29" s="54"/>
      <c r="RB29" s="54"/>
      <c r="RC29" s="54"/>
      <c r="RD29" s="54"/>
      <c r="RE29" s="54"/>
      <c r="RF29" s="54"/>
      <c r="RG29" s="54"/>
      <c r="RH29" s="54"/>
      <c r="RI29" s="54"/>
      <c r="RJ29" s="54"/>
      <c r="RK29" s="54"/>
      <c r="RL29" s="54"/>
      <c r="RM29" s="54"/>
      <c r="RN29" s="54"/>
      <c r="RO29" s="54"/>
      <c r="RP29" s="54"/>
      <c r="RQ29" s="54"/>
      <c r="RR29" s="54"/>
      <c r="RS29" s="54"/>
      <c r="RT29" s="54"/>
      <c r="RU29" s="54"/>
      <c r="RV29" s="54"/>
      <c r="RW29" s="54"/>
      <c r="RX29" s="54"/>
      <c r="RY29" s="54"/>
      <c r="RZ29" s="54"/>
      <c r="SA29" s="54"/>
      <c r="SB29" s="54"/>
      <c r="SC29" s="54"/>
      <c r="SD29" s="54"/>
      <c r="SE29" s="54"/>
      <c r="SF29" s="54"/>
      <c r="SG29" s="54"/>
      <c r="SH29" s="54"/>
      <c r="SI29" s="54"/>
      <c r="SJ29" s="54"/>
      <c r="SK29" s="54"/>
      <c r="SL29" s="54"/>
      <c r="SM29" s="54"/>
      <c r="SN29" s="54"/>
      <c r="SO29" s="54"/>
      <c r="SP29" s="54"/>
      <c r="SQ29" s="54"/>
      <c r="SR29" s="54"/>
      <c r="SS29" s="54"/>
      <c r="ST29" s="54"/>
      <c r="SU29" s="54"/>
      <c r="SV29" s="54"/>
      <c r="SW29" s="54"/>
      <c r="SX29" s="54"/>
      <c r="SY29" s="54"/>
      <c r="SZ29" s="54"/>
      <c r="TA29" s="54"/>
      <c r="TB29" s="54"/>
      <c r="TC29" s="54"/>
      <c r="TD29" s="54"/>
      <c r="TE29" s="54"/>
      <c r="TF29" s="54"/>
      <c r="TG29" s="54"/>
      <c r="TH29" s="54"/>
      <c r="TI29" s="54"/>
      <c r="TJ29" s="54"/>
      <c r="TK29" s="54"/>
      <c r="TL29" s="54"/>
      <c r="TM29" s="54"/>
      <c r="TN29" s="54"/>
      <c r="TO29" s="54"/>
      <c r="TP29" s="54"/>
      <c r="TQ29" s="54"/>
      <c r="TR29" s="54"/>
      <c r="TS29" s="54"/>
      <c r="TT29" s="54"/>
      <c r="TU29" s="54"/>
      <c r="TV29" s="54"/>
      <c r="TW29" s="54"/>
      <c r="TX29" s="54"/>
      <c r="TY29" s="54"/>
      <c r="TZ29" s="54"/>
      <c r="UA29" s="54"/>
      <c r="UB29" s="54"/>
      <c r="UC29" s="54"/>
      <c r="UD29" s="54"/>
      <c r="UE29" s="54"/>
      <c r="UF29" s="54"/>
      <c r="UG29" s="54"/>
      <c r="UH29" s="54"/>
      <c r="UI29" s="54"/>
      <c r="UJ29" s="54"/>
      <c r="UK29" s="54"/>
      <c r="UL29" s="54"/>
      <c r="UM29" s="54"/>
      <c r="UN29" s="54"/>
      <c r="UO29" s="54"/>
      <c r="UP29" s="54"/>
      <c r="UQ29" s="54"/>
      <c r="UR29" s="54"/>
      <c r="US29" s="54"/>
      <c r="UT29" s="54"/>
      <c r="UU29" s="54"/>
      <c r="UV29" s="54"/>
      <c r="UW29" s="54"/>
      <c r="UX29" s="54"/>
      <c r="UY29" s="54"/>
      <c r="UZ29" s="54"/>
      <c r="VA29" s="54"/>
      <c r="VB29" s="54"/>
      <c r="VC29" s="54"/>
      <c r="VD29" s="54"/>
      <c r="VE29" s="54"/>
      <c r="VF29" s="54"/>
      <c r="VG29" s="54"/>
      <c r="VH29" s="54"/>
      <c r="VI29" s="54"/>
      <c r="VJ29" s="54"/>
      <c r="VK29" s="54"/>
      <c r="VL29" s="54"/>
      <c r="VM29" s="54"/>
      <c r="VN29" s="54"/>
      <c r="VO29" s="54"/>
      <c r="VP29" s="54"/>
      <c r="VQ29" s="54"/>
      <c r="VR29" s="54"/>
      <c r="VS29" s="54"/>
      <c r="VT29" s="54"/>
      <c r="VU29" s="54"/>
      <c r="VV29" s="54"/>
      <c r="VW29" s="54"/>
      <c r="VX29" s="54"/>
      <c r="VY29" s="54"/>
      <c r="VZ29" s="54"/>
      <c r="WA29" s="54"/>
      <c r="WB29" s="54"/>
      <c r="WC29" s="54"/>
      <c r="WD29" s="54"/>
      <c r="WE29" s="54"/>
      <c r="WF29" s="54"/>
      <c r="WG29" s="54"/>
      <c r="WH29" s="54"/>
      <c r="WI29" s="54"/>
      <c r="WJ29" s="54"/>
      <c r="WK29" s="54"/>
      <c r="WL29" s="54"/>
      <c r="WM29" s="54"/>
      <c r="WN29" s="54"/>
      <c r="WO29" s="54"/>
      <c r="WP29" s="54"/>
      <c r="WQ29" s="54"/>
      <c r="WR29" s="54"/>
      <c r="WS29" s="54"/>
      <c r="WT29" s="54"/>
      <c r="WU29" s="54"/>
      <c r="WV29" s="54"/>
      <c r="WW29" s="54"/>
      <c r="WX29" s="54"/>
      <c r="WY29" s="54"/>
      <c r="WZ29" s="54"/>
      <c r="XA29" s="54"/>
      <c r="XB29" s="54"/>
      <c r="XC29" s="54"/>
      <c r="XD29" s="54"/>
      <c r="XE29" s="54"/>
      <c r="XF29" s="54"/>
      <c r="XG29" s="54"/>
      <c r="XH29" s="54"/>
      <c r="XI29" s="54"/>
      <c r="XJ29" s="54"/>
      <c r="XK29" s="54"/>
      <c r="XL29" s="54"/>
      <c r="XM29" s="54"/>
      <c r="XN29" s="54"/>
      <c r="XO29" s="54"/>
      <c r="XP29" s="54"/>
      <c r="XQ29" s="54"/>
      <c r="XR29" s="54"/>
      <c r="XS29" s="54"/>
      <c r="XT29" s="54"/>
      <c r="XU29" s="54"/>
      <c r="XV29" s="54"/>
      <c r="XW29" s="54"/>
      <c r="XX29" s="54"/>
      <c r="XY29" s="54"/>
      <c r="XZ29" s="54"/>
      <c r="YA29" s="54"/>
      <c r="YB29" s="54"/>
      <c r="YC29" s="54"/>
      <c r="YD29" s="54"/>
      <c r="YE29" s="54"/>
      <c r="YF29" s="54"/>
      <c r="YG29" s="54"/>
      <c r="YH29" s="54"/>
      <c r="YI29" s="54"/>
      <c r="YJ29" s="54"/>
      <c r="YK29" s="54"/>
      <c r="YL29" s="54"/>
      <c r="YM29" s="54"/>
      <c r="YN29" s="54"/>
      <c r="YO29" s="54"/>
      <c r="YP29" s="54"/>
      <c r="YQ29" s="54"/>
      <c r="YR29" s="54"/>
      <c r="YS29" s="54"/>
      <c r="YT29" s="54"/>
      <c r="YU29" s="54"/>
      <c r="YV29" s="54"/>
      <c r="YW29" s="54"/>
      <c r="YX29" s="54"/>
      <c r="YY29" s="54"/>
      <c r="YZ29" s="54"/>
      <c r="ZA29" s="54"/>
      <c r="ZB29" s="54"/>
      <c r="ZC29" s="54"/>
      <c r="ZD29" s="54"/>
      <c r="ZE29" s="54"/>
      <c r="ZF29" s="54"/>
      <c r="ZG29" s="54"/>
      <c r="ZH29" s="54"/>
      <c r="ZI29" s="54"/>
      <c r="ZJ29" s="54"/>
      <c r="ZK29" s="54"/>
      <c r="ZL29" s="54"/>
      <c r="ZM29" s="54"/>
      <c r="ZN29" s="54"/>
      <c r="ZO29" s="54"/>
      <c r="ZP29" s="54"/>
      <c r="ZQ29" s="54"/>
      <c r="ZR29" s="54"/>
      <c r="ZS29" s="54"/>
      <c r="ZT29" s="54"/>
      <c r="ZU29" s="54"/>
      <c r="ZV29" s="54"/>
      <c r="ZW29" s="54"/>
      <c r="ZX29" s="54"/>
      <c r="ZY29" s="54"/>
      <c r="ZZ29" s="54"/>
      <c r="AAA29" s="54"/>
      <c r="AAB29" s="54"/>
      <c r="AAC29" s="54"/>
      <c r="AAD29" s="54"/>
      <c r="AAE29" s="54"/>
      <c r="AAF29" s="54"/>
      <c r="AAG29" s="54"/>
      <c r="AAH29" s="54"/>
      <c r="AAI29" s="54"/>
      <c r="AAJ29" s="54"/>
      <c r="AAK29" s="54"/>
      <c r="AAL29" s="54"/>
      <c r="AAM29" s="54"/>
      <c r="AAN29" s="54"/>
      <c r="AAO29" s="54"/>
      <c r="AAP29" s="54"/>
      <c r="AAQ29" s="54"/>
      <c r="AAR29" s="54"/>
      <c r="AAS29" s="54"/>
      <c r="AAT29" s="54"/>
      <c r="AAU29" s="54"/>
      <c r="AAV29" s="54"/>
      <c r="AAW29" s="54"/>
      <c r="AAX29" s="54"/>
      <c r="AAY29" s="54"/>
      <c r="AAZ29" s="54"/>
      <c r="ABA29" s="54"/>
      <c r="ABB29" s="54"/>
      <c r="ABC29" s="54"/>
      <c r="ABD29" s="54"/>
      <c r="ABE29" s="54"/>
      <c r="ABF29" s="54"/>
      <c r="ABG29" s="54"/>
      <c r="ABH29" s="54"/>
      <c r="ABI29" s="54"/>
      <c r="ABJ29" s="54"/>
      <c r="ABK29" s="54"/>
      <c r="ABL29" s="54"/>
      <c r="ABM29" s="54"/>
      <c r="ABN29" s="54"/>
      <c r="ABO29" s="54"/>
      <c r="ABP29" s="54"/>
      <c r="ABQ29" s="54"/>
      <c r="ABR29" s="54"/>
      <c r="ABS29" s="54"/>
      <c r="ABT29" s="54"/>
      <c r="ABU29" s="54"/>
      <c r="ABV29" s="54"/>
      <c r="ABW29" s="54"/>
      <c r="ABX29" s="54"/>
      <c r="ABY29" s="54"/>
      <c r="ABZ29" s="54"/>
      <c r="ACA29" s="54"/>
      <c r="ACB29" s="54"/>
      <c r="ACC29" s="54"/>
      <c r="ACD29" s="54"/>
      <c r="ACE29" s="54"/>
      <c r="ACF29" s="54"/>
      <c r="ACG29" s="54"/>
      <c r="ACH29" s="54"/>
      <c r="ACI29" s="54"/>
      <c r="ACJ29" s="54"/>
      <c r="ACK29" s="54"/>
      <c r="ACL29" s="54"/>
      <c r="ACM29" s="54"/>
      <c r="ACN29" s="54"/>
      <c r="ACO29" s="54"/>
      <c r="ACP29" s="54"/>
      <c r="ACQ29" s="54"/>
      <c r="ACR29" s="54"/>
      <c r="ACS29" s="54"/>
      <c r="ACT29" s="54"/>
      <c r="ACU29" s="54"/>
      <c r="ACV29" s="54"/>
      <c r="ACW29" s="54"/>
      <c r="ACX29" s="54"/>
      <c r="ACY29" s="54"/>
      <c r="ACZ29" s="54"/>
      <c r="ADA29" s="54"/>
      <c r="ADB29" s="54"/>
      <c r="ADC29" s="54"/>
      <c r="ADD29" s="54"/>
      <c r="ADE29" s="54"/>
      <c r="ADF29" s="54"/>
      <c r="ADG29" s="54"/>
      <c r="ADH29" s="54"/>
      <c r="ADI29" s="54"/>
      <c r="ADJ29" s="54"/>
      <c r="ADK29" s="54"/>
      <c r="ADL29" s="54"/>
      <c r="ADM29" s="54"/>
      <c r="ADN29" s="54"/>
      <c r="ADO29" s="54"/>
      <c r="ADP29" s="54"/>
      <c r="ADQ29" s="54"/>
      <c r="ADR29" s="54"/>
      <c r="ADS29" s="54"/>
      <c r="ADT29" s="54"/>
      <c r="ADU29" s="54"/>
      <c r="ADV29" s="54"/>
      <c r="ADW29" s="54"/>
      <c r="ADX29" s="54"/>
      <c r="ADY29" s="54"/>
      <c r="ADZ29" s="54"/>
      <c r="AEA29" s="54"/>
      <c r="AEB29" s="54"/>
      <c r="AEC29" s="54"/>
      <c r="AED29" s="54"/>
      <c r="AEE29" s="54"/>
      <c r="AEF29" s="54"/>
      <c r="AEG29" s="54"/>
      <c r="AEH29" s="54"/>
      <c r="AEI29" s="54"/>
      <c r="AEJ29" s="54"/>
      <c r="AEK29" s="54"/>
      <c r="AEL29" s="54"/>
      <c r="AEM29" s="54"/>
      <c r="AEN29" s="54"/>
      <c r="AEO29" s="54"/>
      <c r="AEP29" s="54"/>
      <c r="AEQ29" s="54"/>
      <c r="AER29" s="54"/>
      <c r="AES29" s="54"/>
      <c r="AET29" s="54"/>
      <c r="AEU29" s="54"/>
      <c r="AEV29" s="54"/>
      <c r="AEW29" s="54"/>
      <c r="AEX29" s="54"/>
      <c r="AEY29" s="54"/>
      <c r="AEZ29" s="54"/>
      <c r="AFA29" s="54"/>
      <c r="AFB29" s="54"/>
      <c r="AFC29" s="54"/>
      <c r="AFD29" s="54"/>
      <c r="AFE29" s="54"/>
      <c r="AFF29" s="54"/>
      <c r="AFG29" s="54"/>
      <c r="AFH29" s="54"/>
      <c r="AFI29" s="54"/>
      <c r="AFJ29" s="54"/>
      <c r="AFK29" s="54"/>
      <c r="AFL29" s="54"/>
      <c r="AFM29" s="54"/>
      <c r="AFN29" s="54"/>
      <c r="AFO29" s="54"/>
      <c r="AFP29" s="54"/>
      <c r="AFQ29" s="54"/>
      <c r="AFR29" s="54"/>
      <c r="AFS29" s="54"/>
      <c r="AFT29" s="54"/>
      <c r="AFU29" s="54"/>
      <c r="AFV29" s="54"/>
      <c r="AFW29" s="54"/>
      <c r="AFX29" s="54"/>
      <c r="AFY29" s="54"/>
      <c r="AFZ29" s="54"/>
      <c r="AGA29" s="54"/>
      <c r="AGB29" s="54"/>
      <c r="AGC29" s="54"/>
      <c r="AGD29" s="54"/>
      <c r="AGE29" s="54"/>
      <c r="AGF29" s="54"/>
      <c r="AGG29" s="54"/>
      <c r="AGH29" s="54"/>
      <c r="AGI29" s="54"/>
      <c r="AGJ29" s="54"/>
      <c r="AGK29" s="54"/>
      <c r="AGL29" s="54"/>
      <c r="AGM29" s="54"/>
      <c r="AGN29" s="54"/>
      <c r="AGO29" s="54"/>
      <c r="AGP29" s="54"/>
      <c r="AGQ29" s="54"/>
      <c r="AGR29" s="54"/>
      <c r="AGS29" s="54"/>
      <c r="AGT29" s="54"/>
      <c r="AGU29" s="54"/>
      <c r="AGV29" s="54"/>
      <c r="AGW29" s="54"/>
      <c r="AGX29" s="54"/>
      <c r="AGY29" s="54"/>
      <c r="AGZ29" s="54"/>
      <c r="AHA29" s="54"/>
      <c r="AHB29" s="54"/>
      <c r="AHC29" s="54"/>
      <c r="AHD29" s="54"/>
      <c r="AHE29" s="54"/>
      <c r="AHF29" s="54"/>
      <c r="AHG29" s="54"/>
      <c r="AHH29" s="54"/>
      <c r="AHI29" s="54"/>
      <c r="AHJ29" s="54"/>
      <c r="AHK29" s="54"/>
      <c r="AHL29" s="54"/>
      <c r="AHM29" s="54"/>
      <c r="AHN29" s="54"/>
      <c r="AHO29" s="54"/>
      <c r="AHP29" s="54"/>
      <c r="AHQ29" s="54"/>
      <c r="AHR29" s="54"/>
      <c r="AHS29" s="54"/>
      <c r="AHT29" s="54"/>
      <c r="AHU29" s="54"/>
      <c r="AHV29" s="54"/>
      <c r="AHW29" s="54"/>
      <c r="AHX29" s="54"/>
      <c r="AHY29" s="54"/>
      <c r="AHZ29" s="54"/>
      <c r="AIA29" s="54"/>
      <c r="AIB29" s="54"/>
      <c r="AIC29" s="54"/>
      <c r="AID29" s="54"/>
      <c r="AIE29" s="54"/>
      <c r="AIF29" s="54"/>
      <c r="AIG29" s="54"/>
      <c r="AIH29" s="54"/>
      <c r="AII29" s="54"/>
      <c r="AIJ29" s="54"/>
      <c r="AIK29" s="54"/>
      <c r="AIL29" s="54"/>
      <c r="AIM29" s="54"/>
      <c r="AIN29" s="54"/>
      <c r="AIO29" s="54"/>
      <c r="AIP29" s="54"/>
      <c r="AIQ29" s="54"/>
      <c r="AIR29" s="54"/>
      <c r="AIS29" s="54"/>
      <c r="AIT29" s="54"/>
      <c r="AIU29" s="54"/>
      <c r="AIV29" s="54"/>
      <c r="AIW29" s="54"/>
      <c r="AIX29" s="54"/>
      <c r="AIY29" s="54"/>
      <c r="AIZ29" s="54"/>
      <c r="AJA29" s="54"/>
      <c r="AJB29" s="54"/>
      <c r="AJC29" s="54"/>
      <c r="AJD29" s="54"/>
      <c r="AJE29" s="54"/>
      <c r="AJF29" s="54"/>
      <c r="AJG29" s="54"/>
      <c r="AJH29" s="54"/>
      <c r="AJI29" s="54"/>
      <c r="AJJ29" s="54"/>
      <c r="AJK29" s="54"/>
      <c r="AJL29" s="54"/>
      <c r="AJM29" s="54"/>
      <c r="AJN29" s="54"/>
      <c r="AJO29" s="54"/>
      <c r="AJP29" s="54"/>
      <c r="AJQ29" s="54"/>
      <c r="AJR29" s="54"/>
      <c r="AJS29" s="54"/>
      <c r="AJT29" s="54"/>
      <c r="AJU29" s="54"/>
      <c r="AJV29" s="54"/>
      <c r="AJW29" s="54"/>
      <c r="AJX29" s="54"/>
      <c r="AJY29" s="54"/>
      <c r="AJZ29" s="54"/>
      <c r="AKA29" s="54"/>
      <c r="AKB29" s="54"/>
      <c r="AKC29" s="54"/>
      <c r="AKD29" s="54"/>
      <c r="AKE29" s="54"/>
      <c r="AKF29" s="54"/>
      <c r="AKG29" s="54"/>
      <c r="AKH29" s="54"/>
      <c r="AKI29" s="54"/>
      <c r="AKJ29" s="54"/>
      <c r="AKK29" s="54"/>
      <c r="AKL29" s="54"/>
      <c r="AKM29" s="54"/>
      <c r="AKN29" s="54"/>
      <c r="AKO29" s="54"/>
      <c r="AKP29" s="54"/>
      <c r="AKQ29" s="54"/>
      <c r="AKR29" s="54"/>
      <c r="AKS29" s="54"/>
      <c r="AKT29" s="54"/>
      <c r="AKU29" s="54"/>
      <c r="AKV29" s="54"/>
      <c r="AKW29" s="54"/>
      <c r="AKX29" s="54"/>
      <c r="AKY29" s="54"/>
      <c r="AKZ29" s="54"/>
      <c r="ALA29" s="54"/>
      <c r="ALB29" s="54"/>
      <c r="ALC29" s="54"/>
      <c r="ALD29" s="54"/>
      <c r="ALE29" s="54"/>
      <c r="ALF29" s="54"/>
      <c r="ALG29" s="54"/>
      <c r="ALH29" s="54"/>
      <c r="ALI29" s="54"/>
      <c r="ALJ29" s="54"/>
      <c r="ALK29" s="54"/>
      <c r="ALL29" s="54"/>
      <c r="ALM29" s="54"/>
      <c r="ALN29" s="54"/>
      <c r="ALO29" s="54"/>
      <c r="ALP29" s="54"/>
      <c r="ALQ29" s="54"/>
      <c r="ALR29" s="54"/>
      <c r="ALS29" s="54"/>
      <c r="ALT29" s="54"/>
      <c r="ALU29" s="54"/>
      <c r="ALV29" s="54"/>
      <c r="ALW29" s="54"/>
      <c r="ALX29" s="54"/>
      <c r="ALY29" s="54"/>
      <c r="ALZ29" s="54"/>
      <c r="AMA29" s="54"/>
      <c r="AMB29" s="54"/>
      <c r="AMC29" s="54"/>
      <c r="AMD29" s="54"/>
      <c r="AME29" s="54"/>
      <c r="AMF29" s="54"/>
      <c r="AMG29" s="54"/>
      <c r="AMH29" s="54"/>
      <c r="AMI29" s="54"/>
      <c r="AMJ29" s="54"/>
      <c r="AMK29" s="54"/>
      <c r="AML29" s="54"/>
      <c r="AMM29" s="54"/>
      <c r="AMN29" s="54"/>
      <c r="AMO29" s="54"/>
      <c r="AMP29" s="54"/>
      <c r="AMQ29" s="54"/>
      <c r="AMR29" s="54"/>
      <c r="AMS29" s="54"/>
      <c r="AMT29" s="54"/>
      <c r="AMU29" s="54"/>
      <c r="AMV29" s="54"/>
      <c r="AMW29" s="54"/>
      <c r="AMX29" s="54"/>
      <c r="AMY29" s="54"/>
      <c r="AMZ29" s="54"/>
      <c r="ANA29" s="54"/>
      <c r="ANB29" s="54"/>
      <c r="ANC29" s="54"/>
      <c r="AND29" s="54"/>
      <c r="ANE29" s="54"/>
      <c r="ANF29" s="54"/>
      <c r="ANG29" s="54"/>
      <c r="ANH29" s="54"/>
      <c r="ANI29" s="54"/>
      <c r="ANJ29" s="54"/>
      <c r="ANK29" s="54"/>
      <c r="ANL29" s="54"/>
      <c r="ANM29" s="54"/>
      <c r="ANN29" s="54"/>
      <c r="ANO29" s="54"/>
      <c r="ANP29" s="54"/>
      <c r="ANQ29" s="54"/>
      <c r="ANR29" s="54"/>
      <c r="ANS29" s="54"/>
      <c r="ANT29" s="54"/>
      <c r="ANU29" s="54"/>
      <c r="ANV29" s="54"/>
      <c r="ANW29" s="54"/>
      <c r="ANX29" s="54"/>
      <c r="ANY29" s="54"/>
      <c r="ANZ29" s="54"/>
      <c r="AOA29" s="54"/>
      <c r="AOB29" s="54"/>
      <c r="AOC29" s="54"/>
      <c r="AOD29" s="54"/>
      <c r="AOE29" s="54"/>
      <c r="AOF29" s="54"/>
      <c r="AOG29" s="54"/>
      <c r="AOH29" s="54"/>
      <c r="AOI29" s="54"/>
      <c r="AOJ29" s="54"/>
      <c r="AOK29" s="54"/>
      <c r="AOL29" s="54"/>
      <c r="AOM29" s="54"/>
      <c r="AON29" s="54"/>
      <c r="AOO29" s="54"/>
      <c r="AOP29" s="54"/>
      <c r="AOQ29" s="54"/>
      <c r="AOR29" s="54"/>
      <c r="AOS29" s="54"/>
      <c r="AOT29" s="54"/>
      <c r="AOU29" s="54"/>
      <c r="AOV29" s="54"/>
      <c r="AOW29" s="54"/>
      <c r="AOX29" s="54"/>
      <c r="AOY29" s="54"/>
      <c r="AOZ29" s="54"/>
      <c r="APA29" s="54"/>
      <c r="APB29" s="54"/>
      <c r="APC29" s="54"/>
      <c r="APD29" s="54"/>
      <c r="APE29" s="54"/>
      <c r="APF29" s="54"/>
      <c r="APG29" s="54"/>
      <c r="APH29" s="54"/>
      <c r="API29" s="54"/>
      <c r="APJ29" s="54"/>
      <c r="APK29" s="54"/>
      <c r="APL29" s="54"/>
      <c r="APM29" s="54"/>
      <c r="APN29" s="54"/>
      <c r="APO29" s="54"/>
      <c r="APP29" s="54"/>
      <c r="APQ29" s="54"/>
      <c r="APR29" s="54"/>
      <c r="APS29" s="54"/>
      <c r="APT29" s="54"/>
      <c r="APU29" s="54"/>
      <c r="APV29" s="54"/>
      <c r="APW29" s="54"/>
      <c r="APX29" s="54"/>
      <c r="APY29" s="54"/>
      <c r="APZ29" s="54"/>
      <c r="AQA29" s="54"/>
      <c r="AQB29" s="54"/>
      <c r="AQC29" s="54"/>
      <c r="AQD29" s="54"/>
      <c r="AQE29" s="54"/>
      <c r="AQF29" s="54"/>
      <c r="AQG29" s="54"/>
      <c r="AQH29" s="54"/>
      <c r="AQI29" s="54"/>
      <c r="AQJ29" s="54"/>
      <c r="AQK29" s="54"/>
      <c r="AQL29" s="54"/>
      <c r="AQM29" s="54"/>
      <c r="AQN29" s="54"/>
      <c r="AQO29" s="54"/>
      <c r="AQP29" s="54"/>
      <c r="AQQ29" s="54"/>
      <c r="AQR29" s="54"/>
      <c r="AQS29" s="54"/>
      <c r="AQT29" s="54"/>
      <c r="AQU29" s="54"/>
      <c r="AQV29" s="54"/>
      <c r="AQW29" s="54"/>
      <c r="AQX29" s="54"/>
      <c r="AQY29" s="54"/>
      <c r="AQZ29" s="54"/>
      <c r="ARA29" s="54"/>
      <c r="ARB29" s="54"/>
      <c r="ARC29" s="54"/>
      <c r="ARD29" s="54"/>
      <c r="ARE29" s="54"/>
      <c r="ARF29" s="54"/>
      <c r="ARG29" s="54"/>
      <c r="ARH29" s="54"/>
      <c r="ARI29" s="54"/>
      <c r="ARJ29" s="54"/>
      <c r="ARK29" s="54"/>
      <c r="ARL29" s="54"/>
      <c r="ARM29" s="54"/>
      <c r="ARN29" s="54"/>
      <c r="ARO29" s="54"/>
      <c r="ARP29" s="54"/>
      <c r="ARQ29" s="54"/>
      <c r="ARR29" s="54"/>
      <c r="ARS29" s="54"/>
      <c r="ART29" s="54"/>
      <c r="ARU29" s="54"/>
      <c r="ARV29" s="54"/>
      <c r="ARW29" s="54"/>
      <c r="ARX29" s="54"/>
      <c r="ARY29" s="54"/>
      <c r="ARZ29" s="54"/>
      <c r="ASA29" s="54"/>
      <c r="ASB29" s="54"/>
      <c r="ASC29" s="54"/>
      <c r="ASD29" s="54"/>
      <c r="ASE29" s="54"/>
      <c r="ASF29" s="54"/>
      <c r="ASG29" s="54"/>
      <c r="ASH29" s="54"/>
      <c r="ASI29" s="54"/>
      <c r="ASJ29" s="54"/>
      <c r="ASK29" s="54"/>
      <c r="ASL29" s="54"/>
      <c r="ASM29" s="54"/>
      <c r="ASN29" s="54"/>
      <c r="ASO29" s="54"/>
      <c r="ASP29" s="54"/>
      <c r="ASQ29" s="54"/>
      <c r="ASR29" s="54"/>
      <c r="ASS29" s="54"/>
      <c r="AST29" s="54"/>
      <c r="ASU29" s="54"/>
      <c r="ASV29" s="54"/>
      <c r="ASW29" s="54"/>
      <c r="ASX29" s="54"/>
      <c r="ASY29" s="54"/>
      <c r="ASZ29" s="54"/>
      <c r="ATA29" s="54"/>
      <c r="ATB29" s="54"/>
      <c r="ATC29" s="54"/>
      <c r="ATD29" s="54"/>
      <c r="ATE29" s="54"/>
      <c r="ATF29" s="54"/>
      <c r="ATG29" s="54"/>
      <c r="ATH29" s="54"/>
      <c r="ATI29" s="54"/>
      <c r="ATJ29" s="54"/>
      <c r="ATK29" s="54"/>
      <c r="ATL29" s="54"/>
      <c r="ATM29" s="54"/>
      <c r="ATN29" s="54"/>
      <c r="ATO29" s="54"/>
      <c r="ATP29" s="54"/>
      <c r="ATQ29" s="54"/>
      <c r="ATR29" s="54"/>
      <c r="ATS29" s="54"/>
      <c r="ATT29" s="54"/>
      <c r="ATU29" s="54"/>
      <c r="ATV29" s="54"/>
      <c r="ATW29" s="54"/>
      <c r="ATX29" s="54"/>
      <c r="ATY29" s="54"/>
      <c r="ATZ29" s="54"/>
      <c r="AUA29" s="54"/>
      <c r="AUB29" s="54"/>
      <c r="AUC29" s="54"/>
      <c r="AUD29" s="54"/>
      <c r="AUE29" s="54"/>
      <c r="AUF29" s="54"/>
      <c r="AUG29" s="54"/>
      <c r="AUH29" s="54"/>
      <c r="AUI29" s="54"/>
      <c r="AUJ29" s="54"/>
      <c r="AUK29" s="54"/>
    </row>
    <row r="30" spans="1:1233" x14ac:dyDescent="0.2">
      <c r="A30" s="50" t="s">
        <v>135</v>
      </c>
      <c r="C30" s="50" t="s">
        <v>15</v>
      </c>
      <c r="D30" s="101" t="s">
        <v>89</v>
      </c>
      <c r="E30" s="100">
        <v>43922</v>
      </c>
      <c r="F30" s="53">
        <v>1.7276646733958012</v>
      </c>
      <c r="G30" s="53">
        <v>2.2262844777423352</v>
      </c>
      <c r="H30" s="53">
        <v>2.9834892954167413</v>
      </c>
      <c r="I30" s="53">
        <v>3.3275792893773914</v>
      </c>
      <c r="J30" s="53">
        <v>4.3028710002034565</v>
      </c>
      <c r="K30" s="53">
        <v>4.010121457489868</v>
      </c>
      <c r="L30" s="53">
        <v>3.4706633429911316</v>
      </c>
      <c r="M30" s="53">
        <v>3.2077152350053817</v>
      </c>
      <c r="N30" s="53">
        <v>3.0682605617003311</v>
      </c>
      <c r="O30" s="53">
        <v>3.2583439981463735</v>
      </c>
      <c r="P30" s="53">
        <v>3.5332655084597597</v>
      </c>
      <c r="Q30" s="53">
        <v>3.3310670088547933</v>
      </c>
      <c r="R30" s="53">
        <v>2.7537241258307255</v>
      </c>
      <c r="S30" s="53">
        <v>2.7695296787527024</v>
      </c>
      <c r="T30" s="53">
        <v>2.5658075381450818</v>
      </c>
      <c r="U30" s="53">
        <v>2.1065812346520163</v>
      </c>
      <c r="V30" s="53">
        <v>2.2152290804569263</v>
      </c>
      <c r="W30" s="53">
        <v>2.0449771894858637</v>
      </c>
      <c r="X30" s="53">
        <v>2.2330825210445271</v>
      </c>
      <c r="Y30" s="53">
        <v>2.4147825885728835</v>
      </c>
      <c r="Z30" s="53">
        <v>2.2518602803252685</v>
      </c>
      <c r="AA30" s="53">
        <v>2.3352927360196007</v>
      </c>
      <c r="AB30" s="53">
        <v>1.5725061520150074</v>
      </c>
      <c r="AC30" s="53">
        <v>1.3010311294570975</v>
      </c>
      <c r="AD30" s="53">
        <v>1.5896103463408862</v>
      </c>
      <c r="AE30" s="53">
        <v>1.0659663697603072</v>
      </c>
      <c r="AF30" s="53">
        <v>1.4440851952269851</v>
      </c>
      <c r="AG30" s="53">
        <v>1.7473389167079079</v>
      </c>
      <c r="AH30" s="53">
        <v>1.6051190506277901</v>
      </c>
      <c r="AI30" s="53">
        <v>1.8219316341353098</v>
      </c>
      <c r="AJ30" s="53">
        <v>1.5662326673147486</v>
      </c>
      <c r="AK30" s="53">
        <v>1.6282662125645553</v>
      </c>
      <c r="AL30" s="53">
        <v>1.5932132400947818</v>
      </c>
      <c r="AM30" s="53">
        <v>1.2906732680064259</v>
      </c>
      <c r="AN30" s="53">
        <v>1.6125545404735542</v>
      </c>
      <c r="AO30" s="53">
        <v>1.8619147499570055</v>
      </c>
      <c r="AP30" s="53">
        <v>1.8061478513881513</v>
      </c>
      <c r="AQ30" s="53" t="e">
        <v>#N/A</v>
      </c>
      <c r="AR30" s="53" t="e">
        <v>#N/A</v>
      </c>
      <c r="AS30" s="53"/>
      <c r="AT30" s="53"/>
      <c r="AU30" s="53"/>
      <c r="AV30" s="53"/>
      <c r="AW30" s="53"/>
      <c r="AX30" s="53"/>
      <c r="AY30" s="53"/>
      <c r="AZ30" s="53"/>
      <c r="BA30" s="53"/>
      <c r="BB30" s="53"/>
      <c r="BC30" s="53"/>
      <c r="BD30" s="53"/>
      <c r="BE30" s="53"/>
      <c r="BF30" s="53"/>
      <c r="BG30" s="53"/>
      <c r="BH30" s="53"/>
      <c r="BI30" s="53"/>
      <c r="BJ30" s="53"/>
      <c r="BK30" s="53"/>
      <c r="BL30" s="53"/>
      <c r="BM30" s="53"/>
      <c r="BN30" s="53"/>
      <c r="BO30" s="53"/>
      <c r="BP30" s="53"/>
      <c r="BQ30" s="53"/>
      <c r="BR30" s="53"/>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c r="CW30" s="53"/>
      <c r="CX30" s="53"/>
      <c r="CY30" s="53"/>
      <c r="CZ30" s="53"/>
      <c r="DA30" s="53"/>
      <c r="DB30" s="53"/>
      <c r="DC30" s="53"/>
      <c r="DD30" s="53"/>
      <c r="DE30" s="53"/>
      <c r="DF30" s="53"/>
      <c r="DG30" s="53"/>
      <c r="DH30" s="53"/>
      <c r="DI30" s="53"/>
      <c r="DJ30" s="53"/>
      <c r="DK30" s="53"/>
      <c r="DL30" s="53"/>
      <c r="DM30" s="53"/>
      <c r="DN30" s="53"/>
      <c r="DO30" s="53"/>
      <c r="DP30" s="53"/>
      <c r="DQ30" s="53"/>
      <c r="DR30" s="53"/>
      <c r="DS30" s="53"/>
      <c r="DT30" s="53"/>
      <c r="DU30" s="53"/>
      <c r="DV30" s="53"/>
      <c r="DW30" s="53"/>
      <c r="DX30" s="53"/>
      <c r="DY30" s="53"/>
      <c r="DZ30" s="53"/>
      <c r="EA30" s="53"/>
      <c r="EB30" s="53"/>
      <c r="EC30" s="53"/>
      <c r="ED30" s="53"/>
      <c r="EE30" s="53"/>
      <c r="EF30" s="53"/>
      <c r="EG30" s="53"/>
      <c r="EH30" s="53"/>
      <c r="EI30" s="53"/>
      <c r="EJ30" s="53"/>
      <c r="EK30" s="53"/>
      <c r="EL30" s="53"/>
      <c r="EM30" s="53"/>
      <c r="EN30" s="53"/>
      <c r="EO30" s="53"/>
      <c r="EP30" s="53"/>
      <c r="EQ30" s="53"/>
      <c r="ER30" s="53"/>
      <c r="ES30" s="53"/>
      <c r="ET30" s="53"/>
      <c r="EU30" s="53"/>
      <c r="EV30" s="53"/>
      <c r="EW30" s="53"/>
      <c r="EX30" s="53"/>
      <c r="EY30" s="53"/>
      <c r="EZ30" s="53"/>
      <c r="FA30" s="53"/>
      <c r="FB30" s="53"/>
      <c r="FC30" s="53"/>
      <c r="FD30" s="53"/>
      <c r="FE30" s="53"/>
      <c r="FF30" s="53"/>
      <c r="FG30" s="53"/>
      <c r="FH30" s="53"/>
      <c r="FI30" s="53"/>
      <c r="FJ30" s="53"/>
      <c r="FK30" s="53"/>
      <c r="FL30" s="53"/>
      <c r="FM30" s="53"/>
      <c r="FN30" s="53"/>
      <c r="FO30" s="53"/>
      <c r="FP30" s="53"/>
      <c r="FQ30" s="53"/>
      <c r="FR30" s="53"/>
      <c r="FS30" s="53"/>
      <c r="FT30" s="53"/>
      <c r="FU30" s="53"/>
      <c r="FV30" s="53"/>
      <c r="FW30" s="53"/>
      <c r="FX30" s="53"/>
      <c r="FY30" s="53"/>
      <c r="FZ30" s="53"/>
      <c r="GA30" s="53"/>
      <c r="GB30" s="53"/>
      <c r="GC30" s="53"/>
      <c r="GD30" s="53"/>
      <c r="GE30" s="53"/>
      <c r="GF30" s="53"/>
      <c r="GG30" s="53"/>
      <c r="GH30" s="53"/>
      <c r="GI30" s="53"/>
      <c r="GJ30" s="53"/>
      <c r="GK30" s="53"/>
      <c r="GL30" s="53"/>
      <c r="GM30" s="53"/>
      <c r="GN30" s="53"/>
      <c r="GO30" s="53"/>
      <c r="GP30" s="53"/>
      <c r="GQ30" s="53"/>
      <c r="GR30" s="53"/>
      <c r="GS30" s="53"/>
      <c r="GT30" s="53"/>
      <c r="GU30" s="53"/>
      <c r="GV30" s="53"/>
      <c r="GW30" s="53"/>
      <c r="GX30" s="53"/>
      <c r="GY30" s="53"/>
      <c r="GZ30" s="53"/>
      <c r="HA30" s="53"/>
      <c r="HB30" s="53"/>
      <c r="HC30" s="53"/>
      <c r="HD30" s="53"/>
      <c r="HE30" s="53"/>
      <c r="HF30" s="53"/>
      <c r="HG30" s="53"/>
      <c r="HH30" s="53"/>
      <c r="HI30" s="53"/>
      <c r="HJ30" s="53"/>
      <c r="HK30" s="53"/>
      <c r="HL30" s="53"/>
      <c r="HM30" s="53"/>
      <c r="HN30" s="53"/>
      <c r="HO30" s="53"/>
      <c r="HP30" s="53"/>
      <c r="HQ30" s="53"/>
      <c r="HR30" s="53"/>
      <c r="HS30" s="53"/>
      <c r="HT30" s="53"/>
      <c r="HU30" s="53"/>
      <c r="HV30" s="53"/>
      <c r="HW30" s="53"/>
      <c r="HX30" s="53"/>
      <c r="HY30" s="53"/>
      <c r="HZ30" s="53"/>
      <c r="IA30" s="53"/>
      <c r="IB30" s="53"/>
      <c r="IC30" s="53"/>
      <c r="ID30" s="53"/>
      <c r="IE30" s="53"/>
      <c r="IF30" s="53"/>
      <c r="IG30" s="53"/>
      <c r="IH30" s="53"/>
      <c r="II30" s="53"/>
      <c r="IJ30" s="53"/>
      <c r="IK30" s="53"/>
      <c r="IL30" s="53"/>
      <c r="IM30" s="53"/>
      <c r="IN30" s="53"/>
      <c r="IO30" s="53"/>
      <c r="IP30" s="53"/>
      <c r="IQ30" s="53"/>
      <c r="IR30" s="53"/>
      <c r="IS30" s="53"/>
      <c r="IT30" s="53"/>
      <c r="IU30" s="53"/>
      <c r="IV30" s="53"/>
      <c r="IW30" s="53"/>
      <c r="IX30" s="53"/>
      <c r="IY30" s="53"/>
      <c r="IZ30" s="53"/>
      <c r="JA30" s="53"/>
      <c r="JB30" s="53"/>
      <c r="JC30" s="53"/>
      <c r="JD30" s="53"/>
      <c r="JE30" s="53"/>
      <c r="JF30" s="53"/>
      <c r="JG30" s="53"/>
      <c r="JH30" s="53"/>
      <c r="JI30" s="53"/>
      <c r="JJ30" s="53"/>
      <c r="JK30" s="53"/>
      <c r="JL30" s="53"/>
      <c r="JM30" s="53"/>
      <c r="JN30" s="53"/>
      <c r="JO30" s="53"/>
      <c r="JP30" s="53"/>
      <c r="JQ30" s="53"/>
      <c r="JR30" s="53"/>
      <c r="JS30" s="53"/>
      <c r="JT30" s="53"/>
      <c r="JU30" s="53"/>
      <c r="JV30" s="53"/>
      <c r="JW30" s="53"/>
      <c r="JX30" s="53"/>
      <c r="JY30" s="53"/>
      <c r="JZ30" s="53"/>
      <c r="KA30" s="53"/>
      <c r="KB30" s="53"/>
      <c r="KC30" s="53"/>
      <c r="KD30" s="53"/>
      <c r="KE30" s="53"/>
      <c r="KF30" s="53"/>
      <c r="KG30" s="53"/>
      <c r="KH30" s="53"/>
      <c r="KI30" s="53"/>
      <c r="KJ30" s="53"/>
      <c r="KK30" s="53"/>
      <c r="KL30" s="53"/>
      <c r="KM30" s="53"/>
      <c r="KN30" s="53"/>
      <c r="KO30" s="53"/>
      <c r="KP30" s="53"/>
      <c r="KQ30" s="53"/>
      <c r="KR30" s="53"/>
      <c r="KS30" s="53"/>
      <c r="KT30" s="53"/>
      <c r="KU30" s="53"/>
      <c r="KV30" s="53"/>
      <c r="KW30" s="53"/>
      <c r="KX30" s="53"/>
      <c r="KY30" s="53"/>
      <c r="KZ30" s="53"/>
      <c r="LA30" s="53"/>
      <c r="LB30" s="53"/>
      <c r="LC30" s="53"/>
      <c r="LD30" s="53"/>
      <c r="LE30" s="53"/>
      <c r="LF30" s="53"/>
      <c r="LG30" s="53"/>
      <c r="LH30" s="53"/>
      <c r="LI30" s="53"/>
      <c r="LJ30" s="53"/>
      <c r="LK30" s="53"/>
      <c r="LL30" s="53"/>
      <c r="LM30" s="53"/>
      <c r="LN30" s="53"/>
      <c r="LO30" s="53"/>
      <c r="LP30" s="53"/>
      <c r="LQ30" s="53"/>
      <c r="LR30" s="53"/>
      <c r="LS30" s="53"/>
      <c r="LT30" s="53"/>
      <c r="LU30" s="53"/>
      <c r="LV30" s="53"/>
      <c r="LW30" s="53"/>
      <c r="LX30" s="53"/>
      <c r="LY30" s="53"/>
      <c r="LZ30" s="53"/>
      <c r="MA30" s="53"/>
      <c r="MB30" s="53"/>
      <c r="MC30" s="53"/>
      <c r="MD30" s="53"/>
      <c r="ME30" s="53"/>
      <c r="MF30" s="53"/>
      <c r="MG30" s="53"/>
      <c r="MH30" s="53"/>
      <c r="MI30" s="53"/>
      <c r="MJ30" s="53"/>
      <c r="MK30" s="53"/>
      <c r="ML30" s="53"/>
      <c r="MM30" s="53"/>
      <c r="MN30" s="53"/>
      <c r="MO30" s="53"/>
      <c r="MP30" s="53"/>
      <c r="MQ30" s="53"/>
      <c r="MR30" s="53"/>
      <c r="MS30" s="53"/>
      <c r="MT30" s="53"/>
      <c r="MU30" s="53"/>
      <c r="MV30" s="53"/>
      <c r="MW30" s="53"/>
      <c r="MX30" s="53"/>
      <c r="MY30" s="53"/>
      <c r="MZ30" s="53"/>
      <c r="NA30" s="53"/>
      <c r="NB30" s="53"/>
      <c r="NC30" s="53"/>
      <c r="ND30" s="53"/>
      <c r="NE30" s="53"/>
      <c r="NF30" s="53"/>
      <c r="NG30" s="53"/>
      <c r="NH30" s="53"/>
      <c r="NI30" s="53"/>
      <c r="NJ30" s="53"/>
      <c r="NK30" s="53"/>
      <c r="NL30" s="53"/>
      <c r="NM30" s="53"/>
      <c r="NN30" s="53"/>
      <c r="NO30" s="53"/>
      <c r="NP30" s="53"/>
      <c r="NQ30" s="53"/>
      <c r="NR30" s="53"/>
      <c r="NS30" s="53"/>
      <c r="NT30" s="53"/>
      <c r="NU30" s="53"/>
      <c r="NV30" s="53"/>
      <c r="NW30" s="53"/>
      <c r="NX30" s="53"/>
      <c r="NY30" s="53"/>
      <c r="NZ30" s="53"/>
      <c r="OA30" s="53"/>
      <c r="OB30" s="53"/>
      <c r="OC30" s="53"/>
      <c r="OD30" s="53"/>
      <c r="OE30" s="53"/>
      <c r="OF30" s="53"/>
      <c r="OG30" s="53"/>
      <c r="OH30" s="53"/>
      <c r="OI30" s="53"/>
      <c r="OJ30" s="53"/>
      <c r="OK30" s="53"/>
      <c r="OL30" s="53"/>
      <c r="OM30" s="53"/>
      <c r="ON30" s="53"/>
      <c r="OO30" s="53"/>
      <c r="OP30" s="53"/>
      <c r="OQ30" s="53"/>
      <c r="OR30" s="53"/>
      <c r="OS30" s="53"/>
      <c r="OT30" s="53"/>
      <c r="OU30" s="53"/>
      <c r="OV30" s="53"/>
      <c r="OW30" s="53"/>
      <c r="OX30" s="53"/>
      <c r="OY30" s="53"/>
      <c r="OZ30" s="53"/>
      <c r="PA30" s="53"/>
      <c r="PB30" s="53"/>
      <c r="PC30" s="53"/>
      <c r="PD30" s="53"/>
      <c r="PE30" s="53"/>
      <c r="PF30" s="53"/>
      <c r="PG30" s="53"/>
      <c r="PH30" s="53"/>
      <c r="PI30" s="53"/>
      <c r="PJ30" s="53"/>
      <c r="PK30" s="53"/>
      <c r="PL30" s="53"/>
      <c r="PM30" s="53"/>
      <c r="PN30" s="53"/>
      <c r="PO30" s="53"/>
      <c r="PP30" s="53"/>
      <c r="PQ30" s="53"/>
      <c r="PR30" s="53"/>
      <c r="PS30" s="53"/>
      <c r="PT30" s="53"/>
      <c r="PU30" s="53"/>
      <c r="PV30" s="53"/>
      <c r="PW30" s="53"/>
      <c r="PX30" s="53"/>
      <c r="PY30" s="53"/>
      <c r="PZ30" s="53"/>
      <c r="QA30" s="53"/>
      <c r="QB30" s="53"/>
      <c r="QC30" s="53"/>
      <c r="QD30" s="53"/>
      <c r="QE30" s="53"/>
      <c r="QF30" s="53"/>
      <c r="QG30" s="53"/>
      <c r="QH30" s="53"/>
      <c r="QI30" s="53"/>
      <c r="QJ30" s="53"/>
      <c r="QK30" s="53"/>
      <c r="QL30" s="53"/>
      <c r="QM30" s="53"/>
      <c r="QN30" s="53"/>
      <c r="QO30" s="53"/>
      <c r="QP30" s="53"/>
      <c r="QQ30" s="53"/>
      <c r="QR30" s="53"/>
      <c r="QS30" s="53"/>
      <c r="QT30" s="53"/>
      <c r="QU30" s="53"/>
      <c r="QV30" s="53"/>
      <c r="QW30" s="53"/>
      <c r="QX30" s="53"/>
      <c r="QY30" s="53"/>
      <c r="QZ30" s="53"/>
      <c r="RA30" s="53"/>
      <c r="RB30" s="53"/>
      <c r="RC30" s="53"/>
      <c r="RD30" s="53"/>
      <c r="RE30" s="53"/>
      <c r="RF30" s="53"/>
      <c r="RG30" s="53"/>
      <c r="RH30" s="53"/>
      <c r="RI30" s="53"/>
      <c r="RJ30" s="53"/>
      <c r="RK30" s="53"/>
      <c r="RL30" s="53"/>
      <c r="RM30" s="53"/>
      <c r="RN30" s="53"/>
      <c r="RO30" s="53"/>
      <c r="RP30" s="53"/>
      <c r="RQ30" s="53"/>
      <c r="RR30" s="53"/>
      <c r="RS30" s="53"/>
      <c r="RT30" s="53"/>
      <c r="RU30" s="53"/>
      <c r="RV30" s="53"/>
      <c r="RW30" s="53"/>
      <c r="RX30" s="53"/>
      <c r="RY30" s="53"/>
      <c r="RZ30" s="53"/>
      <c r="SA30" s="53"/>
      <c r="SB30" s="53"/>
      <c r="SC30" s="53"/>
      <c r="SD30" s="53"/>
      <c r="SE30" s="53"/>
      <c r="SF30" s="53"/>
      <c r="SG30" s="53"/>
      <c r="SH30" s="53"/>
      <c r="SI30" s="53"/>
      <c r="SJ30" s="53"/>
      <c r="SK30" s="53"/>
      <c r="SL30" s="53"/>
      <c r="SM30" s="53"/>
      <c r="SN30" s="53"/>
      <c r="SO30" s="53"/>
      <c r="SP30" s="53"/>
      <c r="SQ30" s="53"/>
      <c r="SR30" s="53"/>
      <c r="SS30" s="53"/>
      <c r="ST30" s="53"/>
      <c r="SU30" s="53"/>
      <c r="SV30" s="53"/>
      <c r="SW30" s="53"/>
      <c r="SX30" s="53"/>
      <c r="SY30" s="53"/>
      <c r="SZ30" s="53"/>
      <c r="TA30" s="53"/>
      <c r="TB30" s="53"/>
      <c r="TC30" s="53"/>
      <c r="TD30" s="53"/>
      <c r="TE30" s="53"/>
      <c r="TF30" s="53"/>
      <c r="TG30" s="53"/>
      <c r="TH30" s="53"/>
      <c r="TI30" s="53"/>
      <c r="TJ30" s="53"/>
      <c r="TK30" s="53"/>
      <c r="TL30" s="53"/>
      <c r="TM30" s="53"/>
      <c r="TN30" s="53"/>
      <c r="TO30" s="53"/>
      <c r="TP30" s="53"/>
      <c r="TQ30" s="53"/>
      <c r="TR30" s="53"/>
      <c r="TS30" s="53"/>
      <c r="TT30" s="53"/>
      <c r="TU30" s="53"/>
      <c r="TV30" s="53"/>
      <c r="TW30" s="53"/>
      <c r="TX30" s="53"/>
      <c r="TY30" s="53"/>
      <c r="TZ30" s="53"/>
      <c r="UA30" s="53"/>
      <c r="UB30" s="53"/>
      <c r="UC30" s="53"/>
      <c r="UD30" s="53"/>
      <c r="UE30" s="53"/>
      <c r="UF30" s="53"/>
      <c r="UG30" s="53"/>
      <c r="UH30" s="53"/>
      <c r="UI30" s="53"/>
      <c r="UJ30" s="53"/>
      <c r="UK30" s="53"/>
      <c r="UL30" s="53"/>
      <c r="UM30" s="53"/>
      <c r="UN30" s="53"/>
      <c r="UO30" s="53"/>
      <c r="UP30" s="53"/>
      <c r="UQ30" s="53"/>
      <c r="UR30" s="53"/>
      <c r="US30" s="53"/>
      <c r="UT30" s="53"/>
      <c r="UU30" s="53"/>
      <c r="UV30" s="53"/>
      <c r="UW30" s="53"/>
      <c r="UX30" s="53"/>
      <c r="UY30" s="53"/>
      <c r="UZ30" s="53"/>
      <c r="VA30" s="53"/>
      <c r="VB30" s="53"/>
      <c r="VC30" s="53"/>
      <c r="VD30" s="53"/>
      <c r="VE30" s="53"/>
      <c r="VF30" s="53"/>
      <c r="VG30" s="53"/>
      <c r="VH30" s="53"/>
      <c r="VI30" s="53"/>
      <c r="VJ30" s="53"/>
      <c r="VK30" s="53"/>
      <c r="VL30" s="53"/>
      <c r="VM30" s="53"/>
      <c r="VN30" s="53"/>
      <c r="VO30" s="53"/>
      <c r="VP30" s="53"/>
      <c r="VQ30" s="53"/>
      <c r="VR30" s="53"/>
      <c r="VS30" s="53"/>
      <c r="VT30" s="53"/>
      <c r="VU30" s="53"/>
      <c r="VV30" s="53"/>
      <c r="VW30" s="53"/>
      <c r="VX30" s="53"/>
      <c r="VY30" s="53"/>
      <c r="VZ30" s="53"/>
      <c r="WA30" s="53"/>
      <c r="WB30" s="53"/>
      <c r="WC30" s="53"/>
      <c r="WD30" s="53"/>
      <c r="WE30" s="53"/>
      <c r="WF30" s="53"/>
      <c r="WG30" s="53"/>
      <c r="WH30" s="53"/>
      <c r="WI30" s="53"/>
      <c r="WJ30" s="53"/>
      <c r="WK30" s="53"/>
      <c r="WL30" s="53"/>
      <c r="WM30" s="53"/>
      <c r="WN30" s="53"/>
      <c r="WO30" s="53"/>
      <c r="WP30" s="53"/>
      <c r="WQ30" s="53"/>
      <c r="WR30" s="53"/>
      <c r="WS30" s="53"/>
      <c r="WT30" s="53"/>
      <c r="WU30" s="53"/>
      <c r="WV30" s="53"/>
      <c r="WW30" s="53"/>
      <c r="WX30" s="53"/>
      <c r="WY30" s="53"/>
      <c r="WZ30" s="53"/>
      <c r="XA30" s="53"/>
      <c r="XB30" s="53"/>
      <c r="XC30" s="53"/>
      <c r="XD30" s="53"/>
      <c r="XE30" s="53"/>
      <c r="XF30" s="53"/>
      <c r="XG30" s="53"/>
      <c r="XH30" s="53"/>
      <c r="XI30" s="53"/>
      <c r="XJ30" s="53"/>
      <c r="XK30" s="53"/>
      <c r="XL30" s="53"/>
      <c r="XM30" s="53"/>
      <c r="XN30" s="53"/>
      <c r="XO30" s="53"/>
      <c r="XP30" s="53"/>
      <c r="XQ30" s="53"/>
      <c r="XR30" s="53"/>
      <c r="XS30" s="53"/>
      <c r="XT30" s="53"/>
      <c r="XU30" s="53"/>
      <c r="XV30" s="53"/>
      <c r="XW30" s="53"/>
      <c r="XX30" s="53"/>
      <c r="XY30" s="53"/>
      <c r="XZ30" s="53"/>
      <c r="YA30" s="53"/>
      <c r="YB30" s="53"/>
      <c r="YC30" s="53"/>
      <c r="YD30" s="53"/>
      <c r="YE30" s="53"/>
      <c r="YF30" s="53"/>
      <c r="YG30" s="53"/>
      <c r="YH30" s="53"/>
      <c r="YI30" s="53"/>
      <c r="YJ30" s="53"/>
      <c r="YK30" s="53"/>
      <c r="YL30" s="53"/>
      <c r="YM30" s="53"/>
      <c r="YN30" s="53"/>
      <c r="YO30" s="53"/>
      <c r="YP30" s="53"/>
      <c r="YQ30" s="53"/>
      <c r="YR30" s="53"/>
      <c r="YS30" s="53"/>
      <c r="YT30" s="53"/>
      <c r="YU30" s="53"/>
      <c r="YV30" s="53"/>
      <c r="YW30" s="53"/>
      <c r="YX30" s="53"/>
      <c r="YY30" s="53"/>
      <c r="YZ30" s="53"/>
      <c r="ZA30" s="53"/>
      <c r="ZB30" s="53"/>
      <c r="ZC30" s="53"/>
      <c r="ZD30" s="53"/>
      <c r="ZE30" s="53"/>
      <c r="ZF30" s="53"/>
      <c r="ZG30" s="53"/>
      <c r="ZH30" s="53"/>
      <c r="ZI30" s="53"/>
      <c r="ZJ30" s="53"/>
      <c r="ZK30" s="53"/>
      <c r="ZL30" s="53"/>
      <c r="ZM30" s="53"/>
      <c r="ZN30" s="53"/>
      <c r="ZO30" s="53"/>
      <c r="ZP30" s="53"/>
      <c r="ZQ30" s="53"/>
      <c r="ZR30" s="53"/>
      <c r="ZS30" s="53"/>
      <c r="ZT30" s="53"/>
      <c r="ZU30" s="53"/>
      <c r="ZV30" s="53"/>
      <c r="ZW30" s="53"/>
      <c r="ZX30" s="53"/>
      <c r="ZY30" s="53"/>
      <c r="ZZ30" s="53"/>
      <c r="AAA30" s="53"/>
      <c r="AAB30" s="53"/>
      <c r="AAC30" s="53"/>
      <c r="AAD30" s="53"/>
      <c r="AAE30" s="53"/>
      <c r="AAF30" s="53"/>
      <c r="AAG30" s="53"/>
      <c r="AAH30" s="53"/>
      <c r="AAI30" s="53"/>
      <c r="AAJ30" s="53"/>
      <c r="AAK30" s="53"/>
      <c r="AAL30" s="53"/>
      <c r="AAM30" s="53"/>
      <c r="AAN30" s="53"/>
      <c r="AAO30" s="53"/>
      <c r="AAP30" s="53"/>
      <c r="AAQ30" s="53"/>
      <c r="AAR30" s="53"/>
      <c r="AAS30" s="53"/>
      <c r="AAT30" s="53"/>
      <c r="AAU30" s="53"/>
      <c r="AAV30" s="53"/>
      <c r="AAW30" s="53"/>
      <c r="AAX30" s="53"/>
      <c r="AAY30" s="53"/>
      <c r="AAZ30" s="53"/>
      <c r="ABA30" s="53"/>
      <c r="ABB30" s="53"/>
      <c r="ABC30" s="53"/>
      <c r="ABD30" s="53"/>
      <c r="ABE30" s="53"/>
      <c r="ABF30" s="53"/>
      <c r="ABG30" s="53"/>
      <c r="ABH30" s="53"/>
      <c r="ABI30" s="53"/>
      <c r="ABJ30" s="53"/>
      <c r="ABK30" s="53"/>
      <c r="ABL30" s="53"/>
      <c r="ABM30" s="53"/>
      <c r="ABN30" s="53"/>
      <c r="ABO30" s="53"/>
      <c r="ABP30" s="53"/>
      <c r="ABQ30" s="53"/>
      <c r="ABR30" s="53"/>
      <c r="ABS30" s="53"/>
      <c r="ABT30" s="53"/>
      <c r="ABU30" s="53"/>
      <c r="ABV30" s="53"/>
      <c r="ABW30" s="53"/>
      <c r="ABX30" s="53"/>
      <c r="ABY30" s="53"/>
      <c r="ABZ30" s="53"/>
      <c r="ACA30" s="53"/>
      <c r="ACB30" s="53"/>
      <c r="ACC30" s="53"/>
      <c r="ACD30" s="53"/>
      <c r="ACE30" s="53"/>
      <c r="ACF30" s="53"/>
      <c r="ACG30" s="53"/>
      <c r="ACH30" s="53"/>
      <c r="ACI30" s="53"/>
      <c r="ACJ30" s="53"/>
      <c r="ACK30" s="53"/>
      <c r="ACL30" s="53"/>
      <c r="ACM30" s="53"/>
      <c r="ACN30" s="53"/>
      <c r="ACO30" s="53"/>
      <c r="ACP30" s="53"/>
      <c r="ACQ30" s="53"/>
      <c r="ACR30" s="53"/>
      <c r="ACS30" s="53"/>
      <c r="ACT30" s="53"/>
      <c r="ACU30" s="53"/>
      <c r="ACV30" s="53"/>
      <c r="ACW30" s="53"/>
      <c r="ACX30" s="53"/>
      <c r="ACY30" s="53"/>
      <c r="ACZ30" s="53"/>
      <c r="ADA30" s="53"/>
      <c r="ADB30" s="53"/>
      <c r="ADC30" s="53"/>
      <c r="ADD30" s="53"/>
      <c r="ADE30" s="53"/>
      <c r="ADF30" s="53"/>
      <c r="ADG30" s="53"/>
      <c r="ADH30" s="53"/>
      <c r="ADI30" s="53"/>
      <c r="ADJ30" s="53"/>
      <c r="ADK30" s="53"/>
      <c r="ADL30" s="53"/>
      <c r="ADM30" s="53"/>
      <c r="ADN30" s="53"/>
      <c r="ADO30" s="53"/>
      <c r="ADP30" s="53"/>
      <c r="ADQ30" s="53"/>
      <c r="ADR30" s="53"/>
      <c r="ADS30" s="53"/>
      <c r="ADT30" s="53"/>
      <c r="ADU30" s="53"/>
      <c r="ADV30" s="53"/>
      <c r="ADW30" s="53"/>
      <c r="ADX30" s="53"/>
      <c r="ADY30" s="53"/>
      <c r="ADZ30" s="53"/>
      <c r="AEA30" s="53"/>
      <c r="AEB30" s="53"/>
      <c r="AEC30" s="53"/>
      <c r="AED30" s="53"/>
      <c r="AEE30" s="53"/>
      <c r="AEF30" s="53"/>
      <c r="AEG30" s="53"/>
      <c r="AEH30" s="53"/>
      <c r="AEI30" s="53"/>
      <c r="AEJ30" s="53"/>
      <c r="AEK30" s="53"/>
      <c r="AEL30" s="53"/>
      <c r="AEM30" s="53"/>
      <c r="AEN30" s="53"/>
      <c r="AEO30" s="53"/>
      <c r="AEP30" s="53"/>
      <c r="AEQ30" s="53"/>
      <c r="AER30" s="53"/>
      <c r="AES30" s="53"/>
      <c r="AET30" s="53"/>
      <c r="AEU30" s="53"/>
      <c r="AEV30" s="53"/>
      <c r="AEW30" s="53"/>
      <c r="AEX30" s="53"/>
      <c r="AEY30" s="53"/>
      <c r="AEZ30" s="53"/>
      <c r="AFA30" s="53"/>
      <c r="AFB30" s="53"/>
      <c r="AFC30" s="53"/>
      <c r="AFD30" s="53"/>
      <c r="AFE30" s="53"/>
      <c r="AFF30" s="53"/>
      <c r="AFG30" s="53"/>
      <c r="AFH30" s="53"/>
      <c r="AFI30" s="53"/>
      <c r="AFJ30" s="53"/>
      <c r="AFK30" s="53"/>
      <c r="AFL30" s="53"/>
      <c r="AFM30" s="53"/>
      <c r="AFN30" s="53"/>
      <c r="AFO30" s="53"/>
      <c r="AFP30" s="53"/>
      <c r="AFQ30" s="53"/>
      <c r="AFR30" s="53"/>
      <c r="AFS30" s="53"/>
      <c r="AFT30" s="53"/>
      <c r="AFU30" s="53"/>
      <c r="AFV30" s="53"/>
      <c r="AFW30" s="53"/>
      <c r="AFX30" s="53"/>
      <c r="AFY30" s="53"/>
      <c r="AFZ30" s="53"/>
      <c r="AGA30" s="53"/>
      <c r="AGB30" s="53"/>
      <c r="AGC30" s="53"/>
      <c r="AGD30" s="53"/>
      <c r="AGE30" s="53"/>
      <c r="AGF30" s="53"/>
      <c r="AGG30" s="53"/>
      <c r="AGH30" s="53"/>
      <c r="AGI30" s="53"/>
      <c r="AGJ30" s="53"/>
      <c r="AGK30" s="53"/>
      <c r="AGL30" s="53"/>
      <c r="AGM30" s="53"/>
      <c r="AGN30" s="53"/>
      <c r="AGO30" s="53"/>
      <c r="AGP30" s="53"/>
      <c r="AGQ30" s="53"/>
      <c r="AGR30" s="53"/>
      <c r="AGS30" s="53"/>
      <c r="AGT30" s="53"/>
      <c r="AGU30" s="53"/>
      <c r="AGV30" s="53"/>
      <c r="AGW30" s="53"/>
      <c r="AGX30" s="53"/>
      <c r="AGY30" s="53"/>
      <c r="AGZ30" s="53"/>
      <c r="AHA30" s="53"/>
      <c r="AHB30" s="53"/>
      <c r="AHC30" s="53"/>
      <c r="AHD30" s="53"/>
      <c r="AHE30" s="53"/>
      <c r="AHF30" s="53"/>
      <c r="AHG30" s="53"/>
      <c r="AHH30" s="53"/>
      <c r="AHI30" s="53"/>
      <c r="AHJ30" s="53"/>
      <c r="AHK30" s="53"/>
      <c r="AHL30" s="53"/>
      <c r="AHM30" s="53"/>
      <c r="AHN30" s="53"/>
      <c r="AHO30" s="53"/>
      <c r="AHP30" s="53"/>
      <c r="AHQ30" s="53"/>
      <c r="AHR30" s="53"/>
      <c r="AHS30" s="53"/>
      <c r="AHT30" s="53"/>
      <c r="AHU30" s="53"/>
      <c r="AHV30" s="53"/>
      <c r="AHW30" s="53"/>
      <c r="AHX30" s="53"/>
      <c r="AHY30" s="53"/>
      <c r="AHZ30" s="53"/>
      <c r="AIA30" s="53"/>
      <c r="AIB30" s="53"/>
      <c r="AIC30" s="53"/>
      <c r="AID30" s="53"/>
      <c r="AIE30" s="53"/>
      <c r="AIF30" s="53"/>
      <c r="AIG30" s="53"/>
      <c r="AIH30" s="53"/>
      <c r="AII30" s="53"/>
      <c r="AIJ30" s="53"/>
      <c r="AIK30" s="53"/>
      <c r="AIL30" s="53"/>
      <c r="AIM30" s="53"/>
      <c r="AIN30" s="53"/>
      <c r="AIO30" s="53"/>
      <c r="AIP30" s="53"/>
      <c r="AIQ30" s="53"/>
      <c r="AIR30" s="53"/>
      <c r="AIS30" s="53"/>
      <c r="AIT30" s="53"/>
      <c r="AIU30" s="53"/>
      <c r="AIV30" s="53"/>
      <c r="AIW30" s="53"/>
      <c r="AIX30" s="53"/>
      <c r="AIY30" s="53"/>
      <c r="AIZ30" s="53"/>
      <c r="AJA30" s="53"/>
      <c r="AJB30" s="53"/>
      <c r="AJC30" s="53"/>
      <c r="AJD30" s="53"/>
      <c r="AJE30" s="53"/>
      <c r="AJF30" s="53"/>
      <c r="AJG30" s="53"/>
      <c r="AJH30" s="53"/>
      <c r="AJI30" s="53"/>
      <c r="AJJ30" s="53"/>
      <c r="AJK30" s="53"/>
      <c r="AJL30" s="53"/>
      <c r="AJM30" s="53"/>
      <c r="AJN30" s="53"/>
      <c r="AJO30" s="53"/>
      <c r="AJP30" s="53"/>
      <c r="AJQ30" s="53"/>
      <c r="AJR30" s="53"/>
      <c r="AJS30" s="53"/>
      <c r="AJT30" s="53"/>
      <c r="AJU30" s="53"/>
      <c r="AJV30" s="53"/>
      <c r="AJW30" s="53"/>
      <c r="AJX30" s="53"/>
      <c r="AJY30" s="53"/>
      <c r="AJZ30" s="53"/>
      <c r="AKA30" s="53"/>
      <c r="AKB30" s="53"/>
      <c r="AKC30" s="53"/>
      <c r="AKD30" s="53"/>
      <c r="AKE30" s="53"/>
      <c r="AKF30" s="53"/>
      <c r="AKG30" s="53"/>
      <c r="AKH30" s="53"/>
      <c r="AKI30" s="53"/>
      <c r="AKJ30" s="53"/>
      <c r="AKK30" s="53"/>
      <c r="AKL30" s="53"/>
      <c r="AKM30" s="53"/>
      <c r="AKN30" s="53"/>
      <c r="AKO30" s="53"/>
      <c r="AKP30" s="53"/>
      <c r="AKQ30" s="53"/>
      <c r="AKR30" s="53"/>
      <c r="AKS30" s="53"/>
      <c r="AKT30" s="53"/>
      <c r="AKU30" s="53"/>
      <c r="AKV30" s="53"/>
      <c r="AKW30" s="53"/>
      <c r="AKX30" s="53"/>
      <c r="AKY30" s="53"/>
      <c r="AKZ30" s="53"/>
      <c r="ALA30" s="53"/>
      <c r="ALB30" s="53"/>
      <c r="ALC30" s="53"/>
      <c r="ALD30" s="53"/>
      <c r="ALE30" s="53"/>
      <c r="ALF30" s="53"/>
      <c r="ALG30" s="53"/>
      <c r="ALH30" s="53"/>
      <c r="ALI30" s="53"/>
      <c r="ALJ30" s="53"/>
      <c r="ALK30" s="53"/>
      <c r="ALL30" s="53"/>
      <c r="ALM30" s="53"/>
      <c r="ALN30" s="53"/>
      <c r="ALO30" s="53"/>
      <c r="ALP30" s="53"/>
      <c r="ALQ30" s="53"/>
      <c r="ALR30" s="53"/>
      <c r="ALS30" s="53"/>
      <c r="ALT30" s="53"/>
      <c r="ALU30" s="53"/>
      <c r="ALV30" s="53"/>
      <c r="ALW30" s="53"/>
      <c r="ALX30" s="53"/>
      <c r="ALY30" s="53"/>
      <c r="ALZ30" s="53"/>
      <c r="AMA30" s="53"/>
      <c r="AMB30" s="53"/>
      <c r="AMC30" s="53"/>
      <c r="AMD30" s="53"/>
      <c r="AME30" s="53"/>
      <c r="AMF30" s="53"/>
      <c r="AMG30" s="53"/>
      <c r="AMH30" s="53"/>
      <c r="AMI30" s="53"/>
      <c r="AMJ30" s="53"/>
      <c r="AMK30" s="53"/>
      <c r="AML30" s="53"/>
      <c r="AMM30" s="53"/>
      <c r="AMN30" s="53"/>
      <c r="AMO30" s="53"/>
      <c r="AMP30" s="53"/>
      <c r="AMQ30" s="53"/>
      <c r="AMR30" s="53"/>
      <c r="AMS30" s="53"/>
      <c r="AMT30" s="53"/>
      <c r="AMU30" s="53"/>
      <c r="AMV30" s="53"/>
      <c r="AMW30" s="53"/>
      <c r="AMX30" s="53"/>
      <c r="AMY30" s="53"/>
      <c r="AMZ30" s="53"/>
      <c r="ANA30" s="53"/>
      <c r="ANB30" s="53"/>
      <c r="ANC30" s="53"/>
      <c r="AND30" s="53"/>
      <c r="ANE30" s="53"/>
      <c r="ANF30" s="53"/>
      <c r="ANG30" s="53"/>
      <c r="ANH30" s="53"/>
      <c r="ANI30" s="53"/>
      <c r="ANJ30" s="53"/>
      <c r="ANK30" s="53"/>
      <c r="ANL30" s="53"/>
      <c r="ANM30" s="53"/>
      <c r="ANN30" s="53"/>
      <c r="ANO30" s="53"/>
      <c r="ANP30" s="53"/>
      <c r="ANQ30" s="53"/>
      <c r="ANR30" s="53"/>
      <c r="ANS30" s="53"/>
      <c r="ANT30" s="53"/>
      <c r="ANU30" s="53"/>
      <c r="ANV30" s="53"/>
      <c r="ANW30" s="53"/>
      <c r="ANX30" s="53"/>
      <c r="ANY30" s="53"/>
      <c r="ANZ30" s="53"/>
      <c r="AOA30" s="53"/>
      <c r="AOB30" s="53"/>
      <c r="AOC30" s="53"/>
      <c r="AOD30" s="53"/>
      <c r="AOE30" s="53"/>
      <c r="AOF30" s="53"/>
      <c r="AOG30" s="53"/>
      <c r="AOH30" s="53"/>
      <c r="AOI30" s="53"/>
      <c r="AOJ30" s="53"/>
      <c r="AOK30" s="53"/>
      <c r="AOL30" s="53"/>
      <c r="AOM30" s="53"/>
      <c r="AON30" s="53"/>
      <c r="AOO30" s="53"/>
      <c r="AOP30" s="53"/>
      <c r="AOQ30" s="53"/>
      <c r="AOR30" s="53"/>
      <c r="AOS30" s="53"/>
      <c r="AOT30" s="53"/>
      <c r="AOU30" s="53"/>
      <c r="AOV30" s="53"/>
      <c r="AOW30" s="53"/>
      <c r="AOX30" s="53"/>
      <c r="AOY30" s="53"/>
      <c r="AOZ30" s="53"/>
      <c r="APA30" s="53"/>
      <c r="APB30" s="53"/>
      <c r="APC30" s="53"/>
      <c r="APD30" s="53"/>
      <c r="APE30" s="53"/>
      <c r="APF30" s="53"/>
      <c r="APG30" s="53"/>
      <c r="APH30" s="53"/>
      <c r="API30" s="53"/>
      <c r="APJ30" s="53"/>
      <c r="APK30" s="53"/>
      <c r="APL30" s="53"/>
      <c r="APM30" s="53"/>
      <c r="APN30" s="53"/>
      <c r="APO30" s="53"/>
      <c r="APP30" s="53"/>
      <c r="APQ30" s="53"/>
      <c r="APR30" s="53"/>
      <c r="APS30" s="53"/>
      <c r="APT30" s="53"/>
      <c r="APU30" s="53"/>
      <c r="APV30" s="53"/>
      <c r="APW30" s="53"/>
      <c r="APX30" s="53"/>
      <c r="APY30" s="53"/>
      <c r="APZ30" s="53"/>
      <c r="AQA30" s="53"/>
      <c r="AQB30" s="53"/>
      <c r="AQC30" s="53"/>
      <c r="AQD30" s="53"/>
      <c r="AQE30" s="53"/>
      <c r="AQF30" s="53"/>
      <c r="AQG30" s="53"/>
      <c r="AQH30" s="53"/>
      <c r="AQI30" s="53"/>
      <c r="AQJ30" s="53"/>
      <c r="AQK30" s="53"/>
      <c r="AQL30" s="53"/>
      <c r="AQM30" s="53"/>
      <c r="AQN30" s="53"/>
      <c r="AQO30" s="53"/>
      <c r="AQP30" s="53"/>
      <c r="AQQ30" s="53"/>
      <c r="AQR30" s="53"/>
      <c r="AQS30" s="53"/>
      <c r="AQT30" s="53"/>
      <c r="AQU30" s="53"/>
      <c r="AQV30" s="53"/>
      <c r="AQW30" s="53"/>
      <c r="AQX30" s="53"/>
      <c r="AQY30" s="53"/>
      <c r="AQZ30" s="53"/>
      <c r="ARA30" s="53"/>
      <c r="ARB30" s="53"/>
      <c r="ARC30" s="53"/>
      <c r="ARD30" s="53"/>
      <c r="ARE30" s="53"/>
      <c r="ARF30" s="53"/>
      <c r="ARG30" s="53"/>
      <c r="ARH30" s="53"/>
      <c r="ARI30" s="53"/>
      <c r="ARJ30" s="53"/>
      <c r="ARK30" s="53"/>
      <c r="ARL30" s="53"/>
      <c r="ARM30" s="53"/>
      <c r="ARN30" s="53"/>
      <c r="ARO30" s="53"/>
      <c r="ARP30" s="53"/>
      <c r="ARQ30" s="53"/>
      <c r="ARR30" s="53"/>
      <c r="ARS30" s="53"/>
      <c r="ART30" s="53"/>
      <c r="ARU30" s="53"/>
      <c r="ARV30" s="53"/>
      <c r="ARW30" s="53"/>
      <c r="ARX30" s="53"/>
      <c r="ARY30" s="53"/>
      <c r="ARZ30" s="53"/>
      <c r="ASA30" s="53"/>
      <c r="ASB30" s="53"/>
      <c r="ASC30" s="53"/>
      <c r="ASD30" s="53"/>
      <c r="ASE30" s="53"/>
      <c r="ASF30" s="53"/>
      <c r="ASG30" s="53"/>
      <c r="ASH30" s="53"/>
      <c r="ASI30" s="53"/>
      <c r="ASJ30" s="53"/>
      <c r="ASK30" s="53"/>
      <c r="ASL30" s="53"/>
      <c r="ASM30" s="53"/>
      <c r="ASN30" s="53"/>
      <c r="ASO30" s="53"/>
      <c r="ASP30" s="53"/>
      <c r="ASQ30" s="53"/>
      <c r="ASR30" s="53"/>
      <c r="ASS30" s="53"/>
      <c r="AST30" s="53"/>
      <c r="ASU30" s="53"/>
      <c r="ASV30" s="53"/>
      <c r="ASW30" s="53"/>
      <c r="ASX30" s="53"/>
      <c r="ASY30" s="53"/>
      <c r="ASZ30" s="53"/>
      <c r="ATA30" s="53"/>
      <c r="ATB30" s="53"/>
      <c r="ATC30" s="53"/>
      <c r="ATD30" s="53"/>
      <c r="ATE30" s="53"/>
      <c r="ATF30" s="53"/>
      <c r="ATG30" s="53"/>
      <c r="ATH30" s="53"/>
      <c r="ATI30" s="53"/>
      <c r="ATJ30" s="53"/>
      <c r="ATK30" s="53"/>
      <c r="ATL30" s="53"/>
      <c r="ATM30" s="53"/>
      <c r="ATN30" s="53"/>
      <c r="ATO30" s="53"/>
      <c r="ATP30" s="53"/>
      <c r="ATQ30" s="53"/>
      <c r="ATR30" s="53"/>
      <c r="ATS30" s="53"/>
      <c r="ATT30" s="53"/>
      <c r="ATU30" s="53"/>
      <c r="ATV30" s="53"/>
      <c r="ATW30" s="53"/>
      <c r="ATX30" s="53"/>
      <c r="ATY30" s="53"/>
      <c r="ATZ30" s="53"/>
      <c r="AUA30" s="53"/>
      <c r="AUB30" s="53"/>
      <c r="AUC30" s="53"/>
      <c r="AUD30" s="53"/>
      <c r="AUE30" s="53"/>
      <c r="AUF30" s="53"/>
      <c r="AUG30" s="53"/>
      <c r="AUH30" s="53"/>
      <c r="AUI30" s="53"/>
      <c r="AUJ30" s="53"/>
      <c r="AUK30" s="53"/>
    </row>
    <row r="31" spans="1:1233" x14ac:dyDescent="0.2">
      <c r="A31" s="50" t="s">
        <v>40</v>
      </c>
      <c r="C31" s="50" t="s">
        <v>46</v>
      </c>
      <c r="D31" s="101" t="s">
        <v>89</v>
      </c>
      <c r="E31" s="100">
        <v>43921</v>
      </c>
      <c r="F31" s="59">
        <v>2.7</v>
      </c>
      <c r="G31" s="59">
        <v>2.7</v>
      </c>
      <c r="H31" s="59">
        <v>2.7</v>
      </c>
      <c r="I31" s="59">
        <v>2.7</v>
      </c>
      <c r="J31" s="59">
        <v>2.7</v>
      </c>
      <c r="K31" s="59">
        <v>2.7</v>
      </c>
      <c r="L31" s="59">
        <v>2.95</v>
      </c>
      <c r="M31" s="59">
        <v>2.95</v>
      </c>
      <c r="N31" s="59">
        <v>3.2</v>
      </c>
      <c r="O31" s="59">
        <v>3.2</v>
      </c>
      <c r="P31" s="59">
        <v>3.2</v>
      </c>
      <c r="Q31" s="59">
        <v>3.2</v>
      </c>
      <c r="R31" s="59">
        <v>3.45</v>
      </c>
      <c r="S31" s="59">
        <v>3.45</v>
      </c>
      <c r="T31" s="59">
        <v>3.45</v>
      </c>
      <c r="U31" s="59">
        <v>3.45</v>
      </c>
      <c r="V31" s="59">
        <v>3.45</v>
      </c>
      <c r="W31" s="59">
        <v>3.45</v>
      </c>
      <c r="X31" s="59">
        <v>3.7</v>
      </c>
      <c r="Y31" s="59">
        <v>3.7</v>
      </c>
      <c r="Z31" s="59">
        <v>3.7</v>
      </c>
      <c r="AA31" s="59">
        <v>3.95</v>
      </c>
      <c r="AB31" s="59">
        <v>3.95</v>
      </c>
      <c r="AC31" s="59">
        <v>3.95</v>
      </c>
      <c r="AD31" s="59">
        <v>3.95</v>
      </c>
      <c r="AE31" s="59">
        <v>3.95</v>
      </c>
      <c r="AF31" s="59">
        <v>3.95</v>
      </c>
      <c r="AG31" s="59">
        <v>3.95</v>
      </c>
      <c r="AH31" s="59">
        <v>3.95</v>
      </c>
      <c r="AI31" s="59">
        <v>3.95</v>
      </c>
      <c r="AJ31" s="59">
        <v>3.95</v>
      </c>
      <c r="AK31" s="59">
        <v>3.95</v>
      </c>
      <c r="AL31" s="59">
        <v>3.95</v>
      </c>
      <c r="AM31" s="59">
        <v>3.95</v>
      </c>
      <c r="AN31" s="59">
        <v>3.95</v>
      </c>
      <c r="AO31" s="59">
        <v>3.95</v>
      </c>
      <c r="AP31" s="59">
        <v>3.95</v>
      </c>
      <c r="AQ31" s="59">
        <v>3.95</v>
      </c>
      <c r="AR31" s="59">
        <v>2.95</v>
      </c>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59"/>
      <c r="KR31" s="59"/>
      <c r="KS31" s="59"/>
      <c r="KT31" s="59"/>
      <c r="KU31" s="59"/>
      <c r="KV31" s="59"/>
      <c r="KW31" s="59"/>
      <c r="KX31" s="59"/>
      <c r="KY31" s="59"/>
      <c r="KZ31" s="59"/>
      <c r="LA31" s="59"/>
      <c r="LB31" s="59"/>
      <c r="LC31" s="59"/>
      <c r="LD31" s="59"/>
      <c r="LE31" s="59"/>
      <c r="LF31" s="59"/>
      <c r="LG31" s="59"/>
      <c r="LH31" s="59"/>
      <c r="LI31" s="59"/>
      <c r="LJ31" s="59"/>
      <c r="LK31" s="59"/>
      <c r="LL31" s="59"/>
      <c r="LM31" s="59"/>
      <c r="LN31" s="59"/>
      <c r="LO31" s="59"/>
      <c r="LP31" s="59"/>
      <c r="LQ31" s="59"/>
      <c r="LR31" s="59"/>
      <c r="LS31" s="59"/>
      <c r="LT31" s="59"/>
      <c r="LU31" s="59"/>
      <c r="LV31" s="59"/>
      <c r="LW31" s="59"/>
      <c r="LX31" s="59"/>
      <c r="LY31" s="59"/>
      <c r="LZ31" s="59"/>
      <c r="MA31" s="59"/>
      <c r="MB31" s="59"/>
      <c r="MC31" s="59"/>
      <c r="MD31" s="59"/>
      <c r="ME31" s="59"/>
      <c r="MF31" s="59"/>
      <c r="MG31" s="59"/>
      <c r="MH31" s="59"/>
      <c r="MI31" s="59"/>
      <c r="MJ31" s="59"/>
      <c r="MK31" s="59"/>
      <c r="ML31" s="59"/>
      <c r="MM31" s="59"/>
      <c r="MN31" s="59"/>
      <c r="MO31" s="59"/>
      <c r="MP31" s="59"/>
      <c r="MQ31" s="59"/>
      <c r="MR31" s="59"/>
      <c r="MS31" s="59"/>
      <c r="MT31" s="59"/>
      <c r="MU31" s="59"/>
      <c r="MV31" s="59"/>
      <c r="MW31" s="59"/>
      <c r="MX31" s="59"/>
      <c r="MY31" s="59"/>
      <c r="MZ31" s="59"/>
      <c r="NA31" s="59"/>
      <c r="NB31" s="59"/>
      <c r="NC31" s="59"/>
      <c r="ND31" s="59"/>
      <c r="NE31" s="59"/>
      <c r="NF31" s="59"/>
      <c r="NG31" s="59"/>
      <c r="NH31" s="59"/>
      <c r="NI31" s="59"/>
      <c r="NJ31" s="59"/>
      <c r="NK31" s="59"/>
      <c r="NL31" s="59"/>
      <c r="NM31" s="59"/>
      <c r="NN31" s="59"/>
      <c r="NO31" s="59"/>
      <c r="NP31" s="59"/>
      <c r="NQ31" s="59"/>
      <c r="NR31" s="59"/>
      <c r="NS31" s="59"/>
      <c r="NT31" s="59"/>
      <c r="NU31" s="59"/>
      <c r="NV31" s="59"/>
      <c r="NW31" s="59"/>
      <c r="NX31" s="59"/>
      <c r="NY31" s="59"/>
      <c r="NZ31" s="59"/>
      <c r="OA31" s="59"/>
      <c r="OB31" s="59"/>
      <c r="OC31" s="59"/>
      <c r="OD31" s="59"/>
      <c r="OE31" s="59"/>
      <c r="OF31" s="59"/>
      <c r="OG31" s="59"/>
      <c r="OH31" s="59"/>
      <c r="OI31" s="59"/>
      <c r="OJ31" s="59"/>
      <c r="OK31" s="59"/>
      <c r="OL31" s="59"/>
      <c r="OM31" s="59"/>
      <c r="ON31" s="59"/>
      <c r="OO31" s="59"/>
      <c r="OP31" s="59"/>
      <c r="OQ31" s="59"/>
      <c r="OR31" s="59"/>
      <c r="OS31" s="59"/>
      <c r="OT31" s="59"/>
      <c r="OU31" s="59"/>
      <c r="OV31" s="59"/>
      <c r="OW31" s="59"/>
      <c r="OX31" s="59"/>
      <c r="OY31" s="59"/>
      <c r="OZ31" s="59"/>
      <c r="PA31" s="59"/>
      <c r="PB31" s="59"/>
      <c r="PC31" s="59"/>
      <c r="PD31" s="59"/>
      <c r="PE31" s="59"/>
      <c r="PF31" s="59"/>
      <c r="PG31" s="59"/>
      <c r="PH31" s="59"/>
      <c r="PI31" s="59"/>
      <c r="PJ31" s="59"/>
      <c r="PK31" s="59"/>
      <c r="PL31" s="59"/>
      <c r="PM31" s="59"/>
      <c r="PN31" s="59"/>
      <c r="PO31" s="59"/>
      <c r="PP31" s="59"/>
      <c r="PQ31" s="59"/>
      <c r="PR31" s="59"/>
      <c r="PS31" s="59"/>
      <c r="PT31" s="59"/>
      <c r="PU31" s="59"/>
      <c r="PV31" s="59"/>
      <c r="PW31" s="59"/>
      <c r="PX31" s="59"/>
      <c r="PY31" s="59"/>
      <c r="PZ31" s="59"/>
      <c r="QA31" s="59"/>
      <c r="QB31" s="59"/>
      <c r="QC31" s="59"/>
      <c r="QD31" s="59"/>
      <c r="QE31" s="59"/>
      <c r="QF31" s="59"/>
      <c r="QG31" s="59"/>
      <c r="QH31" s="59"/>
      <c r="QI31" s="59"/>
      <c r="QJ31" s="59"/>
      <c r="QK31" s="59"/>
      <c r="QL31" s="59"/>
      <c r="QM31" s="59"/>
      <c r="QN31" s="59"/>
      <c r="QO31" s="59"/>
      <c r="QP31" s="59"/>
      <c r="QQ31" s="59"/>
      <c r="QR31" s="59"/>
      <c r="QS31" s="59"/>
      <c r="QT31" s="59"/>
      <c r="QU31" s="59"/>
      <c r="QV31" s="59"/>
      <c r="QW31" s="59"/>
      <c r="QX31" s="59"/>
      <c r="QY31" s="59"/>
      <c r="QZ31" s="59"/>
      <c r="RA31" s="59"/>
      <c r="RB31" s="59"/>
      <c r="RC31" s="59"/>
      <c r="RD31" s="59"/>
      <c r="RE31" s="59"/>
      <c r="RF31" s="59"/>
      <c r="RG31" s="59"/>
      <c r="RH31" s="59"/>
      <c r="RI31" s="59"/>
      <c r="RJ31" s="59"/>
      <c r="RK31" s="59"/>
      <c r="RL31" s="59"/>
      <c r="RM31" s="59"/>
      <c r="RN31" s="59"/>
      <c r="RO31" s="59"/>
      <c r="RP31" s="59"/>
      <c r="RQ31" s="59"/>
      <c r="RR31" s="59"/>
      <c r="RS31" s="59"/>
      <c r="RT31" s="59"/>
      <c r="RU31" s="59"/>
      <c r="RV31" s="59"/>
      <c r="RW31" s="59"/>
      <c r="RX31" s="59"/>
      <c r="RY31" s="59"/>
      <c r="RZ31" s="59"/>
      <c r="SA31" s="59"/>
      <c r="SB31" s="59"/>
      <c r="SC31" s="59"/>
      <c r="SD31" s="59"/>
      <c r="SE31" s="59"/>
      <c r="SF31" s="59"/>
      <c r="SG31" s="59"/>
      <c r="SH31" s="59"/>
      <c r="SI31" s="59"/>
      <c r="SJ31" s="59"/>
      <c r="SK31" s="59"/>
      <c r="SL31" s="59"/>
      <c r="SM31" s="59"/>
      <c r="SN31" s="59"/>
      <c r="SO31" s="59"/>
      <c r="SP31" s="59"/>
      <c r="SQ31" s="59"/>
      <c r="SR31" s="59"/>
      <c r="SS31" s="59"/>
      <c r="ST31" s="59"/>
      <c r="SU31" s="59"/>
      <c r="SV31" s="59"/>
      <c r="SW31" s="59"/>
      <c r="SX31" s="59"/>
      <c r="SY31" s="59"/>
      <c r="SZ31" s="59"/>
      <c r="TA31" s="59"/>
      <c r="TB31" s="59"/>
      <c r="TC31" s="59"/>
      <c r="TD31" s="59"/>
      <c r="TE31" s="59"/>
      <c r="TF31" s="59"/>
      <c r="TG31" s="59"/>
      <c r="TH31" s="59"/>
      <c r="TI31" s="59"/>
      <c r="TJ31" s="59"/>
      <c r="TK31" s="59"/>
      <c r="TL31" s="59"/>
      <c r="TM31" s="59"/>
      <c r="TN31" s="59"/>
      <c r="TO31" s="59"/>
      <c r="TP31" s="59"/>
      <c r="TQ31" s="59"/>
      <c r="TR31" s="59"/>
      <c r="TS31" s="59"/>
      <c r="TT31" s="59"/>
      <c r="TU31" s="59"/>
      <c r="TV31" s="59"/>
      <c r="TW31" s="59"/>
      <c r="TX31" s="59"/>
      <c r="TY31" s="59"/>
      <c r="TZ31" s="59"/>
      <c r="UA31" s="59"/>
      <c r="UB31" s="59"/>
      <c r="UC31" s="59"/>
      <c r="UD31" s="59"/>
      <c r="UE31" s="59"/>
      <c r="UF31" s="59"/>
      <c r="UG31" s="59"/>
      <c r="UH31" s="59"/>
      <c r="UI31" s="59"/>
      <c r="UJ31" s="59"/>
      <c r="UK31" s="59"/>
      <c r="UL31" s="59"/>
      <c r="UM31" s="59"/>
      <c r="UN31" s="59"/>
      <c r="UO31" s="59"/>
      <c r="UP31" s="59"/>
      <c r="UQ31" s="59"/>
      <c r="UR31" s="59"/>
      <c r="US31" s="59"/>
      <c r="UT31" s="59"/>
      <c r="UU31" s="59"/>
      <c r="UV31" s="59"/>
      <c r="UW31" s="59"/>
      <c r="UX31" s="59"/>
      <c r="UY31" s="59"/>
      <c r="UZ31" s="59"/>
      <c r="VA31" s="59"/>
      <c r="VB31" s="59"/>
      <c r="VC31" s="59"/>
      <c r="VD31" s="59"/>
      <c r="VE31" s="59"/>
      <c r="VF31" s="59"/>
      <c r="VG31" s="59"/>
      <c r="VH31" s="59"/>
      <c r="VI31" s="59"/>
      <c r="VJ31" s="59"/>
      <c r="VK31" s="59"/>
      <c r="VL31" s="59"/>
      <c r="VM31" s="59"/>
      <c r="VN31" s="59"/>
      <c r="VO31" s="59"/>
      <c r="VP31" s="59"/>
      <c r="VQ31" s="59"/>
      <c r="VR31" s="59"/>
      <c r="VS31" s="59"/>
      <c r="VT31" s="59"/>
      <c r="VU31" s="59"/>
      <c r="VV31" s="59"/>
      <c r="VW31" s="59"/>
      <c r="VX31" s="59"/>
      <c r="VY31" s="59"/>
      <c r="VZ31" s="59"/>
      <c r="WA31" s="59"/>
      <c r="WB31" s="59"/>
      <c r="WC31" s="59"/>
      <c r="WD31" s="59"/>
      <c r="WE31" s="59"/>
      <c r="WF31" s="59"/>
      <c r="WG31" s="59"/>
      <c r="WH31" s="59"/>
      <c r="WI31" s="59"/>
      <c r="WJ31" s="59"/>
      <c r="WK31" s="59"/>
      <c r="WL31" s="59"/>
      <c r="WM31" s="59"/>
      <c r="WN31" s="59"/>
      <c r="WO31" s="59"/>
      <c r="WP31" s="59"/>
      <c r="WQ31" s="59"/>
      <c r="WR31" s="59"/>
      <c r="WS31" s="59"/>
      <c r="WT31" s="59"/>
      <c r="WU31" s="59"/>
      <c r="WV31" s="59"/>
      <c r="WW31" s="59"/>
      <c r="WX31" s="59"/>
      <c r="WY31" s="59"/>
      <c r="WZ31" s="59"/>
      <c r="XA31" s="59"/>
      <c r="XB31" s="59"/>
      <c r="XC31" s="59"/>
      <c r="XD31" s="59"/>
      <c r="XE31" s="59"/>
      <c r="XF31" s="59"/>
      <c r="XG31" s="59"/>
      <c r="XH31" s="59"/>
      <c r="XI31" s="59"/>
      <c r="XJ31" s="59"/>
      <c r="XK31" s="59"/>
      <c r="XL31" s="59"/>
      <c r="XM31" s="59"/>
      <c r="XN31" s="59"/>
      <c r="XO31" s="59"/>
      <c r="XP31" s="59"/>
      <c r="XQ31" s="59"/>
      <c r="XR31" s="59"/>
      <c r="XS31" s="59"/>
      <c r="XT31" s="59"/>
      <c r="XU31" s="59"/>
      <c r="XV31" s="59"/>
      <c r="XW31" s="59"/>
      <c r="XX31" s="59"/>
      <c r="XY31" s="59"/>
      <c r="XZ31" s="59"/>
      <c r="YA31" s="59"/>
      <c r="YB31" s="59"/>
      <c r="YC31" s="59"/>
      <c r="YD31" s="59"/>
      <c r="YE31" s="59"/>
      <c r="YF31" s="59"/>
      <c r="YG31" s="59"/>
      <c r="YH31" s="59"/>
      <c r="YI31" s="59"/>
      <c r="YJ31" s="59"/>
      <c r="YK31" s="59"/>
      <c r="YL31" s="59"/>
      <c r="YM31" s="59"/>
      <c r="YN31" s="59"/>
      <c r="YO31" s="59"/>
      <c r="YP31" s="59"/>
      <c r="YQ31" s="59"/>
      <c r="YR31" s="59"/>
      <c r="YS31" s="59"/>
      <c r="YT31" s="59"/>
      <c r="YU31" s="59"/>
      <c r="YV31" s="59"/>
      <c r="YW31" s="59"/>
      <c r="YX31" s="59"/>
      <c r="YY31" s="59"/>
      <c r="YZ31" s="59"/>
      <c r="ZA31" s="59"/>
      <c r="ZB31" s="59"/>
      <c r="ZC31" s="59"/>
      <c r="ZD31" s="59"/>
      <c r="ZE31" s="59"/>
      <c r="ZF31" s="59"/>
      <c r="ZG31" s="59"/>
      <c r="ZH31" s="59"/>
      <c r="ZI31" s="59"/>
      <c r="ZJ31" s="59"/>
      <c r="ZK31" s="59"/>
      <c r="ZL31" s="59"/>
      <c r="ZM31" s="59"/>
      <c r="ZN31" s="59"/>
      <c r="ZO31" s="59"/>
      <c r="ZP31" s="59"/>
      <c r="ZQ31" s="59"/>
      <c r="ZR31" s="59"/>
      <c r="ZS31" s="59"/>
      <c r="ZT31" s="59"/>
      <c r="ZU31" s="59"/>
      <c r="ZV31" s="59"/>
      <c r="ZW31" s="59"/>
      <c r="ZX31" s="59"/>
      <c r="ZY31" s="59"/>
      <c r="ZZ31" s="59"/>
      <c r="AAA31" s="59"/>
      <c r="AAB31" s="59"/>
      <c r="AAC31" s="59"/>
      <c r="AAD31" s="59"/>
      <c r="AAE31" s="59"/>
      <c r="AAF31" s="59"/>
      <c r="AAG31" s="59"/>
      <c r="AAH31" s="59"/>
      <c r="AAI31" s="59"/>
      <c r="AAJ31" s="59"/>
      <c r="AAK31" s="59"/>
      <c r="AAL31" s="59"/>
      <c r="AAM31" s="59"/>
      <c r="AAN31" s="59"/>
      <c r="AAO31" s="59"/>
      <c r="AAP31" s="59"/>
      <c r="AAQ31" s="59"/>
      <c r="AAR31" s="59"/>
      <c r="AAS31" s="59"/>
      <c r="AAT31" s="59"/>
      <c r="AAU31" s="59"/>
      <c r="AAV31" s="59"/>
      <c r="AAW31" s="59"/>
      <c r="AAX31" s="59"/>
      <c r="AAY31" s="59"/>
      <c r="AAZ31" s="59"/>
      <c r="ABA31" s="59"/>
      <c r="ABB31" s="59"/>
      <c r="ABC31" s="59"/>
      <c r="ABD31" s="59"/>
      <c r="ABE31" s="59"/>
      <c r="ABF31" s="59"/>
      <c r="ABG31" s="59"/>
      <c r="ABH31" s="59"/>
      <c r="ABI31" s="59"/>
      <c r="ABJ31" s="59"/>
      <c r="ABK31" s="59"/>
      <c r="ABL31" s="59"/>
      <c r="ABM31" s="59"/>
      <c r="ABN31" s="59"/>
      <c r="ABO31" s="59"/>
      <c r="ABP31" s="59"/>
      <c r="ABQ31" s="59"/>
      <c r="ABR31" s="59"/>
      <c r="ABS31" s="59"/>
      <c r="ABT31" s="59"/>
      <c r="ABU31" s="59"/>
      <c r="ABV31" s="59"/>
      <c r="ABW31" s="59"/>
      <c r="ABX31" s="59"/>
      <c r="ABY31" s="59"/>
      <c r="ABZ31" s="59"/>
      <c r="ACA31" s="59"/>
      <c r="ACB31" s="59"/>
      <c r="ACC31" s="59"/>
      <c r="ACD31" s="59"/>
      <c r="ACE31" s="59"/>
      <c r="ACF31" s="59"/>
      <c r="ACG31" s="59"/>
      <c r="ACH31" s="59"/>
      <c r="ACI31" s="59"/>
      <c r="ACJ31" s="59"/>
      <c r="ACK31" s="59"/>
      <c r="ACL31" s="59"/>
      <c r="ACM31" s="59"/>
      <c r="ACN31" s="59"/>
      <c r="ACO31" s="59"/>
      <c r="ACP31" s="59"/>
      <c r="ACQ31" s="59"/>
      <c r="ACR31" s="59"/>
      <c r="ACS31" s="59"/>
      <c r="ACT31" s="59"/>
      <c r="ACU31" s="59"/>
      <c r="ACV31" s="59"/>
      <c r="ACW31" s="59"/>
      <c r="ACX31" s="59"/>
      <c r="ACY31" s="59"/>
      <c r="ACZ31" s="59"/>
      <c r="ADA31" s="59"/>
      <c r="ADB31" s="59"/>
      <c r="ADC31" s="59"/>
      <c r="ADD31" s="59"/>
      <c r="ADE31" s="59"/>
      <c r="ADF31" s="59"/>
      <c r="ADG31" s="59"/>
      <c r="ADH31" s="59"/>
      <c r="ADI31" s="59"/>
      <c r="ADJ31" s="59"/>
      <c r="ADK31" s="59"/>
      <c r="ADL31" s="59"/>
      <c r="ADM31" s="59"/>
      <c r="ADN31" s="59"/>
      <c r="ADO31" s="59"/>
      <c r="ADP31" s="59"/>
      <c r="ADQ31" s="59"/>
      <c r="ADR31" s="59"/>
      <c r="ADS31" s="59"/>
      <c r="ADT31" s="59"/>
      <c r="ADU31" s="59"/>
      <c r="ADV31" s="59"/>
      <c r="ADW31" s="59"/>
      <c r="ADX31" s="59"/>
      <c r="ADY31" s="59"/>
      <c r="ADZ31" s="59"/>
      <c r="AEA31" s="59"/>
      <c r="AEB31" s="59"/>
      <c r="AEC31" s="59"/>
      <c r="AED31" s="59"/>
      <c r="AEE31" s="59"/>
      <c r="AEF31" s="59"/>
      <c r="AEG31" s="59"/>
      <c r="AEH31" s="59"/>
      <c r="AEI31" s="59"/>
      <c r="AEJ31" s="59"/>
      <c r="AEK31" s="59"/>
      <c r="AEL31" s="59"/>
      <c r="AEM31" s="59"/>
      <c r="AEN31" s="59"/>
      <c r="AEO31" s="59"/>
      <c r="AEP31" s="59"/>
      <c r="AEQ31" s="59"/>
      <c r="AER31" s="59"/>
      <c r="AES31" s="59"/>
      <c r="AET31" s="59"/>
      <c r="AEU31" s="59"/>
      <c r="AEV31" s="59"/>
      <c r="AEW31" s="59"/>
      <c r="AEX31" s="59"/>
      <c r="AEY31" s="59"/>
      <c r="AEZ31" s="59"/>
      <c r="AFA31" s="59"/>
      <c r="AFB31" s="59"/>
      <c r="AFC31" s="59"/>
      <c r="AFD31" s="59"/>
      <c r="AFE31" s="59"/>
      <c r="AFF31" s="59"/>
      <c r="AFG31" s="59"/>
      <c r="AFH31" s="59"/>
      <c r="AFI31" s="59"/>
      <c r="AFJ31" s="59"/>
      <c r="AFK31" s="59"/>
      <c r="AFL31" s="59"/>
      <c r="AFM31" s="59"/>
      <c r="AFN31" s="59"/>
      <c r="AFO31" s="59"/>
      <c r="AFP31" s="59"/>
      <c r="AFQ31" s="59"/>
      <c r="AFR31" s="59"/>
      <c r="AFS31" s="59"/>
      <c r="AFT31" s="59"/>
      <c r="AFU31" s="59"/>
      <c r="AFV31" s="59"/>
      <c r="AFW31" s="59"/>
      <c r="AFX31" s="59"/>
      <c r="AFY31" s="59"/>
      <c r="AFZ31" s="59"/>
      <c r="AGA31" s="59"/>
      <c r="AGB31" s="59"/>
      <c r="AGC31" s="59"/>
      <c r="AGD31" s="59"/>
      <c r="AGE31" s="59"/>
      <c r="AGF31" s="59"/>
      <c r="AGG31" s="59"/>
      <c r="AGH31" s="59"/>
      <c r="AGI31" s="59"/>
      <c r="AGJ31" s="59"/>
      <c r="AGK31" s="59"/>
      <c r="AGL31" s="59"/>
      <c r="AGM31" s="59"/>
      <c r="AGN31" s="59"/>
      <c r="AGO31" s="59"/>
      <c r="AGP31" s="59"/>
      <c r="AGQ31" s="59"/>
      <c r="AGR31" s="59"/>
      <c r="AGS31" s="59"/>
      <c r="AGT31" s="59"/>
      <c r="AGU31" s="59"/>
      <c r="AGV31" s="59"/>
      <c r="AGW31" s="59"/>
      <c r="AGX31" s="59"/>
      <c r="AGY31" s="59"/>
      <c r="AGZ31" s="59"/>
      <c r="AHA31" s="59"/>
      <c r="AHB31" s="59"/>
      <c r="AHC31" s="59"/>
      <c r="AHD31" s="59"/>
      <c r="AHE31" s="59"/>
      <c r="AHF31" s="59"/>
      <c r="AHG31" s="59"/>
      <c r="AHH31" s="59"/>
      <c r="AHI31" s="59"/>
      <c r="AHJ31" s="59"/>
      <c r="AHK31" s="59"/>
      <c r="AHL31" s="59"/>
      <c r="AHM31" s="59"/>
      <c r="AHN31" s="59"/>
      <c r="AHO31" s="59"/>
      <c r="AHP31" s="59"/>
      <c r="AHQ31" s="59"/>
      <c r="AHR31" s="59"/>
      <c r="AHS31" s="59"/>
      <c r="AHT31" s="59"/>
      <c r="AHU31" s="59"/>
      <c r="AHV31" s="59"/>
      <c r="AHW31" s="59"/>
      <c r="AHX31" s="59"/>
      <c r="AHY31" s="59"/>
      <c r="AHZ31" s="59"/>
      <c r="AIA31" s="59"/>
      <c r="AIB31" s="59"/>
      <c r="AIC31" s="59"/>
      <c r="AID31" s="59"/>
      <c r="AIE31" s="59"/>
      <c r="AIF31" s="59"/>
      <c r="AIG31" s="59"/>
      <c r="AIH31" s="59"/>
      <c r="AII31" s="59"/>
      <c r="AIJ31" s="59"/>
      <c r="AIK31" s="59"/>
      <c r="AIL31" s="59"/>
      <c r="AIM31" s="59"/>
      <c r="AIN31" s="59"/>
      <c r="AIO31" s="59"/>
      <c r="AIP31" s="59"/>
      <c r="AIQ31" s="59"/>
      <c r="AIR31" s="59"/>
      <c r="AIS31" s="59"/>
      <c r="AIT31" s="59"/>
      <c r="AIU31" s="59"/>
      <c r="AIV31" s="59"/>
      <c r="AIW31" s="59"/>
      <c r="AIX31" s="59"/>
      <c r="AIY31" s="59"/>
      <c r="AIZ31" s="59"/>
      <c r="AJA31" s="59"/>
      <c r="AJB31" s="59"/>
      <c r="AJC31" s="59"/>
      <c r="AJD31" s="59"/>
      <c r="AJE31" s="59"/>
      <c r="AJF31" s="59"/>
      <c r="AJG31" s="59"/>
      <c r="AJH31" s="59"/>
      <c r="AJI31" s="59"/>
      <c r="AJJ31" s="59"/>
      <c r="AJK31" s="59"/>
      <c r="AJL31" s="59"/>
      <c r="AJM31" s="59"/>
      <c r="AJN31" s="59"/>
      <c r="AJO31" s="59"/>
      <c r="AJP31" s="59"/>
      <c r="AJQ31" s="59"/>
      <c r="AJR31" s="59"/>
      <c r="AJS31" s="59"/>
      <c r="AJT31" s="59"/>
      <c r="AJU31" s="59"/>
      <c r="AJV31" s="59"/>
      <c r="AJW31" s="59"/>
      <c r="AJX31" s="59"/>
      <c r="AJY31" s="59"/>
      <c r="AJZ31" s="59"/>
      <c r="AKA31" s="59"/>
      <c r="AKB31" s="59"/>
      <c r="AKC31" s="59"/>
      <c r="AKD31" s="59"/>
      <c r="AKE31" s="59"/>
      <c r="AKF31" s="59"/>
      <c r="AKG31" s="59"/>
      <c r="AKH31" s="59"/>
      <c r="AKI31" s="59"/>
      <c r="AKJ31" s="59"/>
      <c r="AKK31" s="59"/>
      <c r="AKL31" s="59"/>
      <c r="AKM31" s="59"/>
      <c r="AKN31" s="59"/>
      <c r="AKO31" s="59"/>
      <c r="AKP31" s="59"/>
      <c r="AKQ31" s="59"/>
      <c r="AKR31" s="59"/>
      <c r="AKS31" s="59"/>
      <c r="AKT31" s="59"/>
      <c r="AKU31" s="59"/>
      <c r="AKV31" s="59"/>
      <c r="AKW31" s="59"/>
      <c r="AKX31" s="59"/>
      <c r="AKY31" s="59"/>
      <c r="AKZ31" s="59"/>
      <c r="ALA31" s="59"/>
      <c r="ALB31" s="59"/>
      <c r="ALC31" s="59"/>
      <c r="ALD31" s="59"/>
      <c r="ALE31" s="59"/>
      <c r="ALF31" s="59"/>
      <c r="ALG31" s="59"/>
      <c r="ALH31" s="59"/>
      <c r="ALI31" s="59"/>
      <c r="ALJ31" s="59"/>
      <c r="ALK31" s="59"/>
      <c r="ALL31" s="59"/>
      <c r="ALM31" s="59"/>
      <c r="ALN31" s="59"/>
      <c r="ALO31" s="59"/>
      <c r="ALP31" s="59"/>
      <c r="ALQ31" s="59"/>
      <c r="ALR31" s="59"/>
      <c r="ALS31" s="59"/>
      <c r="ALT31" s="59"/>
      <c r="ALU31" s="59"/>
      <c r="ALV31" s="59"/>
      <c r="ALW31" s="59"/>
      <c r="ALX31" s="59"/>
      <c r="ALY31" s="59"/>
      <c r="ALZ31" s="59"/>
      <c r="AMA31" s="59"/>
      <c r="AMB31" s="59"/>
      <c r="AMC31" s="59"/>
      <c r="AMD31" s="59"/>
      <c r="AME31" s="59"/>
      <c r="AMF31" s="59"/>
      <c r="AMG31" s="59"/>
      <c r="AMH31" s="59"/>
      <c r="AMI31" s="59"/>
      <c r="AMJ31" s="59"/>
      <c r="AMK31" s="59"/>
      <c r="AML31" s="59"/>
      <c r="AMM31" s="59"/>
      <c r="AMN31" s="59"/>
      <c r="AMO31" s="59"/>
      <c r="AMP31" s="59"/>
      <c r="AMQ31" s="59"/>
      <c r="AMR31" s="59"/>
      <c r="AMS31" s="59"/>
      <c r="AMT31" s="59"/>
      <c r="AMU31" s="59"/>
      <c r="AMV31" s="59"/>
      <c r="AMW31" s="59"/>
      <c r="AMX31" s="59"/>
      <c r="AMY31" s="59"/>
      <c r="AMZ31" s="59"/>
      <c r="ANA31" s="59"/>
      <c r="ANB31" s="59"/>
      <c r="ANC31" s="59"/>
      <c r="AND31" s="59"/>
      <c r="ANE31" s="59"/>
      <c r="ANF31" s="59"/>
      <c r="ANG31" s="59"/>
      <c r="ANH31" s="59"/>
      <c r="ANI31" s="59"/>
      <c r="ANJ31" s="59"/>
      <c r="ANK31" s="59"/>
      <c r="ANL31" s="59"/>
      <c r="ANM31" s="59"/>
      <c r="ANN31" s="59"/>
      <c r="ANO31" s="59"/>
      <c r="ANP31" s="59"/>
      <c r="ANQ31" s="59"/>
      <c r="ANR31" s="59"/>
      <c r="ANS31" s="59"/>
      <c r="ANT31" s="59"/>
      <c r="ANU31" s="59"/>
      <c r="ANV31" s="59"/>
      <c r="ANW31" s="59"/>
      <c r="ANX31" s="59"/>
      <c r="ANY31" s="59"/>
      <c r="ANZ31" s="59"/>
      <c r="AOA31" s="59"/>
      <c r="AOB31" s="59"/>
      <c r="AOC31" s="59"/>
      <c r="AOD31" s="59"/>
      <c r="AOE31" s="59"/>
      <c r="AOF31" s="59"/>
      <c r="AOG31" s="59"/>
      <c r="AOH31" s="59"/>
      <c r="AOI31" s="59"/>
      <c r="AOJ31" s="59"/>
      <c r="AOK31" s="59"/>
      <c r="AOL31" s="59"/>
      <c r="AOM31" s="59"/>
      <c r="AON31" s="59"/>
      <c r="AOO31" s="59"/>
      <c r="AOP31" s="59"/>
      <c r="AOQ31" s="59"/>
      <c r="AOR31" s="59"/>
      <c r="AOS31" s="59"/>
      <c r="AOT31" s="59"/>
      <c r="AOU31" s="59"/>
      <c r="AOV31" s="59"/>
      <c r="AOW31" s="59"/>
      <c r="AOX31" s="59"/>
      <c r="AOY31" s="59"/>
      <c r="AOZ31" s="59"/>
      <c r="APA31" s="59"/>
      <c r="APB31" s="59"/>
      <c r="APC31" s="59"/>
      <c r="APD31" s="59"/>
      <c r="APE31" s="59"/>
      <c r="APF31" s="59"/>
      <c r="APG31" s="59"/>
      <c r="APH31" s="59"/>
      <c r="API31" s="59"/>
      <c r="APJ31" s="59"/>
      <c r="APK31" s="59"/>
      <c r="APL31" s="59"/>
      <c r="APM31" s="59"/>
      <c r="APN31" s="59"/>
      <c r="APO31" s="59"/>
      <c r="APP31" s="59"/>
      <c r="APQ31" s="59"/>
      <c r="APR31" s="59"/>
      <c r="APS31" s="59"/>
      <c r="APT31" s="59"/>
      <c r="APU31" s="59"/>
      <c r="APV31" s="59"/>
      <c r="APW31" s="59"/>
      <c r="APX31" s="59"/>
      <c r="APY31" s="59"/>
      <c r="APZ31" s="59"/>
      <c r="AQA31" s="59"/>
      <c r="AQB31" s="59"/>
      <c r="AQC31" s="59"/>
      <c r="AQD31" s="59"/>
      <c r="AQE31" s="59"/>
      <c r="AQF31" s="59"/>
      <c r="AQG31" s="59"/>
      <c r="AQH31" s="59"/>
      <c r="AQI31" s="59"/>
      <c r="AQJ31" s="59"/>
      <c r="AQK31" s="59"/>
      <c r="AQL31" s="59"/>
      <c r="AQM31" s="59"/>
      <c r="AQN31" s="59"/>
      <c r="AQO31" s="59"/>
      <c r="AQP31" s="59"/>
      <c r="AQQ31" s="59"/>
      <c r="AQR31" s="59"/>
      <c r="AQS31" s="59"/>
      <c r="AQT31" s="59"/>
      <c r="AQU31" s="59"/>
      <c r="AQV31" s="59"/>
      <c r="AQW31" s="59"/>
      <c r="AQX31" s="59"/>
      <c r="AQY31" s="59"/>
      <c r="AQZ31" s="59"/>
      <c r="ARA31" s="59"/>
      <c r="ARB31" s="59"/>
      <c r="ARC31" s="59"/>
      <c r="ARD31" s="59"/>
      <c r="ARE31" s="59"/>
      <c r="ARF31" s="59"/>
      <c r="ARG31" s="59"/>
      <c r="ARH31" s="59"/>
      <c r="ARI31" s="59"/>
      <c r="ARJ31" s="59"/>
      <c r="ARK31" s="59"/>
      <c r="ARL31" s="59"/>
      <c r="ARM31" s="59"/>
      <c r="ARN31" s="59"/>
      <c r="ARO31" s="59"/>
      <c r="ARP31" s="59"/>
      <c r="ARQ31" s="59"/>
      <c r="ARR31" s="59"/>
      <c r="ARS31" s="59"/>
      <c r="ART31" s="59"/>
      <c r="ARU31" s="59"/>
      <c r="ARV31" s="59"/>
      <c r="ARW31" s="59"/>
      <c r="ARX31" s="59"/>
      <c r="ARY31" s="59"/>
      <c r="ARZ31" s="59"/>
      <c r="ASA31" s="59"/>
      <c r="ASB31" s="59"/>
      <c r="ASC31" s="59"/>
      <c r="ASD31" s="59"/>
      <c r="ASE31" s="59"/>
      <c r="ASF31" s="59"/>
      <c r="ASG31" s="59"/>
      <c r="ASH31" s="59"/>
      <c r="ASI31" s="59"/>
      <c r="ASJ31" s="59"/>
      <c r="ASK31" s="59"/>
      <c r="ASL31" s="59"/>
      <c r="ASM31" s="59"/>
      <c r="ASN31" s="59"/>
      <c r="ASO31" s="59"/>
      <c r="ASP31" s="59"/>
      <c r="ASQ31" s="59"/>
      <c r="ASR31" s="59"/>
      <c r="ASS31" s="59"/>
      <c r="AST31" s="59"/>
      <c r="ASU31" s="59"/>
      <c r="ASV31" s="59"/>
      <c r="ASW31" s="59"/>
      <c r="ASX31" s="59"/>
      <c r="ASY31" s="59"/>
      <c r="ASZ31" s="59"/>
      <c r="ATA31" s="59"/>
      <c r="ATB31" s="59"/>
      <c r="ATC31" s="59"/>
      <c r="ATD31" s="59"/>
      <c r="ATE31" s="59"/>
      <c r="ATF31" s="59"/>
      <c r="ATG31" s="59"/>
      <c r="ATH31" s="59"/>
      <c r="ATI31" s="59"/>
      <c r="ATJ31" s="59"/>
      <c r="ATK31" s="59"/>
      <c r="ATL31" s="59"/>
      <c r="ATM31" s="59"/>
      <c r="ATN31" s="59"/>
      <c r="ATO31" s="59"/>
      <c r="ATP31" s="59"/>
      <c r="ATQ31" s="59"/>
      <c r="ATR31" s="59"/>
      <c r="ATS31" s="59"/>
      <c r="ATT31" s="59"/>
      <c r="ATU31" s="59"/>
      <c r="ATV31" s="59"/>
      <c r="ATW31" s="59"/>
      <c r="ATX31" s="59"/>
      <c r="ATY31" s="59"/>
      <c r="ATZ31" s="59"/>
      <c r="AUA31" s="59"/>
      <c r="AUB31" s="59"/>
      <c r="AUC31" s="59"/>
      <c r="AUD31" s="59"/>
      <c r="AUE31" s="59"/>
      <c r="AUF31" s="59"/>
      <c r="AUG31" s="59"/>
      <c r="AUH31" s="59"/>
      <c r="AUI31" s="59"/>
      <c r="AUJ31" s="59"/>
      <c r="AUK31" s="59"/>
    </row>
    <row r="32" spans="1:1233" x14ac:dyDescent="0.2">
      <c r="A32" s="50" t="s">
        <v>136</v>
      </c>
      <c r="C32" s="50" t="s">
        <v>46</v>
      </c>
      <c r="D32" s="101" t="s">
        <v>89</v>
      </c>
      <c r="E32" s="100">
        <v>43921</v>
      </c>
      <c r="F32" s="59">
        <v>0.75</v>
      </c>
      <c r="G32" s="59">
        <v>0.75</v>
      </c>
      <c r="H32" s="59">
        <v>0.75</v>
      </c>
      <c r="I32" s="59">
        <v>0.75</v>
      </c>
      <c r="J32" s="59">
        <v>0.75</v>
      </c>
      <c r="K32" s="59">
        <v>0.75</v>
      </c>
      <c r="L32" s="59">
        <v>1</v>
      </c>
      <c r="M32" s="59">
        <v>1</v>
      </c>
      <c r="N32" s="59">
        <v>1.25</v>
      </c>
      <c r="O32" s="59">
        <v>1.25</v>
      </c>
      <c r="P32" s="59">
        <v>1.25</v>
      </c>
      <c r="Q32" s="59">
        <v>1.25</v>
      </c>
      <c r="R32" s="59">
        <v>1.5</v>
      </c>
      <c r="S32" s="59">
        <v>1.5</v>
      </c>
      <c r="T32" s="59">
        <v>1.5</v>
      </c>
      <c r="U32" s="59">
        <v>1.5</v>
      </c>
      <c r="V32" s="59">
        <v>1.5</v>
      </c>
      <c r="W32" s="59">
        <v>1.5</v>
      </c>
      <c r="X32" s="59">
        <v>1.75</v>
      </c>
      <c r="Y32" s="59">
        <v>1.75</v>
      </c>
      <c r="Z32" s="59">
        <v>1.75</v>
      </c>
      <c r="AA32" s="59">
        <v>2</v>
      </c>
      <c r="AB32" s="59">
        <v>2</v>
      </c>
      <c r="AC32" s="59">
        <v>2</v>
      </c>
      <c r="AD32" s="59">
        <v>2</v>
      </c>
      <c r="AE32" s="59">
        <v>2</v>
      </c>
      <c r="AF32" s="59">
        <v>2</v>
      </c>
      <c r="AG32" s="59">
        <v>2</v>
      </c>
      <c r="AH32" s="59">
        <v>2</v>
      </c>
      <c r="AI32" s="59">
        <v>2</v>
      </c>
      <c r="AJ32" s="59">
        <v>2</v>
      </c>
      <c r="AK32" s="59">
        <v>2</v>
      </c>
      <c r="AL32" s="59">
        <v>2</v>
      </c>
      <c r="AM32" s="59">
        <v>2</v>
      </c>
      <c r="AN32" s="59">
        <v>2</v>
      </c>
      <c r="AO32" s="59">
        <v>2</v>
      </c>
      <c r="AP32" s="59">
        <v>2</v>
      </c>
      <c r="AQ32" s="59">
        <v>2</v>
      </c>
      <c r="AR32" s="59">
        <v>1</v>
      </c>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59"/>
      <c r="KR32" s="59"/>
      <c r="KS32" s="59"/>
      <c r="KT32" s="59"/>
      <c r="KU32" s="59"/>
      <c r="KV32" s="59"/>
      <c r="KW32" s="59"/>
      <c r="KX32" s="59"/>
      <c r="KY32" s="59"/>
      <c r="KZ32" s="59"/>
      <c r="LA32" s="59"/>
      <c r="LB32" s="59"/>
      <c r="LC32" s="59"/>
      <c r="LD32" s="59"/>
      <c r="LE32" s="59"/>
      <c r="LF32" s="59"/>
      <c r="LG32" s="59"/>
      <c r="LH32" s="59"/>
      <c r="LI32" s="59"/>
      <c r="LJ32" s="59"/>
      <c r="LK32" s="59"/>
      <c r="LL32" s="59"/>
      <c r="LM32" s="59"/>
      <c r="LN32" s="59"/>
      <c r="LO32" s="59"/>
      <c r="LP32" s="59"/>
      <c r="LQ32" s="59"/>
      <c r="LR32" s="59"/>
      <c r="LS32" s="59"/>
      <c r="LT32" s="59"/>
      <c r="LU32" s="59"/>
      <c r="LV32" s="59"/>
      <c r="LW32" s="59"/>
      <c r="LX32" s="59"/>
      <c r="LY32" s="59"/>
      <c r="LZ32" s="59"/>
      <c r="MA32" s="59"/>
      <c r="MB32" s="59"/>
      <c r="MC32" s="59"/>
      <c r="MD32" s="59"/>
      <c r="ME32" s="59"/>
      <c r="MF32" s="59"/>
      <c r="MG32" s="59"/>
      <c r="MH32" s="59"/>
      <c r="MI32" s="59"/>
      <c r="MJ32" s="59"/>
      <c r="MK32" s="59"/>
      <c r="ML32" s="59"/>
      <c r="MM32" s="59"/>
      <c r="MN32" s="59"/>
      <c r="MO32" s="59"/>
      <c r="MP32" s="59"/>
      <c r="MQ32" s="59"/>
      <c r="MR32" s="59"/>
      <c r="MS32" s="59"/>
      <c r="MT32" s="59"/>
      <c r="MU32" s="59"/>
      <c r="MV32" s="59"/>
      <c r="MW32" s="59"/>
      <c r="MX32" s="59"/>
      <c r="MY32" s="59"/>
      <c r="MZ32" s="59"/>
      <c r="NA32" s="59"/>
      <c r="NB32" s="59"/>
      <c r="NC32" s="59"/>
      <c r="ND32" s="59"/>
      <c r="NE32" s="59"/>
      <c r="NF32" s="59"/>
      <c r="NG32" s="59"/>
      <c r="NH32" s="59"/>
      <c r="NI32" s="59"/>
      <c r="NJ32" s="59"/>
      <c r="NK32" s="59"/>
      <c r="NL32" s="59"/>
      <c r="NM32" s="59"/>
      <c r="NN32" s="59"/>
      <c r="NO32" s="59"/>
      <c r="NP32" s="59"/>
      <c r="NQ32" s="59"/>
      <c r="NR32" s="59"/>
      <c r="NS32" s="59"/>
      <c r="NT32" s="59"/>
      <c r="NU32" s="59"/>
      <c r="NV32" s="59"/>
      <c r="NW32" s="59"/>
      <c r="NX32" s="59"/>
      <c r="NY32" s="59"/>
      <c r="NZ32" s="59"/>
      <c r="OA32" s="59"/>
      <c r="OB32" s="59"/>
      <c r="OC32" s="59"/>
      <c r="OD32" s="59"/>
      <c r="OE32" s="59"/>
      <c r="OF32" s="59"/>
      <c r="OG32" s="59"/>
      <c r="OH32" s="59"/>
      <c r="OI32" s="59"/>
      <c r="OJ32" s="59"/>
      <c r="OK32" s="59"/>
      <c r="OL32" s="59"/>
      <c r="OM32" s="59"/>
      <c r="ON32" s="59"/>
      <c r="OO32" s="59"/>
      <c r="OP32" s="59"/>
      <c r="OQ32" s="59"/>
      <c r="OR32" s="59"/>
      <c r="OS32" s="59"/>
      <c r="OT32" s="59"/>
      <c r="OU32" s="59"/>
      <c r="OV32" s="59"/>
      <c r="OW32" s="59"/>
      <c r="OX32" s="59"/>
      <c r="OY32" s="59"/>
      <c r="OZ32" s="59"/>
      <c r="PA32" s="59"/>
      <c r="PB32" s="59"/>
      <c r="PC32" s="59"/>
      <c r="PD32" s="59"/>
      <c r="PE32" s="59"/>
      <c r="PF32" s="59"/>
      <c r="PG32" s="59"/>
      <c r="PH32" s="59"/>
      <c r="PI32" s="59"/>
      <c r="PJ32" s="59"/>
      <c r="PK32" s="59"/>
      <c r="PL32" s="59"/>
      <c r="PM32" s="59"/>
      <c r="PN32" s="59"/>
      <c r="PO32" s="59"/>
      <c r="PP32" s="59"/>
      <c r="PQ32" s="59"/>
      <c r="PR32" s="59"/>
      <c r="PS32" s="59"/>
      <c r="PT32" s="59"/>
      <c r="PU32" s="59"/>
      <c r="PV32" s="59"/>
      <c r="PW32" s="59"/>
      <c r="PX32" s="59"/>
      <c r="PY32" s="59"/>
      <c r="PZ32" s="59"/>
      <c r="QA32" s="59"/>
      <c r="QB32" s="59"/>
      <c r="QC32" s="59"/>
      <c r="QD32" s="59"/>
      <c r="QE32" s="59"/>
      <c r="QF32" s="59"/>
      <c r="QG32" s="59"/>
      <c r="QH32" s="59"/>
      <c r="QI32" s="59"/>
      <c r="QJ32" s="59"/>
      <c r="QK32" s="59"/>
      <c r="QL32" s="59"/>
      <c r="QM32" s="59"/>
      <c r="QN32" s="59"/>
      <c r="QO32" s="59"/>
      <c r="QP32" s="59"/>
      <c r="QQ32" s="59"/>
      <c r="QR32" s="59"/>
      <c r="QS32" s="59"/>
      <c r="QT32" s="59"/>
      <c r="QU32" s="59"/>
      <c r="QV32" s="59"/>
      <c r="QW32" s="59"/>
      <c r="QX32" s="59"/>
      <c r="QY32" s="59"/>
      <c r="QZ32" s="59"/>
      <c r="RA32" s="59"/>
      <c r="RB32" s="59"/>
      <c r="RC32" s="59"/>
      <c r="RD32" s="59"/>
      <c r="RE32" s="59"/>
      <c r="RF32" s="59"/>
      <c r="RG32" s="59"/>
      <c r="RH32" s="59"/>
      <c r="RI32" s="59"/>
      <c r="RJ32" s="59"/>
      <c r="RK32" s="59"/>
      <c r="RL32" s="59"/>
      <c r="RM32" s="59"/>
      <c r="RN32" s="59"/>
      <c r="RO32" s="59"/>
      <c r="RP32" s="59"/>
      <c r="RQ32" s="59"/>
      <c r="RR32" s="59"/>
      <c r="RS32" s="59"/>
      <c r="RT32" s="59"/>
      <c r="RU32" s="59"/>
      <c r="RV32" s="59"/>
      <c r="RW32" s="59"/>
      <c r="RX32" s="59"/>
      <c r="RY32" s="59"/>
      <c r="RZ32" s="59"/>
      <c r="SA32" s="59"/>
      <c r="SB32" s="59"/>
      <c r="SC32" s="59"/>
      <c r="SD32" s="59"/>
      <c r="SE32" s="59"/>
      <c r="SF32" s="59"/>
      <c r="SG32" s="59"/>
      <c r="SH32" s="59"/>
      <c r="SI32" s="59"/>
      <c r="SJ32" s="59"/>
      <c r="SK32" s="59"/>
      <c r="SL32" s="59"/>
      <c r="SM32" s="59"/>
      <c r="SN32" s="59"/>
      <c r="SO32" s="59"/>
      <c r="SP32" s="59"/>
      <c r="SQ32" s="59"/>
      <c r="SR32" s="59"/>
      <c r="SS32" s="59"/>
      <c r="ST32" s="59"/>
      <c r="SU32" s="59"/>
      <c r="SV32" s="59"/>
      <c r="SW32" s="59"/>
      <c r="SX32" s="59"/>
      <c r="SY32" s="59"/>
      <c r="SZ32" s="59"/>
      <c r="TA32" s="59"/>
      <c r="TB32" s="59"/>
      <c r="TC32" s="59"/>
      <c r="TD32" s="59"/>
      <c r="TE32" s="59"/>
      <c r="TF32" s="59"/>
      <c r="TG32" s="59"/>
      <c r="TH32" s="59"/>
      <c r="TI32" s="59"/>
      <c r="TJ32" s="59"/>
      <c r="TK32" s="59"/>
      <c r="TL32" s="59"/>
      <c r="TM32" s="59"/>
      <c r="TN32" s="59"/>
      <c r="TO32" s="59"/>
      <c r="TP32" s="59"/>
      <c r="TQ32" s="59"/>
      <c r="TR32" s="59"/>
      <c r="TS32" s="59"/>
      <c r="TT32" s="59"/>
      <c r="TU32" s="59"/>
      <c r="TV32" s="59"/>
      <c r="TW32" s="59"/>
      <c r="TX32" s="59"/>
      <c r="TY32" s="59"/>
      <c r="TZ32" s="59"/>
      <c r="UA32" s="59"/>
      <c r="UB32" s="59"/>
      <c r="UC32" s="59"/>
      <c r="UD32" s="59"/>
      <c r="UE32" s="59"/>
      <c r="UF32" s="59"/>
      <c r="UG32" s="59"/>
      <c r="UH32" s="59"/>
      <c r="UI32" s="59"/>
      <c r="UJ32" s="59"/>
      <c r="UK32" s="59"/>
      <c r="UL32" s="59"/>
      <c r="UM32" s="59"/>
      <c r="UN32" s="59"/>
      <c r="UO32" s="59"/>
      <c r="UP32" s="59"/>
      <c r="UQ32" s="59"/>
      <c r="UR32" s="59"/>
      <c r="US32" s="59"/>
      <c r="UT32" s="59"/>
      <c r="UU32" s="59"/>
      <c r="UV32" s="59"/>
      <c r="UW32" s="59"/>
      <c r="UX32" s="59"/>
      <c r="UY32" s="59"/>
      <c r="UZ32" s="59"/>
      <c r="VA32" s="59"/>
      <c r="VB32" s="59"/>
      <c r="VC32" s="59"/>
      <c r="VD32" s="59"/>
      <c r="VE32" s="59"/>
      <c r="VF32" s="59"/>
      <c r="VG32" s="59"/>
      <c r="VH32" s="59"/>
      <c r="VI32" s="59"/>
      <c r="VJ32" s="59"/>
      <c r="VK32" s="59"/>
      <c r="VL32" s="59"/>
      <c r="VM32" s="59"/>
      <c r="VN32" s="59"/>
      <c r="VO32" s="59"/>
      <c r="VP32" s="59"/>
      <c r="VQ32" s="59"/>
      <c r="VR32" s="59"/>
      <c r="VS32" s="59"/>
      <c r="VT32" s="59"/>
      <c r="VU32" s="59"/>
      <c r="VV32" s="59"/>
      <c r="VW32" s="59"/>
      <c r="VX32" s="59"/>
      <c r="VY32" s="59"/>
      <c r="VZ32" s="59"/>
      <c r="WA32" s="59"/>
      <c r="WB32" s="59"/>
      <c r="WC32" s="59"/>
      <c r="WD32" s="59"/>
      <c r="WE32" s="59"/>
      <c r="WF32" s="59"/>
      <c r="WG32" s="59"/>
      <c r="WH32" s="59"/>
      <c r="WI32" s="59"/>
      <c r="WJ32" s="59"/>
      <c r="WK32" s="59"/>
      <c r="WL32" s="59"/>
      <c r="WM32" s="59"/>
      <c r="WN32" s="59"/>
      <c r="WO32" s="59"/>
      <c r="WP32" s="59"/>
      <c r="WQ32" s="59"/>
      <c r="WR32" s="59"/>
      <c r="WS32" s="59"/>
      <c r="WT32" s="59"/>
      <c r="WU32" s="59"/>
      <c r="WV32" s="59"/>
      <c r="WW32" s="59"/>
      <c r="WX32" s="59"/>
      <c r="WY32" s="59"/>
      <c r="WZ32" s="59"/>
      <c r="XA32" s="59"/>
      <c r="XB32" s="59"/>
      <c r="XC32" s="59"/>
      <c r="XD32" s="59"/>
      <c r="XE32" s="59"/>
      <c r="XF32" s="59"/>
      <c r="XG32" s="59"/>
      <c r="XH32" s="59"/>
      <c r="XI32" s="59"/>
      <c r="XJ32" s="59"/>
      <c r="XK32" s="59"/>
      <c r="XL32" s="59"/>
      <c r="XM32" s="59"/>
      <c r="XN32" s="59"/>
      <c r="XO32" s="59"/>
      <c r="XP32" s="59"/>
      <c r="XQ32" s="59"/>
      <c r="XR32" s="59"/>
      <c r="XS32" s="59"/>
      <c r="XT32" s="59"/>
      <c r="XU32" s="59"/>
      <c r="XV32" s="59"/>
      <c r="XW32" s="59"/>
      <c r="XX32" s="59"/>
      <c r="XY32" s="59"/>
      <c r="XZ32" s="59"/>
      <c r="YA32" s="59"/>
      <c r="YB32" s="59"/>
      <c r="YC32" s="59"/>
      <c r="YD32" s="59"/>
      <c r="YE32" s="59"/>
      <c r="YF32" s="59"/>
      <c r="YG32" s="59"/>
      <c r="YH32" s="59"/>
      <c r="YI32" s="59"/>
      <c r="YJ32" s="59"/>
      <c r="YK32" s="59"/>
      <c r="YL32" s="59"/>
      <c r="YM32" s="59"/>
      <c r="YN32" s="59"/>
      <c r="YO32" s="59"/>
      <c r="YP32" s="59"/>
      <c r="YQ32" s="59"/>
      <c r="YR32" s="59"/>
      <c r="YS32" s="59"/>
      <c r="YT32" s="59"/>
      <c r="YU32" s="59"/>
      <c r="YV32" s="59"/>
      <c r="YW32" s="59"/>
      <c r="YX32" s="59"/>
      <c r="YY32" s="59"/>
      <c r="YZ32" s="59"/>
      <c r="ZA32" s="59"/>
      <c r="ZB32" s="59"/>
      <c r="ZC32" s="59"/>
      <c r="ZD32" s="59"/>
      <c r="ZE32" s="59"/>
      <c r="ZF32" s="59"/>
      <c r="ZG32" s="59"/>
      <c r="ZH32" s="59"/>
      <c r="ZI32" s="59"/>
      <c r="ZJ32" s="59"/>
      <c r="ZK32" s="59"/>
      <c r="ZL32" s="59"/>
      <c r="ZM32" s="59"/>
      <c r="ZN32" s="59"/>
      <c r="ZO32" s="59"/>
      <c r="ZP32" s="59"/>
      <c r="ZQ32" s="59"/>
      <c r="ZR32" s="59"/>
      <c r="ZS32" s="59"/>
      <c r="ZT32" s="59"/>
      <c r="ZU32" s="59"/>
      <c r="ZV32" s="59"/>
      <c r="ZW32" s="59"/>
      <c r="ZX32" s="59"/>
      <c r="ZY32" s="59"/>
      <c r="ZZ32" s="59"/>
      <c r="AAA32" s="59"/>
      <c r="AAB32" s="59"/>
      <c r="AAC32" s="59"/>
      <c r="AAD32" s="59"/>
      <c r="AAE32" s="59"/>
      <c r="AAF32" s="59"/>
      <c r="AAG32" s="59"/>
      <c r="AAH32" s="59"/>
      <c r="AAI32" s="59"/>
      <c r="AAJ32" s="59"/>
      <c r="AAK32" s="59"/>
      <c r="AAL32" s="59"/>
      <c r="AAM32" s="59"/>
      <c r="AAN32" s="59"/>
      <c r="AAO32" s="59"/>
      <c r="AAP32" s="59"/>
      <c r="AAQ32" s="59"/>
      <c r="AAR32" s="59"/>
      <c r="AAS32" s="59"/>
      <c r="AAT32" s="59"/>
      <c r="AAU32" s="59"/>
      <c r="AAV32" s="59"/>
      <c r="AAW32" s="59"/>
      <c r="AAX32" s="59"/>
      <c r="AAY32" s="59"/>
      <c r="AAZ32" s="59"/>
      <c r="ABA32" s="59"/>
      <c r="ABB32" s="59"/>
      <c r="ABC32" s="59"/>
      <c r="ABD32" s="59"/>
      <c r="ABE32" s="59"/>
      <c r="ABF32" s="59"/>
      <c r="ABG32" s="59"/>
      <c r="ABH32" s="59"/>
      <c r="ABI32" s="59"/>
      <c r="ABJ32" s="59"/>
      <c r="ABK32" s="59"/>
      <c r="ABL32" s="59"/>
      <c r="ABM32" s="59"/>
      <c r="ABN32" s="59"/>
      <c r="ABO32" s="59"/>
      <c r="ABP32" s="59"/>
      <c r="ABQ32" s="59"/>
      <c r="ABR32" s="59"/>
      <c r="ABS32" s="59"/>
      <c r="ABT32" s="59"/>
      <c r="ABU32" s="59"/>
      <c r="ABV32" s="59"/>
      <c r="ABW32" s="59"/>
      <c r="ABX32" s="59"/>
      <c r="ABY32" s="59"/>
      <c r="ABZ32" s="59"/>
      <c r="ACA32" s="59"/>
      <c r="ACB32" s="59"/>
      <c r="ACC32" s="59"/>
      <c r="ACD32" s="59"/>
      <c r="ACE32" s="59"/>
      <c r="ACF32" s="59"/>
      <c r="ACG32" s="59"/>
      <c r="ACH32" s="59"/>
      <c r="ACI32" s="59"/>
      <c r="ACJ32" s="59"/>
      <c r="ACK32" s="59"/>
      <c r="ACL32" s="59"/>
      <c r="ACM32" s="59"/>
      <c r="ACN32" s="59"/>
      <c r="ACO32" s="59"/>
      <c r="ACP32" s="59"/>
      <c r="ACQ32" s="59"/>
      <c r="ACR32" s="59"/>
      <c r="ACS32" s="59"/>
      <c r="ACT32" s="59"/>
      <c r="ACU32" s="59"/>
      <c r="ACV32" s="59"/>
      <c r="ACW32" s="59"/>
      <c r="ACX32" s="59"/>
      <c r="ACY32" s="59"/>
      <c r="ACZ32" s="59"/>
      <c r="ADA32" s="59"/>
      <c r="ADB32" s="59"/>
      <c r="ADC32" s="59"/>
      <c r="ADD32" s="59"/>
      <c r="ADE32" s="59"/>
      <c r="ADF32" s="59"/>
      <c r="ADG32" s="59"/>
      <c r="ADH32" s="59"/>
      <c r="ADI32" s="59"/>
      <c r="ADJ32" s="59"/>
      <c r="ADK32" s="59"/>
      <c r="ADL32" s="59"/>
      <c r="ADM32" s="59"/>
      <c r="ADN32" s="59"/>
      <c r="ADO32" s="59"/>
      <c r="ADP32" s="59"/>
      <c r="ADQ32" s="59"/>
      <c r="ADR32" s="59"/>
      <c r="ADS32" s="59"/>
      <c r="ADT32" s="59"/>
      <c r="ADU32" s="59"/>
      <c r="ADV32" s="59"/>
      <c r="ADW32" s="59"/>
      <c r="ADX32" s="59"/>
      <c r="ADY32" s="59"/>
      <c r="ADZ32" s="59"/>
      <c r="AEA32" s="59"/>
      <c r="AEB32" s="59"/>
      <c r="AEC32" s="59"/>
      <c r="AED32" s="59"/>
      <c r="AEE32" s="59"/>
      <c r="AEF32" s="59"/>
      <c r="AEG32" s="59"/>
      <c r="AEH32" s="59"/>
      <c r="AEI32" s="59"/>
      <c r="AEJ32" s="59"/>
      <c r="AEK32" s="59"/>
      <c r="AEL32" s="59"/>
      <c r="AEM32" s="59"/>
      <c r="AEN32" s="59"/>
      <c r="AEO32" s="59"/>
      <c r="AEP32" s="59"/>
      <c r="AEQ32" s="59"/>
      <c r="AER32" s="59"/>
      <c r="AES32" s="59"/>
      <c r="AET32" s="59"/>
      <c r="AEU32" s="59"/>
      <c r="AEV32" s="59"/>
      <c r="AEW32" s="59"/>
      <c r="AEX32" s="59"/>
      <c r="AEY32" s="59"/>
      <c r="AEZ32" s="59"/>
      <c r="AFA32" s="59"/>
      <c r="AFB32" s="59"/>
      <c r="AFC32" s="59"/>
      <c r="AFD32" s="59"/>
      <c r="AFE32" s="59"/>
      <c r="AFF32" s="59"/>
      <c r="AFG32" s="59"/>
      <c r="AFH32" s="59"/>
      <c r="AFI32" s="59"/>
      <c r="AFJ32" s="59"/>
      <c r="AFK32" s="59"/>
      <c r="AFL32" s="59"/>
      <c r="AFM32" s="59"/>
      <c r="AFN32" s="59"/>
      <c r="AFO32" s="59"/>
      <c r="AFP32" s="59"/>
      <c r="AFQ32" s="59"/>
      <c r="AFR32" s="59"/>
      <c r="AFS32" s="59"/>
      <c r="AFT32" s="59"/>
      <c r="AFU32" s="59"/>
      <c r="AFV32" s="59"/>
      <c r="AFW32" s="59"/>
      <c r="AFX32" s="59"/>
      <c r="AFY32" s="59"/>
      <c r="AFZ32" s="59"/>
      <c r="AGA32" s="59"/>
      <c r="AGB32" s="59"/>
      <c r="AGC32" s="59"/>
      <c r="AGD32" s="59"/>
      <c r="AGE32" s="59"/>
      <c r="AGF32" s="59"/>
      <c r="AGG32" s="59"/>
      <c r="AGH32" s="59"/>
      <c r="AGI32" s="59"/>
      <c r="AGJ32" s="59"/>
      <c r="AGK32" s="59"/>
      <c r="AGL32" s="59"/>
      <c r="AGM32" s="59"/>
      <c r="AGN32" s="59"/>
      <c r="AGO32" s="59"/>
      <c r="AGP32" s="59"/>
      <c r="AGQ32" s="59"/>
      <c r="AGR32" s="59"/>
      <c r="AGS32" s="59"/>
      <c r="AGT32" s="59"/>
      <c r="AGU32" s="59"/>
      <c r="AGV32" s="59"/>
      <c r="AGW32" s="59"/>
      <c r="AGX32" s="59"/>
      <c r="AGY32" s="59"/>
      <c r="AGZ32" s="59"/>
      <c r="AHA32" s="59"/>
      <c r="AHB32" s="59"/>
      <c r="AHC32" s="59"/>
      <c r="AHD32" s="59"/>
      <c r="AHE32" s="59"/>
      <c r="AHF32" s="59"/>
      <c r="AHG32" s="59"/>
      <c r="AHH32" s="59"/>
      <c r="AHI32" s="59"/>
      <c r="AHJ32" s="59"/>
      <c r="AHK32" s="59"/>
      <c r="AHL32" s="59"/>
      <c r="AHM32" s="59"/>
      <c r="AHN32" s="59"/>
      <c r="AHO32" s="59"/>
      <c r="AHP32" s="59"/>
      <c r="AHQ32" s="59"/>
      <c r="AHR32" s="59"/>
      <c r="AHS32" s="59"/>
      <c r="AHT32" s="59"/>
      <c r="AHU32" s="59"/>
      <c r="AHV32" s="59"/>
      <c r="AHW32" s="59"/>
      <c r="AHX32" s="59"/>
      <c r="AHY32" s="59"/>
      <c r="AHZ32" s="59"/>
      <c r="AIA32" s="59"/>
      <c r="AIB32" s="59"/>
      <c r="AIC32" s="59"/>
      <c r="AID32" s="59"/>
      <c r="AIE32" s="59"/>
      <c r="AIF32" s="59"/>
      <c r="AIG32" s="59"/>
      <c r="AIH32" s="59"/>
      <c r="AII32" s="59"/>
      <c r="AIJ32" s="59"/>
      <c r="AIK32" s="59"/>
      <c r="AIL32" s="59"/>
      <c r="AIM32" s="59"/>
      <c r="AIN32" s="59"/>
      <c r="AIO32" s="59"/>
      <c r="AIP32" s="59"/>
      <c r="AIQ32" s="59"/>
      <c r="AIR32" s="59"/>
      <c r="AIS32" s="59"/>
      <c r="AIT32" s="59"/>
      <c r="AIU32" s="59"/>
      <c r="AIV32" s="59"/>
      <c r="AIW32" s="59"/>
      <c r="AIX32" s="59"/>
      <c r="AIY32" s="59"/>
      <c r="AIZ32" s="59"/>
      <c r="AJA32" s="59"/>
      <c r="AJB32" s="59"/>
      <c r="AJC32" s="59"/>
      <c r="AJD32" s="59"/>
      <c r="AJE32" s="59"/>
      <c r="AJF32" s="59"/>
      <c r="AJG32" s="59"/>
      <c r="AJH32" s="59"/>
      <c r="AJI32" s="59"/>
      <c r="AJJ32" s="59"/>
      <c r="AJK32" s="59"/>
      <c r="AJL32" s="59"/>
      <c r="AJM32" s="59"/>
      <c r="AJN32" s="59"/>
      <c r="AJO32" s="59"/>
      <c r="AJP32" s="59"/>
      <c r="AJQ32" s="59"/>
      <c r="AJR32" s="59"/>
      <c r="AJS32" s="59"/>
      <c r="AJT32" s="59"/>
      <c r="AJU32" s="59"/>
      <c r="AJV32" s="59"/>
      <c r="AJW32" s="59"/>
      <c r="AJX32" s="59"/>
      <c r="AJY32" s="59"/>
      <c r="AJZ32" s="59"/>
      <c r="AKA32" s="59"/>
      <c r="AKB32" s="59"/>
      <c r="AKC32" s="59"/>
      <c r="AKD32" s="59"/>
      <c r="AKE32" s="59"/>
      <c r="AKF32" s="59"/>
      <c r="AKG32" s="59"/>
      <c r="AKH32" s="59"/>
      <c r="AKI32" s="59"/>
      <c r="AKJ32" s="59"/>
      <c r="AKK32" s="59"/>
      <c r="AKL32" s="59"/>
      <c r="AKM32" s="59"/>
      <c r="AKN32" s="59"/>
      <c r="AKO32" s="59"/>
      <c r="AKP32" s="59"/>
      <c r="AKQ32" s="59"/>
      <c r="AKR32" s="59"/>
      <c r="AKS32" s="59"/>
      <c r="AKT32" s="59"/>
      <c r="AKU32" s="59"/>
      <c r="AKV32" s="59"/>
      <c r="AKW32" s="59"/>
      <c r="AKX32" s="59"/>
      <c r="AKY32" s="59"/>
      <c r="AKZ32" s="59"/>
      <c r="ALA32" s="59"/>
      <c r="ALB32" s="59"/>
      <c r="ALC32" s="59"/>
      <c r="ALD32" s="59"/>
      <c r="ALE32" s="59"/>
      <c r="ALF32" s="59"/>
      <c r="ALG32" s="59"/>
      <c r="ALH32" s="59"/>
      <c r="ALI32" s="59"/>
      <c r="ALJ32" s="59"/>
      <c r="ALK32" s="59"/>
      <c r="ALL32" s="59"/>
      <c r="ALM32" s="59"/>
      <c r="ALN32" s="59"/>
      <c r="ALO32" s="59"/>
      <c r="ALP32" s="59"/>
      <c r="ALQ32" s="59"/>
      <c r="ALR32" s="59"/>
      <c r="ALS32" s="59"/>
      <c r="ALT32" s="59"/>
      <c r="ALU32" s="59"/>
      <c r="ALV32" s="59"/>
      <c r="ALW32" s="59"/>
      <c r="ALX32" s="59"/>
      <c r="ALY32" s="59"/>
      <c r="ALZ32" s="59"/>
      <c r="AMA32" s="59"/>
      <c r="AMB32" s="59"/>
      <c r="AMC32" s="59"/>
      <c r="AMD32" s="59"/>
      <c r="AME32" s="59"/>
      <c r="AMF32" s="59"/>
      <c r="AMG32" s="59"/>
      <c r="AMH32" s="59"/>
      <c r="AMI32" s="59"/>
      <c r="AMJ32" s="59"/>
      <c r="AMK32" s="59"/>
      <c r="AML32" s="59"/>
      <c r="AMM32" s="59"/>
      <c r="AMN32" s="59"/>
      <c r="AMO32" s="59"/>
      <c r="AMP32" s="59"/>
      <c r="AMQ32" s="59"/>
      <c r="AMR32" s="59"/>
      <c r="AMS32" s="59"/>
      <c r="AMT32" s="59"/>
      <c r="AMU32" s="59"/>
      <c r="AMV32" s="59"/>
      <c r="AMW32" s="59"/>
      <c r="AMX32" s="59"/>
      <c r="AMY32" s="59"/>
      <c r="AMZ32" s="59"/>
      <c r="ANA32" s="59"/>
      <c r="ANB32" s="59"/>
      <c r="ANC32" s="59"/>
      <c r="AND32" s="59"/>
      <c r="ANE32" s="59"/>
      <c r="ANF32" s="59"/>
      <c r="ANG32" s="59"/>
      <c r="ANH32" s="59"/>
      <c r="ANI32" s="59"/>
      <c r="ANJ32" s="59"/>
      <c r="ANK32" s="59"/>
      <c r="ANL32" s="59"/>
      <c r="ANM32" s="59"/>
      <c r="ANN32" s="59"/>
      <c r="ANO32" s="59"/>
      <c r="ANP32" s="59"/>
      <c r="ANQ32" s="59"/>
      <c r="ANR32" s="59"/>
      <c r="ANS32" s="59"/>
      <c r="ANT32" s="59"/>
      <c r="ANU32" s="59"/>
      <c r="ANV32" s="59"/>
      <c r="ANW32" s="59"/>
      <c r="ANX32" s="59"/>
      <c r="ANY32" s="59"/>
      <c r="ANZ32" s="59"/>
      <c r="AOA32" s="59"/>
      <c r="AOB32" s="59"/>
      <c r="AOC32" s="59"/>
      <c r="AOD32" s="59"/>
      <c r="AOE32" s="59"/>
      <c r="AOF32" s="59"/>
      <c r="AOG32" s="59"/>
      <c r="AOH32" s="59"/>
      <c r="AOI32" s="59"/>
      <c r="AOJ32" s="59"/>
      <c r="AOK32" s="59"/>
      <c r="AOL32" s="59"/>
      <c r="AOM32" s="59"/>
      <c r="AON32" s="59"/>
      <c r="AOO32" s="59"/>
      <c r="AOP32" s="59"/>
      <c r="AOQ32" s="59"/>
      <c r="AOR32" s="59"/>
      <c r="AOS32" s="59"/>
      <c r="AOT32" s="59"/>
      <c r="AOU32" s="59"/>
      <c r="AOV32" s="59"/>
      <c r="AOW32" s="59"/>
      <c r="AOX32" s="59"/>
      <c r="AOY32" s="59"/>
      <c r="AOZ32" s="59"/>
      <c r="APA32" s="59"/>
      <c r="APB32" s="59"/>
      <c r="APC32" s="59"/>
      <c r="APD32" s="59"/>
      <c r="APE32" s="59"/>
      <c r="APF32" s="59"/>
      <c r="APG32" s="59"/>
      <c r="APH32" s="59"/>
      <c r="API32" s="59"/>
      <c r="APJ32" s="59"/>
      <c r="APK32" s="59"/>
      <c r="APL32" s="59"/>
      <c r="APM32" s="59"/>
      <c r="APN32" s="59"/>
      <c r="APO32" s="59"/>
      <c r="APP32" s="59"/>
      <c r="APQ32" s="59"/>
      <c r="APR32" s="59"/>
      <c r="APS32" s="59"/>
      <c r="APT32" s="59"/>
      <c r="APU32" s="59"/>
      <c r="APV32" s="59"/>
      <c r="APW32" s="59"/>
      <c r="APX32" s="59"/>
      <c r="APY32" s="59"/>
      <c r="APZ32" s="59"/>
      <c r="AQA32" s="59"/>
      <c r="AQB32" s="59"/>
      <c r="AQC32" s="59"/>
      <c r="AQD32" s="59"/>
      <c r="AQE32" s="59"/>
      <c r="AQF32" s="59"/>
      <c r="AQG32" s="59"/>
      <c r="AQH32" s="59"/>
      <c r="AQI32" s="59"/>
      <c r="AQJ32" s="59"/>
      <c r="AQK32" s="59"/>
      <c r="AQL32" s="59"/>
      <c r="AQM32" s="59"/>
      <c r="AQN32" s="59"/>
      <c r="AQO32" s="59"/>
      <c r="AQP32" s="59"/>
      <c r="AQQ32" s="59"/>
      <c r="AQR32" s="59"/>
      <c r="AQS32" s="59"/>
      <c r="AQT32" s="59"/>
      <c r="AQU32" s="59"/>
      <c r="AQV32" s="59"/>
      <c r="AQW32" s="59"/>
      <c r="AQX32" s="59"/>
      <c r="AQY32" s="59"/>
      <c r="AQZ32" s="59"/>
      <c r="ARA32" s="59"/>
      <c r="ARB32" s="59"/>
      <c r="ARC32" s="59"/>
      <c r="ARD32" s="59"/>
      <c r="ARE32" s="59"/>
      <c r="ARF32" s="59"/>
      <c r="ARG32" s="59"/>
      <c r="ARH32" s="59"/>
      <c r="ARI32" s="59"/>
      <c r="ARJ32" s="59"/>
      <c r="ARK32" s="59"/>
      <c r="ARL32" s="59"/>
      <c r="ARM32" s="59"/>
      <c r="ARN32" s="59"/>
      <c r="ARO32" s="59"/>
      <c r="ARP32" s="59"/>
      <c r="ARQ32" s="59"/>
      <c r="ARR32" s="59"/>
      <c r="ARS32" s="59"/>
      <c r="ART32" s="59"/>
      <c r="ARU32" s="59"/>
      <c r="ARV32" s="59"/>
      <c r="ARW32" s="59"/>
      <c r="ARX32" s="59"/>
      <c r="ARY32" s="59"/>
      <c r="ARZ32" s="59"/>
      <c r="ASA32" s="59"/>
      <c r="ASB32" s="59"/>
      <c r="ASC32" s="59"/>
      <c r="ASD32" s="59"/>
      <c r="ASE32" s="59"/>
      <c r="ASF32" s="59"/>
      <c r="ASG32" s="59"/>
      <c r="ASH32" s="59"/>
      <c r="ASI32" s="59"/>
      <c r="ASJ32" s="59"/>
      <c r="ASK32" s="59"/>
      <c r="ASL32" s="59"/>
      <c r="ASM32" s="59"/>
      <c r="ASN32" s="59"/>
      <c r="ASO32" s="59"/>
      <c r="ASP32" s="59"/>
      <c r="ASQ32" s="59"/>
      <c r="ASR32" s="59"/>
      <c r="ASS32" s="59"/>
      <c r="AST32" s="59"/>
      <c r="ASU32" s="59"/>
      <c r="ASV32" s="59"/>
      <c r="ASW32" s="59"/>
      <c r="ASX32" s="59"/>
      <c r="ASY32" s="59"/>
      <c r="ASZ32" s="59"/>
      <c r="ATA32" s="59"/>
      <c r="ATB32" s="59"/>
      <c r="ATC32" s="59"/>
      <c r="ATD32" s="59"/>
      <c r="ATE32" s="59"/>
      <c r="ATF32" s="59"/>
      <c r="ATG32" s="59"/>
      <c r="ATH32" s="59"/>
      <c r="ATI32" s="59"/>
      <c r="ATJ32" s="59"/>
      <c r="ATK32" s="59"/>
      <c r="ATL32" s="59"/>
      <c r="ATM32" s="59"/>
      <c r="ATN32" s="59"/>
      <c r="ATO32" s="59"/>
      <c r="ATP32" s="59"/>
      <c r="ATQ32" s="59"/>
      <c r="ATR32" s="59"/>
      <c r="ATS32" s="59"/>
      <c r="ATT32" s="59"/>
      <c r="ATU32" s="59"/>
      <c r="ATV32" s="59"/>
      <c r="ATW32" s="59"/>
      <c r="ATX32" s="59"/>
      <c r="ATY32" s="59"/>
      <c r="ATZ32" s="59"/>
      <c r="AUA32" s="59"/>
      <c r="AUB32" s="59"/>
      <c r="AUC32" s="59"/>
      <c r="AUD32" s="59"/>
      <c r="AUE32" s="59"/>
      <c r="AUF32" s="59"/>
      <c r="AUG32" s="59"/>
      <c r="AUH32" s="59"/>
      <c r="AUI32" s="59"/>
      <c r="AUJ32" s="59"/>
      <c r="AUK32" s="59"/>
    </row>
    <row r="33" spans="1:1233" x14ac:dyDescent="0.2">
      <c r="A33" s="50" t="s">
        <v>137</v>
      </c>
      <c r="C33" s="50" t="s">
        <v>138</v>
      </c>
      <c r="D33" s="101" t="s">
        <v>89</v>
      </c>
      <c r="E33" s="100">
        <v>43942</v>
      </c>
      <c r="F33" s="53">
        <v>6.6062894617498245</v>
      </c>
      <c r="G33" s="53">
        <v>6.6435951496260506</v>
      </c>
      <c r="H33" s="53">
        <v>6.60455380253768</v>
      </c>
      <c r="I33" s="53">
        <v>6.6743077292637389</v>
      </c>
      <c r="J33" s="53">
        <v>6.6434153920551733</v>
      </c>
      <c r="K33" s="53">
        <v>6.7164648742473307</v>
      </c>
      <c r="L33" s="53">
        <v>6.6785969446355242</v>
      </c>
      <c r="M33" s="53">
        <v>6.6384221261974483</v>
      </c>
      <c r="N33" s="53">
        <v>6.7201848573113345</v>
      </c>
      <c r="O33" s="53">
        <v>6.844325435759723</v>
      </c>
      <c r="P33" s="53">
        <v>6.7376503026284809</v>
      </c>
      <c r="Q33" s="53">
        <v>6.7016129042801165</v>
      </c>
      <c r="R33" s="53">
        <v>6.7595168124726257</v>
      </c>
      <c r="S33" s="53">
        <v>6.7507825918342954</v>
      </c>
      <c r="T33" s="53">
        <v>6.7731773892061859</v>
      </c>
      <c r="U33" s="53">
        <v>6.834721388208977</v>
      </c>
      <c r="V33" s="53">
        <v>6.9336979040407787</v>
      </c>
      <c r="W33" s="53">
        <v>6.843174987306103</v>
      </c>
      <c r="X33" s="53">
        <v>6.8626427322321968</v>
      </c>
      <c r="Y33" s="53">
        <v>6.8579031242800452</v>
      </c>
      <c r="Z33" s="53">
        <v>6.8437402250011967</v>
      </c>
      <c r="AA33" s="53">
        <v>6.7198982438511008</v>
      </c>
      <c r="AB33" s="53">
        <v>6.8052800940586646</v>
      </c>
      <c r="AC33" s="53">
        <v>6.815710027782278</v>
      </c>
      <c r="AD33" s="53">
        <v>6.7361563174838501</v>
      </c>
      <c r="AE33" s="53">
        <v>6.7230120444399777</v>
      </c>
      <c r="AF33" s="53">
        <v>6.8747933453703824</v>
      </c>
      <c r="AG33" s="53">
        <v>6.9429763906576012</v>
      </c>
      <c r="AH33" s="53">
        <v>6.8003267743278029</v>
      </c>
      <c r="AI33" s="53">
        <v>6.74163193282343</v>
      </c>
      <c r="AJ33" s="53">
        <v>6.7886794823880754</v>
      </c>
      <c r="AK33" s="53">
        <v>6.7603187309693755</v>
      </c>
      <c r="AL33" s="53">
        <v>6.6646497544417294</v>
      </c>
      <c r="AM33" s="53">
        <v>6.7216209205720157</v>
      </c>
      <c r="AN33" s="53">
        <v>6.6588635579657991</v>
      </c>
      <c r="AO33" s="53">
        <v>6.7411925254279508</v>
      </c>
      <c r="AP33" s="53">
        <v>6.8166227967810711</v>
      </c>
      <c r="AQ33" s="53">
        <v>6.790007691106231</v>
      </c>
      <c r="AR33" s="53" t="e">
        <v>#N/A</v>
      </c>
      <c r="AS33" s="53"/>
      <c r="AT33" s="53"/>
      <c r="AU33" s="53"/>
      <c r="AV33" s="53"/>
      <c r="AW33" s="53"/>
      <c r="AX33" s="53"/>
      <c r="AY33" s="53"/>
      <c r="AZ33" s="53"/>
      <c r="BA33" s="53"/>
      <c r="BB33" s="53"/>
      <c r="BC33" s="53"/>
      <c r="BD33" s="53"/>
      <c r="BE33" s="53"/>
      <c r="BF33" s="53"/>
      <c r="BG33" s="53"/>
      <c r="BH33" s="53"/>
      <c r="BI33" s="53"/>
      <c r="BJ33" s="53"/>
      <c r="BK33" s="53"/>
      <c r="BL33" s="53"/>
      <c r="BM33" s="53"/>
      <c r="BN33" s="53"/>
      <c r="BO33" s="53"/>
      <c r="BP33" s="53"/>
      <c r="BQ33" s="53"/>
      <c r="BR33" s="53"/>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c r="CW33" s="53"/>
      <c r="CX33" s="53"/>
      <c r="CY33" s="53"/>
      <c r="CZ33" s="53"/>
      <c r="DA33" s="53"/>
      <c r="DB33" s="53"/>
      <c r="DC33" s="53"/>
      <c r="DD33" s="53"/>
      <c r="DE33" s="53"/>
      <c r="DF33" s="53"/>
      <c r="DG33" s="53"/>
      <c r="DH33" s="53"/>
      <c r="DI33" s="53"/>
      <c r="DJ33" s="53"/>
      <c r="DK33" s="53"/>
      <c r="DL33" s="53"/>
      <c r="DM33" s="53"/>
      <c r="DN33" s="53"/>
      <c r="DO33" s="53"/>
      <c r="DP33" s="53"/>
      <c r="DQ33" s="53"/>
      <c r="DR33" s="53"/>
      <c r="DS33" s="53"/>
      <c r="DT33" s="53"/>
      <c r="DU33" s="53"/>
      <c r="DV33" s="53"/>
      <c r="DW33" s="53"/>
      <c r="DX33" s="53"/>
      <c r="DY33" s="53"/>
      <c r="DZ33" s="53"/>
      <c r="EA33" s="53"/>
      <c r="EB33" s="53"/>
      <c r="EC33" s="53"/>
      <c r="ED33" s="53"/>
      <c r="EE33" s="53"/>
      <c r="EF33" s="53"/>
      <c r="EG33" s="53"/>
      <c r="EH33" s="53"/>
      <c r="EI33" s="53"/>
      <c r="EJ33" s="53"/>
      <c r="EK33" s="53"/>
      <c r="EL33" s="53"/>
      <c r="EM33" s="53"/>
      <c r="EN33" s="53"/>
      <c r="EO33" s="53"/>
      <c r="EP33" s="53"/>
      <c r="EQ33" s="53"/>
      <c r="ER33" s="53"/>
      <c r="ES33" s="53"/>
      <c r="ET33" s="53"/>
      <c r="EU33" s="53"/>
      <c r="EV33" s="53"/>
      <c r="EW33" s="53"/>
      <c r="EX33" s="53"/>
      <c r="EY33" s="53"/>
      <c r="EZ33" s="53"/>
      <c r="FA33" s="53"/>
      <c r="FB33" s="53"/>
      <c r="FC33" s="53"/>
      <c r="FD33" s="53"/>
      <c r="FE33" s="53"/>
      <c r="FF33" s="53"/>
      <c r="FG33" s="53"/>
      <c r="FH33" s="53"/>
      <c r="FI33" s="53"/>
      <c r="FJ33" s="53"/>
      <c r="FK33" s="53"/>
      <c r="FL33" s="53"/>
      <c r="FM33" s="53"/>
      <c r="FN33" s="53"/>
      <c r="FO33" s="53"/>
      <c r="FP33" s="53"/>
      <c r="FQ33" s="53"/>
      <c r="FR33" s="53"/>
      <c r="FS33" s="53"/>
      <c r="FT33" s="53"/>
      <c r="FU33" s="53"/>
      <c r="FV33" s="53"/>
      <c r="FW33" s="53"/>
      <c r="FX33" s="53"/>
      <c r="FY33" s="53"/>
      <c r="FZ33" s="53"/>
      <c r="GA33" s="53"/>
      <c r="GB33" s="53"/>
      <c r="GC33" s="53"/>
      <c r="GD33" s="53"/>
      <c r="GE33" s="53"/>
      <c r="GF33" s="53"/>
      <c r="GG33" s="53"/>
      <c r="GH33" s="53"/>
      <c r="GI33" s="53"/>
      <c r="GJ33" s="53"/>
      <c r="GK33" s="53"/>
      <c r="GL33" s="53"/>
      <c r="GM33" s="53"/>
      <c r="GN33" s="53"/>
      <c r="GO33" s="53"/>
      <c r="GP33" s="53"/>
      <c r="GQ33" s="53"/>
      <c r="GR33" s="53"/>
      <c r="GS33" s="53"/>
      <c r="GT33" s="53"/>
      <c r="GU33" s="53"/>
      <c r="GV33" s="53"/>
      <c r="GW33" s="53"/>
      <c r="GX33" s="53"/>
      <c r="GY33" s="53"/>
      <c r="GZ33" s="53"/>
      <c r="HA33" s="53"/>
      <c r="HB33" s="53"/>
      <c r="HC33" s="53"/>
      <c r="HD33" s="53"/>
      <c r="HE33" s="53"/>
      <c r="HF33" s="53"/>
      <c r="HG33" s="53"/>
      <c r="HH33" s="53"/>
      <c r="HI33" s="53"/>
      <c r="HJ33" s="53"/>
      <c r="HK33" s="53"/>
      <c r="HL33" s="53"/>
      <c r="HM33" s="53"/>
      <c r="HN33" s="53"/>
      <c r="HO33" s="53"/>
      <c r="HP33" s="53"/>
      <c r="HQ33" s="53"/>
      <c r="HR33" s="53"/>
      <c r="HS33" s="53"/>
      <c r="HT33" s="53"/>
      <c r="HU33" s="53"/>
      <c r="HV33" s="53"/>
      <c r="HW33" s="53"/>
      <c r="HX33" s="53"/>
      <c r="HY33" s="53"/>
      <c r="HZ33" s="53"/>
      <c r="IA33" s="53"/>
      <c r="IB33" s="53"/>
      <c r="IC33" s="53"/>
      <c r="ID33" s="53"/>
      <c r="IE33" s="53"/>
      <c r="IF33" s="53"/>
      <c r="IG33" s="53"/>
      <c r="IH33" s="53"/>
      <c r="II33" s="53"/>
      <c r="IJ33" s="53"/>
      <c r="IK33" s="53"/>
      <c r="IL33" s="53"/>
      <c r="IM33" s="53"/>
      <c r="IN33" s="53"/>
      <c r="IO33" s="53"/>
      <c r="IP33" s="53"/>
      <c r="IQ33" s="53"/>
      <c r="IR33" s="53"/>
      <c r="IS33" s="53"/>
      <c r="IT33" s="53"/>
      <c r="IU33" s="53"/>
      <c r="IV33" s="53"/>
      <c r="IW33" s="53"/>
      <c r="IX33" s="53"/>
      <c r="IY33" s="53"/>
      <c r="IZ33" s="53"/>
      <c r="JA33" s="53"/>
      <c r="JB33" s="53"/>
      <c r="JC33" s="53"/>
      <c r="JD33" s="53"/>
      <c r="JE33" s="53"/>
      <c r="JF33" s="53"/>
      <c r="JG33" s="53"/>
      <c r="JH33" s="53"/>
      <c r="JI33" s="53"/>
      <c r="JJ33" s="53"/>
      <c r="JK33" s="53"/>
      <c r="JL33" s="53"/>
      <c r="JM33" s="53"/>
      <c r="JN33" s="53"/>
      <c r="JO33" s="53"/>
      <c r="JP33" s="53"/>
      <c r="JQ33" s="53"/>
      <c r="JR33" s="53"/>
      <c r="JS33" s="53"/>
      <c r="JT33" s="53"/>
      <c r="JU33" s="53"/>
      <c r="JV33" s="53"/>
      <c r="JW33" s="53"/>
      <c r="JX33" s="53"/>
      <c r="JY33" s="53"/>
      <c r="JZ33" s="53"/>
      <c r="KA33" s="53"/>
      <c r="KB33" s="53"/>
      <c r="KC33" s="53"/>
      <c r="KD33" s="53"/>
      <c r="KE33" s="53"/>
      <c r="KF33" s="53"/>
      <c r="KG33" s="53"/>
      <c r="KH33" s="53"/>
      <c r="KI33" s="53"/>
      <c r="KJ33" s="53"/>
      <c r="KK33" s="53"/>
      <c r="KL33" s="53"/>
      <c r="KM33" s="53"/>
      <c r="KN33" s="53"/>
      <c r="KO33" s="53"/>
      <c r="KP33" s="53"/>
      <c r="KQ33" s="53"/>
      <c r="KR33" s="53"/>
      <c r="KS33" s="53"/>
      <c r="KT33" s="53"/>
      <c r="KU33" s="53"/>
      <c r="KV33" s="53"/>
      <c r="KW33" s="53"/>
      <c r="KX33" s="53"/>
      <c r="KY33" s="53"/>
      <c r="KZ33" s="53"/>
      <c r="LA33" s="53"/>
      <c r="LB33" s="53"/>
      <c r="LC33" s="53"/>
      <c r="LD33" s="53"/>
      <c r="LE33" s="53"/>
      <c r="LF33" s="53"/>
      <c r="LG33" s="53"/>
      <c r="LH33" s="53"/>
      <c r="LI33" s="53"/>
      <c r="LJ33" s="53"/>
      <c r="LK33" s="53"/>
      <c r="LL33" s="53"/>
      <c r="LM33" s="53"/>
      <c r="LN33" s="53"/>
      <c r="LO33" s="53"/>
      <c r="LP33" s="53"/>
      <c r="LQ33" s="53"/>
      <c r="LR33" s="53"/>
      <c r="LS33" s="53"/>
      <c r="LT33" s="53"/>
      <c r="LU33" s="53"/>
      <c r="LV33" s="53"/>
      <c r="LW33" s="53"/>
      <c r="LX33" s="53"/>
      <c r="LY33" s="53"/>
      <c r="LZ33" s="53"/>
      <c r="MA33" s="53"/>
      <c r="MB33" s="53"/>
      <c r="MC33" s="53"/>
      <c r="MD33" s="53"/>
      <c r="ME33" s="53"/>
      <c r="MF33" s="53"/>
      <c r="MG33" s="53"/>
      <c r="MH33" s="53"/>
      <c r="MI33" s="53"/>
      <c r="MJ33" s="53"/>
      <c r="MK33" s="53"/>
      <c r="ML33" s="53"/>
      <c r="MM33" s="53"/>
      <c r="MN33" s="53"/>
      <c r="MO33" s="53"/>
      <c r="MP33" s="53"/>
      <c r="MQ33" s="53"/>
      <c r="MR33" s="53"/>
      <c r="MS33" s="53"/>
      <c r="MT33" s="53"/>
      <c r="MU33" s="53"/>
      <c r="MV33" s="53"/>
      <c r="MW33" s="53"/>
      <c r="MX33" s="53"/>
      <c r="MY33" s="53"/>
      <c r="MZ33" s="53"/>
      <c r="NA33" s="53"/>
      <c r="NB33" s="53"/>
      <c r="NC33" s="53"/>
      <c r="ND33" s="53"/>
      <c r="NE33" s="53"/>
      <c r="NF33" s="53"/>
      <c r="NG33" s="53"/>
      <c r="NH33" s="53"/>
      <c r="NI33" s="53"/>
      <c r="NJ33" s="53"/>
      <c r="NK33" s="53"/>
      <c r="NL33" s="53"/>
      <c r="NM33" s="53"/>
      <c r="NN33" s="53"/>
      <c r="NO33" s="53"/>
      <c r="NP33" s="53"/>
      <c r="NQ33" s="53"/>
      <c r="NR33" s="53"/>
      <c r="NS33" s="53"/>
      <c r="NT33" s="53"/>
      <c r="NU33" s="53"/>
      <c r="NV33" s="53"/>
      <c r="NW33" s="53"/>
      <c r="NX33" s="53"/>
      <c r="NY33" s="53"/>
      <c r="NZ33" s="53"/>
      <c r="OA33" s="53"/>
      <c r="OB33" s="53"/>
      <c r="OC33" s="53"/>
      <c r="OD33" s="53"/>
      <c r="OE33" s="53"/>
      <c r="OF33" s="53"/>
      <c r="OG33" s="53"/>
      <c r="OH33" s="53"/>
      <c r="OI33" s="53"/>
      <c r="OJ33" s="53"/>
      <c r="OK33" s="53"/>
      <c r="OL33" s="53"/>
      <c r="OM33" s="53"/>
      <c r="ON33" s="53"/>
      <c r="OO33" s="53"/>
      <c r="OP33" s="53"/>
      <c r="OQ33" s="53"/>
      <c r="OR33" s="53"/>
      <c r="OS33" s="53"/>
      <c r="OT33" s="53"/>
      <c r="OU33" s="53"/>
      <c r="OV33" s="53"/>
      <c r="OW33" s="53"/>
      <c r="OX33" s="53"/>
      <c r="OY33" s="53"/>
      <c r="OZ33" s="53"/>
      <c r="PA33" s="53"/>
      <c r="PB33" s="53"/>
      <c r="PC33" s="53"/>
      <c r="PD33" s="53"/>
      <c r="PE33" s="53"/>
      <c r="PF33" s="53"/>
      <c r="PG33" s="53"/>
      <c r="PH33" s="53"/>
      <c r="PI33" s="53"/>
      <c r="PJ33" s="53"/>
      <c r="PK33" s="53"/>
      <c r="PL33" s="53"/>
      <c r="PM33" s="53"/>
      <c r="PN33" s="53"/>
      <c r="PO33" s="53"/>
      <c r="PP33" s="53"/>
      <c r="PQ33" s="53"/>
      <c r="PR33" s="53"/>
      <c r="PS33" s="53"/>
      <c r="PT33" s="53"/>
      <c r="PU33" s="53"/>
      <c r="PV33" s="53"/>
      <c r="PW33" s="53"/>
      <c r="PX33" s="53"/>
      <c r="PY33" s="53"/>
      <c r="PZ33" s="53"/>
      <c r="QA33" s="53"/>
      <c r="QB33" s="53"/>
      <c r="QC33" s="53"/>
      <c r="QD33" s="53"/>
      <c r="QE33" s="53"/>
      <c r="QF33" s="53"/>
      <c r="QG33" s="53"/>
      <c r="QH33" s="53"/>
      <c r="QI33" s="53"/>
      <c r="QJ33" s="53"/>
      <c r="QK33" s="53"/>
      <c r="QL33" s="53"/>
      <c r="QM33" s="53"/>
      <c r="QN33" s="53"/>
      <c r="QO33" s="53"/>
      <c r="QP33" s="53"/>
      <c r="QQ33" s="53"/>
      <c r="QR33" s="53"/>
      <c r="QS33" s="53"/>
      <c r="QT33" s="53"/>
      <c r="QU33" s="53"/>
      <c r="QV33" s="53"/>
      <c r="QW33" s="53"/>
      <c r="QX33" s="53"/>
      <c r="QY33" s="53"/>
      <c r="QZ33" s="53"/>
      <c r="RA33" s="53"/>
      <c r="RB33" s="53"/>
      <c r="RC33" s="53"/>
      <c r="RD33" s="53"/>
      <c r="RE33" s="53"/>
      <c r="RF33" s="53"/>
      <c r="RG33" s="53"/>
      <c r="RH33" s="53"/>
      <c r="RI33" s="53"/>
      <c r="RJ33" s="53"/>
      <c r="RK33" s="53"/>
      <c r="RL33" s="53"/>
      <c r="RM33" s="53"/>
      <c r="RN33" s="53"/>
      <c r="RO33" s="53"/>
      <c r="RP33" s="53"/>
      <c r="RQ33" s="53"/>
      <c r="RR33" s="53"/>
      <c r="RS33" s="53"/>
      <c r="RT33" s="53"/>
      <c r="RU33" s="53"/>
      <c r="RV33" s="53"/>
      <c r="RW33" s="53"/>
      <c r="RX33" s="53"/>
      <c r="RY33" s="53"/>
      <c r="RZ33" s="53"/>
      <c r="SA33" s="53"/>
      <c r="SB33" s="53"/>
      <c r="SC33" s="53"/>
      <c r="SD33" s="53"/>
      <c r="SE33" s="53"/>
      <c r="SF33" s="53"/>
      <c r="SG33" s="53"/>
      <c r="SH33" s="53"/>
      <c r="SI33" s="53"/>
      <c r="SJ33" s="53"/>
      <c r="SK33" s="53"/>
      <c r="SL33" s="53"/>
      <c r="SM33" s="53"/>
      <c r="SN33" s="53"/>
      <c r="SO33" s="53"/>
      <c r="SP33" s="53"/>
      <c r="SQ33" s="53"/>
      <c r="SR33" s="53"/>
      <c r="SS33" s="53"/>
      <c r="ST33" s="53"/>
      <c r="SU33" s="53"/>
      <c r="SV33" s="53"/>
      <c r="SW33" s="53"/>
      <c r="SX33" s="53"/>
      <c r="SY33" s="53"/>
      <c r="SZ33" s="53"/>
      <c r="TA33" s="53"/>
      <c r="TB33" s="53"/>
      <c r="TC33" s="53"/>
      <c r="TD33" s="53"/>
      <c r="TE33" s="53"/>
      <c r="TF33" s="53"/>
      <c r="TG33" s="53"/>
      <c r="TH33" s="53"/>
      <c r="TI33" s="53"/>
      <c r="TJ33" s="53"/>
      <c r="TK33" s="53"/>
      <c r="TL33" s="53"/>
      <c r="TM33" s="53"/>
      <c r="TN33" s="53"/>
      <c r="TO33" s="53"/>
      <c r="TP33" s="53"/>
      <c r="TQ33" s="53"/>
      <c r="TR33" s="53"/>
      <c r="TS33" s="53"/>
      <c r="TT33" s="53"/>
      <c r="TU33" s="53"/>
      <c r="TV33" s="53"/>
      <c r="TW33" s="53"/>
      <c r="TX33" s="53"/>
      <c r="TY33" s="53"/>
      <c r="TZ33" s="53"/>
      <c r="UA33" s="53"/>
      <c r="UB33" s="53"/>
      <c r="UC33" s="53"/>
      <c r="UD33" s="53"/>
      <c r="UE33" s="53"/>
      <c r="UF33" s="53"/>
      <c r="UG33" s="53"/>
      <c r="UH33" s="53"/>
      <c r="UI33" s="53"/>
      <c r="UJ33" s="53"/>
      <c r="UK33" s="53"/>
      <c r="UL33" s="53"/>
      <c r="UM33" s="53"/>
      <c r="UN33" s="53"/>
      <c r="UO33" s="53"/>
      <c r="UP33" s="53"/>
      <c r="UQ33" s="53"/>
      <c r="UR33" s="53"/>
      <c r="US33" s="53"/>
      <c r="UT33" s="53"/>
      <c r="UU33" s="53"/>
      <c r="UV33" s="53"/>
      <c r="UW33" s="53"/>
      <c r="UX33" s="53"/>
      <c r="UY33" s="53"/>
      <c r="UZ33" s="53"/>
      <c r="VA33" s="53"/>
      <c r="VB33" s="53"/>
      <c r="VC33" s="53"/>
      <c r="VD33" s="53"/>
      <c r="VE33" s="53"/>
      <c r="VF33" s="53"/>
      <c r="VG33" s="53"/>
      <c r="VH33" s="53"/>
      <c r="VI33" s="53"/>
      <c r="VJ33" s="53"/>
      <c r="VK33" s="53"/>
      <c r="VL33" s="53"/>
      <c r="VM33" s="53"/>
      <c r="VN33" s="53"/>
      <c r="VO33" s="53"/>
      <c r="VP33" s="53"/>
      <c r="VQ33" s="53"/>
      <c r="VR33" s="53"/>
      <c r="VS33" s="53"/>
      <c r="VT33" s="53"/>
      <c r="VU33" s="53"/>
      <c r="VV33" s="53"/>
      <c r="VW33" s="53"/>
      <c r="VX33" s="53"/>
      <c r="VY33" s="53"/>
      <c r="VZ33" s="53"/>
      <c r="WA33" s="53"/>
      <c r="WB33" s="53"/>
      <c r="WC33" s="53"/>
      <c r="WD33" s="53"/>
      <c r="WE33" s="53"/>
      <c r="WF33" s="53"/>
      <c r="WG33" s="53"/>
      <c r="WH33" s="53"/>
      <c r="WI33" s="53"/>
      <c r="WJ33" s="53"/>
      <c r="WK33" s="53"/>
      <c r="WL33" s="53"/>
      <c r="WM33" s="53"/>
      <c r="WN33" s="53"/>
      <c r="WO33" s="53"/>
      <c r="WP33" s="53"/>
      <c r="WQ33" s="53"/>
      <c r="WR33" s="53"/>
      <c r="WS33" s="53"/>
      <c r="WT33" s="53"/>
      <c r="WU33" s="53"/>
      <c r="WV33" s="53"/>
      <c r="WW33" s="53"/>
      <c r="WX33" s="53"/>
      <c r="WY33" s="53"/>
      <c r="WZ33" s="53"/>
      <c r="XA33" s="53"/>
      <c r="XB33" s="53"/>
      <c r="XC33" s="53"/>
      <c r="XD33" s="53"/>
      <c r="XE33" s="53"/>
      <c r="XF33" s="53"/>
      <c r="XG33" s="53"/>
      <c r="XH33" s="53"/>
      <c r="XI33" s="53"/>
      <c r="XJ33" s="53"/>
      <c r="XK33" s="53"/>
      <c r="XL33" s="53"/>
      <c r="XM33" s="53"/>
      <c r="XN33" s="53"/>
      <c r="XO33" s="53"/>
      <c r="XP33" s="53"/>
      <c r="XQ33" s="53"/>
      <c r="XR33" s="53"/>
      <c r="XS33" s="53"/>
      <c r="XT33" s="53"/>
      <c r="XU33" s="53"/>
      <c r="XV33" s="53"/>
      <c r="XW33" s="53"/>
      <c r="XX33" s="53"/>
      <c r="XY33" s="53"/>
      <c r="XZ33" s="53"/>
      <c r="YA33" s="53"/>
      <c r="YB33" s="53"/>
      <c r="YC33" s="53"/>
      <c r="YD33" s="53"/>
      <c r="YE33" s="53"/>
      <c r="YF33" s="53"/>
      <c r="YG33" s="53"/>
      <c r="YH33" s="53"/>
      <c r="YI33" s="53"/>
      <c r="YJ33" s="53"/>
      <c r="YK33" s="53"/>
      <c r="YL33" s="53"/>
      <c r="YM33" s="53"/>
      <c r="YN33" s="53"/>
      <c r="YO33" s="53"/>
      <c r="YP33" s="53"/>
      <c r="YQ33" s="53"/>
      <c r="YR33" s="53"/>
      <c r="YS33" s="53"/>
      <c r="YT33" s="53"/>
      <c r="YU33" s="53"/>
      <c r="YV33" s="53"/>
      <c r="YW33" s="53"/>
      <c r="YX33" s="53"/>
      <c r="YY33" s="53"/>
      <c r="YZ33" s="53"/>
      <c r="ZA33" s="53"/>
      <c r="ZB33" s="53"/>
      <c r="ZC33" s="53"/>
      <c r="ZD33" s="53"/>
      <c r="ZE33" s="53"/>
      <c r="ZF33" s="53"/>
      <c r="ZG33" s="53"/>
      <c r="ZH33" s="53"/>
      <c r="ZI33" s="53"/>
      <c r="ZJ33" s="53"/>
      <c r="ZK33" s="53"/>
      <c r="ZL33" s="53"/>
      <c r="ZM33" s="53"/>
      <c r="ZN33" s="53"/>
      <c r="ZO33" s="53"/>
      <c r="ZP33" s="53"/>
      <c r="ZQ33" s="53"/>
      <c r="ZR33" s="53"/>
      <c r="ZS33" s="53"/>
      <c r="ZT33" s="53"/>
      <c r="ZU33" s="53"/>
      <c r="ZV33" s="53"/>
      <c r="ZW33" s="53"/>
      <c r="ZX33" s="53"/>
      <c r="ZY33" s="53"/>
      <c r="ZZ33" s="53"/>
      <c r="AAA33" s="53"/>
      <c r="AAB33" s="53"/>
      <c r="AAC33" s="53"/>
      <c r="AAD33" s="53"/>
      <c r="AAE33" s="53"/>
      <c r="AAF33" s="53"/>
      <c r="AAG33" s="53"/>
      <c r="AAH33" s="53"/>
      <c r="AAI33" s="53"/>
      <c r="AAJ33" s="53"/>
      <c r="AAK33" s="53"/>
      <c r="AAL33" s="53"/>
      <c r="AAM33" s="53"/>
      <c r="AAN33" s="53"/>
      <c r="AAO33" s="53"/>
      <c r="AAP33" s="53"/>
      <c r="AAQ33" s="53"/>
      <c r="AAR33" s="53"/>
      <c r="AAS33" s="53"/>
      <c r="AAT33" s="53"/>
      <c r="AAU33" s="53"/>
      <c r="AAV33" s="53"/>
      <c r="AAW33" s="53"/>
      <c r="AAX33" s="53"/>
      <c r="AAY33" s="53"/>
      <c r="AAZ33" s="53"/>
      <c r="ABA33" s="53"/>
      <c r="ABB33" s="53"/>
      <c r="ABC33" s="53"/>
      <c r="ABD33" s="53"/>
      <c r="ABE33" s="53"/>
      <c r="ABF33" s="53"/>
      <c r="ABG33" s="53"/>
      <c r="ABH33" s="53"/>
      <c r="ABI33" s="53"/>
      <c r="ABJ33" s="53"/>
      <c r="ABK33" s="53"/>
      <c r="ABL33" s="53"/>
      <c r="ABM33" s="53"/>
      <c r="ABN33" s="53"/>
      <c r="ABO33" s="53"/>
      <c r="ABP33" s="53"/>
      <c r="ABQ33" s="53"/>
      <c r="ABR33" s="53"/>
      <c r="ABS33" s="53"/>
      <c r="ABT33" s="53"/>
      <c r="ABU33" s="53"/>
      <c r="ABV33" s="53"/>
      <c r="ABW33" s="53"/>
      <c r="ABX33" s="53"/>
      <c r="ABY33" s="53"/>
      <c r="ABZ33" s="53"/>
      <c r="ACA33" s="53"/>
      <c r="ACB33" s="53"/>
      <c r="ACC33" s="53"/>
      <c r="ACD33" s="53"/>
      <c r="ACE33" s="53"/>
      <c r="ACF33" s="53"/>
      <c r="ACG33" s="53"/>
      <c r="ACH33" s="53"/>
      <c r="ACI33" s="53"/>
      <c r="ACJ33" s="53"/>
      <c r="ACK33" s="53"/>
      <c r="ACL33" s="53"/>
      <c r="ACM33" s="53"/>
      <c r="ACN33" s="53"/>
      <c r="ACO33" s="53"/>
      <c r="ACP33" s="53"/>
      <c r="ACQ33" s="53"/>
      <c r="ACR33" s="53"/>
      <c r="ACS33" s="53"/>
      <c r="ACT33" s="53"/>
      <c r="ACU33" s="53"/>
      <c r="ACV33" s="53"/>
      <c r="ACW33" s="53"/>
      <c r="ACX33" s="53"/>
      <c r="ACY33" s="53"/>
      <c r="ACZ33" s="53"/>
      <c r="ADA33" s="53"/>
      <c r="ADB33" s="53"/>
      <c r="ADC33" s="53"/>
      <c r="ADD33" s="53"/>
      <c r="ADE33" s="53"/>
      <c r="ADF33" s="53"/>
      <c r="ADG33" s="53"/>
      <c r="ADH33" s="53"/>
      <c r="ADI33" s="53"/>
      <c r="ADJ33" s="53"/>
      <c r="ADK33" s="53"/>
      <c r="ADL33" s="53"/>
      <c r="ADM33" s="53"/>
      <c r="ADN33" s="53"/>
      <c r="ADO33" s="53"/>
      <c r="ADP33" s="53"/>
      <c r="ADQ33" s="53"/>
      <c r="ADR33" s="53"/>
      <c r="ADS33" s="53"/>
      <c r="ADT33" s="53"/>
      <c r="ADU33" s="53"/>
      <c r="ADV33" s="53"/>
      <c r="ADW33" s="53"/>
      <c r="ADX33" s="53"/>
      <c r="ADY33" s="53"/>
      <c r="ADZ33" s="53"/>
      <c r="AEA33" s="53"/>
      <c r="AEB33" s="53"/>
      <c r="AEC33" s="53"/>
      <c r="AED33" s="53"/>
      <c r="AEE33" s="53"/>
      <c r="AEF33" s="53"/>
      <c r="AEG33" s="53"/>
      <c r="AEH33" s="53"/>
      <c r="AEI33" s="53"/>
      <c r="AEJ33" s="53"/>
      <c r="AEK33" s="53"/>
      <c r="AEL33" s="53"/>
      <c r="AEM33" s="53"/>
      <c r="AEN33" s="53"/>
      <c r="AEO33" s="53"/>
      <c r="AEP33" s="53"/>
      <c r="AEQ33" s="53"/>
      <c r="AER33" s="53"/>
      <c r="AES33" s="53"/>
      <c r="AET33" s="53"/>
      <c r="AEU33" s="53"/>
      <c r="AEV33" s="53"/>
      <c r="AEW33" s="53"/>
      <c r="AEX33" s="53"/>
      <c r="AEY33" s="53"/>
      <c r="AEZ33" s="53"/>
      <c r="AFA33" s="53"/>
      <c r="AFB33" s="53"/>
      <c r="AFC33" s="53"/>
      <c r="AFD33" s="53"/>
      <c r="AFE33" s="53"/>
      <c r="AFF33" s="53"/>
      <c r="AFG33" s="53"/>
      <c r="AFH33" s="53"/>
      <c r="AFI33" s="53"/>
      <c r="AFJ33" s="53"/>
      <c r="AFK33" s="53"/>
      <c r="AFL33" s="53"/>
      <c r="AFM33" s="53"/>
      <c r="AFN33" s="53"/>
      <c r="AFO33" s="53"/>
      <c r="AFP33" s="53"/>
      <c r="AFQ33" s="53"/>
      <c r="AFR33" s="53"/>
      <c r="AFS33" s="53"/>
      <c r="AFT33" s="53"/>
      <c r="AFU33" s="53"/>
      <c r="AFV33" s="53"/>
      <c r="AFW33" s="53"/>
      <c r="AFX33" s="53"/>
      <c r="AFY33" s="53"/>
      <c r="AFZ33" s="53"/>
      <c r="AGA33" s="53"/>
      <c r="AGB33" s="53"/>
      <c r="AGC33" s="53"/>
      <c r="AGD33" s="53"/>
      <c r="AGE33" s="53"/>
      <c r="AGF33" s="53"/>
      <c r="AGG33" s="53"/>
      <c r="AGH33" s="53"/>
      <c r="AGI33" s="53"/>
      <c r="AGJ33" s="53"/>
      <c r="AGK33" s="53"/>
      <c r="AGL33" s="53"/>
      <c r="AGM33" s="53"/>
      <c r="AGN33" s="53"/>
      <c r="AGO33" s="53"/>
      <c r="AGP33" s="53"/>
      <c r="AGQ33" s="53"/>
      <c r="AGR33" s="53"/>
      <c r="AGS33" s="53"/>
      <c r="AGT33" s="53"/>
      <c r="AGU33" s="53"/>
      <c r="AGV33" s="53"/>
      <c r="AGW33" s="53"/>
      <c r="AGX33" s="53"/>
      <c r="AGY33" s="53"/>
      <c r="AGZ33" s="53"/>
      <c r="AHA33" s="53"/>
      <c r="AHB33" s="53"/>
      <c r="AHC33" s="53"/>
      <c r="AHD33" s="53"/>
      <c r="AHE33" s="53"/>
      <c r="AHF33" s="53"/>
      <c r="AHG33" s="53"/>
      <c r="AHH33" s="53"/>
      <c r="AHI33" s="53"/>
      <c r="AHJ33" s="53"/>
      <c r="AHK33" s="53"/>
      <c r="AHL33" s="53"/>
      <c r="AHM33" s="53"/>
      <c r="AHN33" s="53"/>
      <c r="AHO33" s="53"/>
      <c r="AHP33" s="53"/>
      <c r="AHQ33" s="53"/>
      <c r="AHR33" s="53"/>
      <c r="AHS33" s="53"/>
      <c r="AHT33" s="53"/>
      <c r="AHU33" s="53"/>
      <c r="AHV33" s="53"/>
      <c r="AHW33" s="53"/>
      <c r="AHX33" s="53"/>
      <c r="AHY33" s="53"/>
      <c r="AHZ33" s="53"/>
      <c r="AIA33" s="53"/>
      <c r="AIB33" s="53"/>
      <c r="AIC33" s="53"/>
      <c r="AID33" s="53"/>
      <c r="AIE33" s="53"/>
      <c r="AIF33" s="53"/>
      <c r="AIG33" s="53"/>
      <c r="AIH33" s="53"/>
      <c r="AII33" s="53"/>
      <c r="AIJ33" s="53"/>
      <c r="AIK33" s="53"/>
      <c r="AIL33" s="53"/>
      <c r="AIM33" s="53"/>
      <c r="AIN33" s="53"/>
      <c r="AIO33" s="53"/>
      <c r="AIP33" s="53"/>
      <c r="AIQ33" s="53"/>
      <c r="AIR33" s="53"/>
      <c r="AIS33" s="53"/>
      <c r="AIT33" s="53"/>
      <c r="AIU33" s="53"/>
      <c r="AIV33" s="53"/>
      <c r="AIW33" s="53"/>
      <c r="AIX33" s="53"/>
      <c r="AIY33" s="53"/>
      <c r="AIZ33" s="53"/>
      <c r="AJA33" s="53"/>
      <c r="AJB33" s="53"/>
      <c r="AJC33" s="53"/>
      <c r="AJD33" s="53"/>
      <c r="AJE33" s="53"/>
      <c r="AJF33" s="53"/>
      <c r="AJG33" s="53"/>
      <c r="AJH33" s="53"/>
      <c r="AJI33" s="53"/>
      <c r="AJJ33" s="53"/>
      <c r="AJK33" s="53"/>
      <c r="AJL33" s="53"/>
      <c r="AJM33" s="53"/>
      <c r="AJN33" s="53"/>
      <c r="AJO33" s="53"/>
      <c r="AJP33" s="53"/>
      <c r="AJQ33" s="53"/>
      <c r="AJR33" s="53"/>
      <c r="AJS33" s="53"/>
      <c r="AJT33" s="53"/>
      <c r="AJU33" s="53"/>
      <c r="AJV33" s="53"/>
      <c r="AJW33" s="53"/>
      <c r="AJX33" s="53"/>
      <c r="AJY33" s="53"/>
      <c r="AJZ33" s="53"/>
      <c r="AKA33" s="53"/>
      <c r="AKB33" s="53"/>
      <c r="AKC33" s="53"/>
      <c r="AKD33" s="53"/>
      <c r="AKE33" s="53"/>
      <c r="AKF33" s="53"/>
      <c r="AKG33" s="53"/>
      <c r="AKH33" s="53"/>
      <c r="AKI33" s="53"/>
      <c r="AKJ33" s="53"/>
      <c r="AKK33" s="53"/>
      <c r="AKL33" s="53"/>
      <c r="AKM33" s="53"/>
      <c r="AKN33" s="53"/>
      <c r="AKO33" s="53"/>
      <c r="AKP33" s="53"/>
      <c r="AKQ33" s="53"/>
      <c r="AKR33" s="53"/>
      <c r="AKS33" s="53"/>
      <c r="AKT33" s="53"/>
      <c r="AKU33" s="53"/>
      <c r="AKV33" s="53"/>
      <c r="AKW33" s="53"/>
      <c r="AKX33" s="53"/>
      <c r="AKY33" s="53"/>
      <c r="AKZ33" s="53"/>
      <c r="ALA33" s="53"/>
      <c r="ALB33" s="53"/>
      <c r="ALC33" s="53"/>
      <c r="ALD33" s="53"/>
      <c r="ALE33" s="53"/>
      <c r="ALF33" s="53"/>
      <c r="ALG33" s="53"/>
      <c r="ALH33" s="53"/>
      <c r="ALI33" s="53"/>
      <c r="ALJ33" s="53"/>
      <c r="ALK33" s="53"/>
      <c r="ALL33" s="53"/>
      <c r="ALM33" s="53"/>
      <c r="ALN33" s="53"/>
      <c r="ALO33" s="53"/>
      <c r="ALP33" s="53"/>
      <c r="ALQ33" s="53"/>
      <c r="ALR33" s="53"/>
      <c r="ALS33" s="53"/>
      <c r="ALT33" s="53"/>
      <c r="ALU33" s="53"/>
      <c r="ALV33" s="53"/>
      <c r="ALW33" s="53"/>
      <c r="ALX33" s="53"/>
      <c r="ALY33" s="53"/>
      <c r="ALZ33" s="53"/>
      <c r="AMA33" s="53"/>
      <c r="AMB33" s="53"/>
      <c r="AMC33" s="53"/>
      <c r="AMD33" s="53"/>
      <c r="AME33" s="53"/>
      <c r="AMF33" s="53"/>
      <c r="AMG33" s="53"/>
      <c r="AMH33" s="53"/>
      <c r="AMI33" s="53"/>
      <c r="AMJ33" s="53"/>
      <c r="AMK33" s="53"/>
      <c r="AML33" s="53"/>
      <c r="AMM33" s="53"/>
      <c r="AMN33" s="53"/>
      <c r="AMO33" s="53"/>
      <c r="AMP33" s="53"/>
      <c r="AMQ33" s="53"/>
      <c r="AMR33" s="53"/>
      <c r="AMS33" s="53"/>
      <c r="AMT33" s="53"/>
      <c r="AMU33" s="53"/>
      <c r="AMV33" s="53"/>
      <c r="AMW33" s="53"/>
      <c r="AMX33" s="53"/>
      <c r="AMY33" s="53"/>
      <c r="AMZ33" s="53"/>
      <c r="ANA33" s="53"/>
      <c r="ANB33" s="53"/>
      <c r="ANC33" s="53"/>
      <c r="AND33" s="53"/>
      <c r="ANE33" s="53"/>
      <c r="ANF33" s="53"/>
      <c r="ANG33" s="53"/>
      <c r="ANH33" s="53"/>
      <c r="ANI33" s="53"/>
      <c r="ANJ33" s="53"/>
      <c r="ANK33" s="53"/>
      <c r="ANL33" s="53"/>
      <c r="ANM33" s="53"/>
      <c r="ANN33" s="53"/>
      <c r="ANO33" s="53"/>
      <c r="ANP33" s="53"/>
      <c r="ANQ33" s="53"/>
      <c r="ANR33" s="53"/>
      <c r="ANS33" s="53"/>
      <c r="ANT33" s="53"/>
      <c r="ANU33" s="53"/>
      <c r="ANV33" s="53"/>
      <c r="ANW33" s="53"/>
      <c r="ANX33" s="53"/>
      <c r="ANY33" s="53"/>
      <c r="ANZ33" s="53"/>
      <c r="AOA33" s="53"/>
      <c r="AOB33" s="53"/>
      <c r="AOC33" s="53"/>
      <c r="AOD33" s="53"/>
      <c r="AOE33" s="53"/>
      <c r="AOF33" s="53"/>
      <c r="AOG33" s="53"/>
      <c r="AOH33" s="53"/>
      <c r="AOI33" s="53"/>
      <c r="AOJ33" s="53"/>
      <c r="AOK33" s="53"/>
      <c r="AOL33" s="53"/>
      <c r="AOM33" s="53"/>
      <c r="AON33" s="53"/>
      <c r="AOO33" s="53"/>
      <c r="AOP33" s="53"/>
      <c r="AOQ33" s="53"/>
      <c r="AOR33" s="53"/>
      <c r="AOS33" s="53"/>
      <c r="AOT33" s="53"/>
      <c r="AOU33" s="53"/>
      <c r="AOV33" s="53"/>
      <c r="AOW33" s="53"/>
      <c r="AOX33" s="53"/>
      <c r="AOY33" s="53"/>
      <c r="AOZ33" s="53"/>
      <c r="APA33" s="53"/>
      <c r="APB33" s="53"/>
      <c r="APC33" s="53"/>
      <c r="APD33" s="53"/>
      <c r="APE33" s="53"/>
      <c r="APF33" s="53"/>
      <c r="APG33" s="53"/>
      <c r="APH33" s="53"/>
      <c r="API33" s="53"/>
      <c r="APJ33" s="53"/>
      <c r="APK33" s="53"/>
      <c r="APL33" s="53"/>
      <c r="APM33" s="53"/>
      <c r="APN33" s="53"/>
      <c r="APO33" s="53"/>
      <c r="APP33" s="53"/>
      <c r="APQ33" s="53"/>
      <c r="APR33" s="53"/>
      <c r="APS33" s="53"/>
      <c r="APT33" s="53"/>
      <c r="APU33" s="53"/>
      <c r="APV33" s="53"/>
      <c r="APW33" s="53"/>
      <c r="APX33" s="53"/>
      <c r="APY33" s="53"/>
      <c r="APZ33" s="53"/>
      <c r="AQA33" s="53"/>
      <c r="AQB33" s="53"/>
      <c r="AQC33" s="53"/>
      <c r="AQD33" s="53"/>
      <c r="AQE33" s="53"/>
      <c r="AQF33" s="53"/>
      <c r="AQG33" s="53"/>
      <c r="AQH33" s="53"/>
      <c r="AQI33" s="53"/>
      <c r="AQJ33" s="53"/>
      <c r="AQK33" s="53"/>
      <c r="AQL33" s="53"/>
      <c r="AQM33" s="53"/>
      <c r="AQN33" s="53"/>
      <c r="AQO33" s="53"/>
      <c r="AQP33" s="53"/>
      <c r="AQQ33" s="53"/>
      <c r="AQR33" s="53"/>
      <c r="AQS33" s="53"/>
      <c r="AQT33" s="53"/>
      <c r="AQU33" s="53"/>
      <c r="AQV33" s="53"/>
      <c r="AQW33" s="53"/>
      <c r="AQX33" s="53"/>
      <c r="AQY33" s="53"/>
      <c r="AQZ33" s="53"/>
      <c r="ARA33" s="53"/>
      <c r="ARB33" s="53"/>
      <c r="ARC33" s="53"/>
      <c r="ARD33" s="53"/>
      <c r="ARE33" s="53"/>
      <c r="ARF33" s="53"/>
      <c r="ARG33" s="53"/>
      <c r="ARH33" s="53"/>
      <c r="ARI33" s="53"/>
      <c r="ARJ33" s="53"/>
      <c r="ARK33" s="53"/>
      <c r="ARL33" s="53"/>
      <c r="ARM33" s="53"/>
      <c r="ARN33" s="53"/>
      <c r="ARO33" s="53"/>
      <c r="ARP33" s="53"/>
      <c r="ARQ33" s="53"/>
      <c r="ARR33" s="53"/>
      <c r="ARS33" s="53"/>
      <c r="ART33" s="53"/>
      <c r="ARU33" s="53"/>
      <c r="ARV33" s="53"/>
      <c r="ARW33" s="53"/>
      <c r="ARX33" s="53"/>
      <c r="ARY33" s="53"/>
      <c r="ARZ33" s="53"/>
      <c r="ASA33" s="53"/>
      <c r="ASB33" s="53"/>
      <c r="ASC33" s="53"/>
      <c r="ASD33" s="53"/>
      <c r="ASE33" s="53"/>
      <c r="ASF33" s="53"/>
      <c r="ASG33" s="53"/>
      <c r="ASH33" s="53"/>
      <c r="ASI33" s="53"/>
      <c r="ASJ33" s="53"/>
      <c r="ASK33" s="53"/>
      <c r="ASL33" s="53"/>
      <c r="ASM33" s="53"/>
      <c r="ASN33" s="53"/>
      <c r="ASO33" s="53"/>
      <c r="ASP33" s="53"/>
      <c r="ASQ33" s="53"/>
      <c r="ASR33" s="53"/>
      <c r="ASS33" s="53"/>
      <c r="AST33" s="53"/>
      <c r="ASU33" s="53"/>
      <c r="ASV33" s="53"/>
      <c r="ASW33" s="53"/>
      <c r="ASX33" s="53"/>
      <c r="ASY33" s="53"/>
      <c r="ASZ33" s="53"/>
      <c r="ATA33" s="53"/>
      <c r="ATB33" s="53"/>
      <c r="ATC33" s="53"/>
      <c r="ATD33" s="53"/>
      <c r="ATE33" s="53"/>
      <c r="ATF33" s="53"/>
      <c r="ATG33" s="53"/>
      <c r="ATH33" s="53"/>
      <c r="ATI33" s="53"/>
      <c r="ATJ33" s="53"/>
      <c r="ATK33" s="53"/>
      <c r="ATL33" s="53"/>
      <c r="ATM33" s="53"/>
      <c r="ATN33" s="53"/>
      <c r="ATO33" s="53"/>
      <c r="ATP33" s="53"/>
      <c r="ATQ33" s="53"/>
      <c r="ATR33" s="53"/>
      <c r="ATS33" s="53"/>
      <c r="ATT33" s="53"/>
      <c r="ATU33" s="53"/>
      <c r="ATV33" s="53"/>
      <c r="ATW33" s="53"/>
      <c r="ATX33" s="53"/>
      <c r="ATY33" s="53"/>
      <c r="ATZ33" s="53"/>
      <c r="AUA33" s="53"/>
      <c r="AUB33" s="53"/>
      <c r="AUC33" s="53"/>
      <c r="AUD33" s="53"/>
      <c r="AUE33" s="53"/>
      <c r="AUF33" s="53"/>
      <c r="AUG33" s="53"/>
      <c r="AUH33" s="53"/>
      <c r="AUI33" s="53"/>
      <c r="AUJ33" s="53"/>
      <c r="AUK33" s="53"/>
    </row>
    <row r="34" spans="1:1233" x14ac:dyDescent="0.2">
      <c r="A34" s="50" t="s">
        <v>139</v>
      </c>
      <c r="C34" s="50" t="s">
        <v>140</v>
      </c>
      <c r="D34" s="101" t="s">
        <v>89</v>
      </c>
      <c r="E34" s="100">
        <v>43942</v>
      </c>
      <c r="F34" s="53">
        <v>2.6351663479353196</v>
      </c>
      <c r="G34" s="53">
        <v>2.6464964832668194</v>
      </c>
      <c r="H34" s="53">
        <v>2.6238677383127991</v>
      </c>
      <c r="I34" s="53">
        <v>2.687907284977836</v>
      </c>
      <c r="J34" s="53">
        <v>2.7063912269319794</v>
      </c>
      <c r="K34" s="53">
        <v>2.7200618189372046</v>
      </c>
      <c r="L34" s="53">
        <v>2.6696332011253818</v>
      </c>
      <c r="M34" s="53">
        <v>2.606293427240078</v>
      </c>
      <c r="N34" s="53">
        <v>2.6143055161002007</v>
      </c>
      <c r="O34" s="53">
        <v>2.622569714539186</v>
      </c>
      <c r="P34" s="53">
        <v>2.6002440371774571</v>
      </c>
      <c r="Q34" s="53">
        <v>2.5975727339914587</v>
      </c>
      <c r="R34" s="53">
        <v>2.6635575713821433</v>
      </c>
      <c r="S34" s="53">
        <v>2.6563649032306911</v>
      </c>
      <c r="T34" s="53">
        <v>2.6622110540279249</v>
      </c>
      <c r="U34" s="53">
        <v>2.7057710860774984</v>
      </c>
      <c r="V34" s="53">
        <v>2.7388181403191001</v>
      </c>
      <c r="W34" s="53">
        <v>2.7287446173785375</v>
      </c>
      <c r="X34" s="53">
        <v>2.6956096587113061</v>
      </c>
      <c r="Y34" s="53">
        <v>2.6392834810544636</v>
      </c>
      <c r="Z34" s="53">
        <v>2.590705204093759</v>
      </c>
      <c r="AA34" s="53">
        <v>2.5419424631204421</v>
      </c>
      <c r="AB34" s="53">
        <v>2.5998888771042221</v>
      </c>
      <c r="AC34" s="53">
        <v>2.6351348714352225</v>
      </c>
      <c r="AD34" s="53">
        <v>2.6421554257327906</v>
      </c>
      <c r="AE34" s="53">
        <v>2.6588157168943236</v>
      </c>
      <c r="AF34" s="53">
        <v>2.7116786500590564</v>
      </c>
      <c r="AG34" s="53">
        <v>2.7618718254033845</v>
      </c>
      <c r="AH34" s="53">
        <v>2.7507345440905211</v>
      </c>
      <c r="AI34" s="53">
        <v>2.7372212415859685</v>
      </c>
      <c r="AJ34" s="53">
        <v>2.7627535566085211</v>
      </c>
      <c r="AK34" s="53">
        <v>2.7427677964170489</v>
      </c>
      <c r="AL34" s="53">
        <v>2.6923081562719169</v>
      </c>
      <c r="AM34" s="53">
        <v>2.7025339570831624</v>
      </c>
      <c r="AN34" s="53">
        <v>2.6944306329679781</v>
      </c>
      <c r="AO34" s="53">
        <v>2.727470189536874</v>
      </c>
      <c r="AP34" s="53">
        <v>2.7539487303082262</v>
      </c>
      <c r="AQ34" s="53">
        <v>2.7271879863187367</v>
      </c>
      <c r="AR34" s="53" t="e">
        <v>#N/A</v>
      </c>
      <c r="AS34" s="53"/>
      <c r="AT34" s="53"/>
      <c r="AU34" s="53"/>
      <c r="AV34" s="53"/>
      <c r="AW34" s="53"/>
      <c r="AX34" s="53"/>
      <c r="AY34" s="53"/>
      <c r="AZ34" s="53"/>
      <c r="BA34" s="53"/>
      <c r="BB34" s="53"/>
      <c r="BC34" s="53"/>
      <c r="BD34" s="53"/>
      <c r="BE34" s="53"/>
      <c r="BF34" s="53"/>
      <c r="BG34" s="53"/>
      <c r="BH34" s="53"/>
      <c r="BI34" s="53"/>
      <c r="BJ34" s="53"/>
      <c r="BK34" s="53"/>
      <c r="BL34" s="53"/>
      <c r="BM34" s="53"/>
      <c r="BN34" s="53"/>
      <c r="BO34" s="53"/>
      <c r="BP34" s="53"/>
      <c r="BQ34" s="53"/>
      <c r="BR34" s="53"/>
      <c r="BS34" s="53"/>
      <c r="BT34" s="53"/>
      <c r="BU34" s="53"/>
      <c r="BV34" s="53"/>
      <c r="BW34" s="53"/>
      <c r="BX34" s="53"/>
      <c r="BY34" s="53"/>
      <c r="BZ34" s="53"/>
      <c r="CA34" s="53"/>
      <c r="CB34" s="53"/>
      <c r="CC34" s="53"/>
      <c r="CD34" s="53"/>
      <c r="CE34" s="53"/>
      <c r="CF34" s="53"/>
      <c r="CG34" s="53"/>
      <c r="CH34" s="53"/>
      <c r="CI34" s="53"/>
      <c r="CJ34" s="53"/>
      <c r="CK34" s="53"/>
      <c r="CL34" s="53"/>
      <c r="CM34" s="53"/>
      <c r="CN34" s="53"/>
      <c r="CO34" s="53"/>
      <c r="CP34" s="53"/>
      <c r="CQ34" s="53"/>
      <c r="CR34" s="53"/>
      <c r="CS34" s="53"/>
      <c r="CT34" s="53"/>
      <c r="CU34" s="53"/>
      <c r="CV34" s="53"/>
      <c r="CW34" s="53"/>
      <c r="CX34" s="53"/>
      <c r="CY34" s="53"/>
      <c r="CZ34" s="53"/>
      <c r="DA34" s="53"/>
      <c r="DB34" s="53"/>
      <c r="DC34" s="53"/>
      <c r="DD34" s="53"/>
      <c r="DE34" s="53"/>
      <c r="DF34" s="53"/>
      <c r="DG34" s="53"/>
      <c r="DH34" s="53"/>
      <c r="DI34" s="53"/>
      <c r="DJ34" s="53"/>
      <c r="DK34" s="53"/>
      <c r="DL34" s="53"/>
      <c r="DM34" s="53"/>
      <c r="DN34" s="53"/>
      <c r="DO34" s="53"/>
      <c r="DP34" s="53"/>
      <c r="DQ34" s="53"/>
      <c r="DR34" s="53"/>
      <c r="DS34" s="53"/>
      <c r="DT34" s="53"/>
      <c r="DU34" s="53"/>
      <c r="DV34" s="53"/>
      <c r="DW34" s="53"/>
      <c r="DX34" s="53"/>
      <c r="DY34" s="53"/>
      <c r="DZ34" s="53"/>
      <c r="EA34" s="53"/>
      <c r="EB34" s="53"/>
      <c r="EC34" s="53"/>
      <c r="ED34" s="53"/>
      <c r="EE34" s="53"/>
      <c r="EF34" s="53"/>
      <c r="EG34" s="53"/>
      <c r="EH34" s="53"/>
      <c r="EI34" s="53"/>
      <c r="EJ34" s="53"/>
      <c r="EK34" s="53"/>
      <c r="EL34" s="53"/>
      <c r="EM34" s="53"/>
      <c r="EN34" s="53"/>
      <c r="EO34" s="53"/>
      <c r="EP34" s="53"/>
      <c r="EQ34" s="53"/>
      <c r="ER34" s="53"/>
      <c r="ES34" s="53"/>
      <c r="ET34" s="53"/>
      <c r="EU34" s="53"/>
      <c r="EV34" s="53"/>
      <c r="EW34" s="53"/>
      <c r="EX34" s="53"/>
      <c r="EY34" s="53"/>
      <c r="EZ34" s="53"/>
      <c r="FA34" s="53"/>
      <c r="FB34" s="53"/>
      <c r="FC34" s="53"/>
      <c r="FD34" s="53"/>
      <c r="FE34" s="53"/>
      <c r="FF34" s="53"/>
      <c r="FG34" s="53"/>
      <c r="FH34" s="53"/>
      <c r="FI34" s="53"/>
      <c r="FJ34" s="53"/>
      <c r="FK34" s="53"/>
      <c r="FL34" s="53"/>
      <c r="FM34" s="53"/>
      <c r="FN34" s="53"/>
      <c r="FO34" s="53"/>
      <c r="FP34" s="53"/>
      <c r="FQ34" s="53"/>
      <c r="FR34" s="53"/>
      <c r="FS34" s="53"/>
      <c r="FT34" s="53"/>
      <c r="FU34" s="53"/>
      <c r="FV34" s="53"/>
      <c r="FW34" s="53"/>
      <c r="FX34" s="53"/>
      <c r="FY34" s="53"/>
      <c r="FZ34" s="53"/>
      <c r="GA34" s="53"/>
      <c r="GB34" s="53"/>
      <c r="GC34" s="53"/>
      <c r="GD34" s="53"/>
      <c r="GE34" s="53"/>
      <c r="GF34" s="53"/>
      <c r="GG34" s="53"/>
      <c r="GH34" s="53"/>
      <c r="GI34" s="53"/>
      <c r="GJ34" s="53"/>
      <c r="GK34" s="53"/>
      <c r="GL34" s="53"/>
      <c r="GM34" s="53"/>
      <c r="GN34" s="53"/>
      <c r="GO34" s="53"/>
      <c r="GP34" s="53"/>
      <c r="GQ34" s="53"/>
      <c r="GR34" s="53"/>
      <c r="GS34" s="53"/>
      <c r="GT34" s="53"/>
      <c r="GU34" s="53"/>
      <c r="GV34" s="53"/>
      <c r="GW34" s="53"/>
      <c r="GX34" s="53"/>
      <c r="GY34" s="53"/>
      <c r="GZ34" s="53"/>
      <c r="HA34" s="53"/>
      <c r="HB34" s="53"/>
      <c r="HC34" s="53"/>
      <c r="HD34" s="53"/>
      <c r="HE34" s="53"/>
      <c r="HF34" s="53"/>
      <c r="HG34" s="53"/>
      <c r="HH34" s="53"/>
      <c r="HI34" s="53"/>
      <c r="HJ34" s="53"/>
      <c r="HK34" s="53"/>
      <c r="HL34" s="53"/>
      <c r="HM34" s="53"/>
      <c r="HN34" s="53"/>
      <c r="HO34" s="53"/>
      <c r="HP34" s="53"/>
      <c r="HQ34" s="53"/>
      <c r="HR34" s="53"/>
      <c r="HS34" s="53"/>
      <c r="HT34" s="53"/>
      <c r="HU34" s="53"/>
      <c r="HV34" s="53"/>
      <c r="HW34" s="53"/>
      <c r="HX34" s="53"/>
      <c r="HY34" s="53"/>
      <c r="HZ34" s="53"/>
      <c r="IA34" s="53"/>
      <c r="IB34" s="53"/>
      <c r="IC34" s="53"/>
      <c r="ID34" s="53"/>
      <c r="IE34" s="53"/>
      <c r="IF34" s="53"/>
      <c r="IG34" s="53"/>
      <c r="IH34" s="53"/>
      <c r="II34" s="53"/>
      <c r="IJ34" s="53"/>
      <c r="IK34" s="53"/>
      <c r="IL34" s="53"/>
      <c r="IM34" s="53"/>
      <c r="IN34" s="53"/>
      <c r="IO34" s="53"/>
      <c r="IP34" s="53"/>
      <c r="IQ34" s="53"/>
      <c r="IR34" s="53"/>
      <c r="IS34" s="53"/>
      <c r="IT34" s="53"/>
      <c r="IU34" s="53"/>
      <c r="IV34" s="53"/>
      <c r="IW34" s="53"/>
      <c r="IX34" s="53"/>
      <c r="IY34" s="53"/>
      <c r="IZ34" s="53"/>
      <c r="JA34" s="53"/>
      <c r="JB34" s="53"/>
      <c r="JC34" s="53"/>
      <c r="JD34" s="53"/>
      <c r="JE34" s="53"/>
      <c r="JF34" s="53"/>
      <c r="JG34" s="53"/>
      <c r="JH34" s="53"/>
      <c r="JI34" s="53"/>
      <c r="JJ34" s="53"/>
      <c r="JK34" s="53"/>
      <c r="JL34" s="53"/>
      <c r="JM34" s="53"/>
      <c r="JN34" s="53"/>
      <c r="JO34" s="53"/>
      <c r="JP34" s="53"/>
      <c r="JQ34" s="53"/>
      <c r="JR34" s="53"/>
      <c r="JS34" s="53"/>
      <c r="JT34" s="53"/>
      <c r="JU34" s="53"/>
      <c r="JV34" s="53"/>
      <c r="JW34" s="53"/>
      <c r="JX34" s="53"/>
      <c r="JY34" s="53"/>
      <c r="JZ34" s="53"/>
      <c r="KA34" s="53"/>
      <c r="KB34" s="53"/>
      <c r="KC34" s="53"/>
      <c r="KD34" s="53"/>
      <c r="KE34" s="53"/>
      <c r="KF34" s="53"/>
      <c r="KG34" s="53"/>
      <c r="KH34" s="53"/>
      <c r="KI34" s="53"/>
      <c r="KJ34" s="53"/>
      <c r="KK34" s="53"/>
      <c r="KL34" s="53"/>
      <c r="KM34" s="53"/>
      <c r="KN34" s="53"/>
      <c r="KO34" s="53"/>
      <c r="KP34" s="53"/>
      <c r="KQ34" s="53"/>
      <c r="KR34" s="53"/>
      <c r="KS34" s="53"/>
      <c r="KT34" s="53"/>
      <c r="KU34" s="53"/>
      <c r="KV34" s="53"/>
      <c r="KW34" s="53"/>
      <c r="KX34" s="53"/>
      <c r="KY34" s="53"/>
      <c r="KZ34" s="53"/>
      <c r="LA34" s="53"/>
      <c r="LB34" s="53"/>
      <c r="LC34" s="53"/>
      <c r="LD34" s="53"/>
      <c r="LE34" s="53"/>
      <c r="LF34" s="53"/>
      <c r="LG34" s="53"/>
      <c r="LH34" s="53"/>
      <c r="LI34" s="53"/>
      <c r="LJ34" s="53"/>
      <c r="LK34" s="53"/>
      <c r="LL34" s="53"/>
      <c r="LM34" s="53"/>
      <c r="LN34" s="53"/>
      <c r="LO34" s="53"/>
      <c r="LP34" s="53"/>
      <c r="LQ34" s="53"/>
      <c r="LR34" s="53"/>
      <c r="LS34" s="53"/>
      <c r="LT34" s="53"/>
      <c r="LU34" s="53"/>
      <c r="LV34" s="53"/>
      <c r="LW34" s="53"/>
      <c r="LX34" s="53"/>
      <c r="LY34" s="53"/>
      <c r="LZ34" s="53"/>
      <c r="MA34" s="53"/>
      <c r="MB34" s="53"/>
      <c r="MC34" s="53"/>
      <c r="MD34" s="53"/>
      <c r="ME34" s="53"/>
      <c r="MF34" s="53"/>
      <c r="MG34" s="53"/>
      <c r="MH34" s="53"/>
      <c r="MI34" s="53"/>
      <c r="MJ34" s="53"/>
      <c r="MK34" s="53"/>
      <c r="ML34" s="53"/>
      <c r="MM34" s="53"/>
      <c r="MN34" s="53"/>
      <c r="MO34" s="53"/>
      <c r="MP34" s="53"/>
      <c r="MQ34" s="53"/>
      <c r="MR34" s="53"/>
      <c r="MS34" s="53"/>
      <c r="MT34" s="53"/>
      <c r="MU34" s="53"/>
      <c r="MV34" s="53"/>
      <c r="MW34" s="53"/>
      <c r="MX34" s="53"/>
      <c r="MY34" s="53"/>
      <c r="MZ34" s="53"/>
      <c r="NA34" s="53"/>
      <c r="NB34" s="53"/>
      <c r="NC34" s="53"/>
      <c r="ND34" s="53"/>
      <c r="NE34" s="53"/>
      <c r="NF34" s="53"/>
      <c r="NG34" s="53"/>
      <c r="NH34" s="53"/>
      <c r="NI34" s="53"/>
      <c r="NJ34" s="53"/>
      <c r="NK34" s="53"/>
      <c r="NL34" s="53"/>
      <c r="NM34" s="53"/>
      <c r="NN34" s="53"/>
      <c r="NO34" s="53"/>
      <c r="NP34" s="53"/>
      <c r="NQ34" s="53"/>
      <c r="NR34" s="53"/>
      <c r="NS34" s="53"/>
      <c r="NT34" s="53"/>
      <c r="NU34" s="53"/>
      <c r="NV34" s="53"/>
      <c r="NW34" s="53"/>
      <c r="NX34" s="53"/>
      <c r="NY34" s="53"/>
      <c r="NZ34" s="53"/>
      <c r="OA34" s="53"/>
      <c r="OB34" s="53"/>
      <c r="OC34" s="53"/>
      <c r="OD34" s="53"/>
      <c r="OE34" s="53"/>
      <c r="OF34" s="53"/>
      <c r="OG34" s="53"/>
      <c r="OH34" s="53"/>
      <c r="OI34" s="53"/>
      <c r="OJ34" s="53"/>
      <c r="OK34" s="53"/>
      <c r="OL34" s="53"/>
      <c r="OM34" s="53"/>
      <c r="ON34" s="53"/>
      <c r="OO34" s="53"/>
      <c r="OP34" s="53"/>
      <c r="OQ34" s="53"/>
      <c r="OR34" s="53"/>
      <c r="OS34" s="53"/>
      <c r="OT34" s="53"/>
      <c r="OU34" s="53"/>
      <c r="OV34" s="53"/>
      <c r="OW34" s="53"/>
      <c r="OX34" s="53"/>
      <c r="OY34" s="53"/>
      <c r="OZ34" s="53"/>
      <c r="PA34" s="53"/>
      <c r="PB34" s="53"/>
      <c r="PC34" s="53"/>
      <c r="PD34" s="53"/>
      <c r="PE34" s="53"/>
      <c r="PF34" s="53"/>
      <c r="PG34" s="53"/>
      <c r="PH34" s="53"/>
      <c r="PI34" s="53"/>
      <c r="PJ34" s="53"/>
      <c r="PK34" s="53"/>
      <c r="PL34" s="53"/>
      <c r="PM34" s="53"/>
      <c r="PN34" s="53"/>
      <c r="PO34" s="53"/>
      <c r="PP34" s="53"/>
      <c r="PQ34" s="53"/>
      <c r="PR34" s="53"/>
      <c r="PS34" s="53"/>
      <c r="PT34" s="53"/>
      <c r="PU34" s="53"/>
      <c r="PV34" s="53"/>
      <c r="PW34" s="53"/>
      <c r="PX34" s="53"/>
      <c r="PY34" s="53"/>
      <c r="PZ34" s="53"/>
      <c r="QA34" s="53"/>
      <c r="QB34" s="53"/>
      <c r="QC34" s="53"/>
      <c r="QD34" s="53"/>
      <c r="QE34" s="53"/>
      <c r="QF34" s="53"/>
      <c r="QG34" s="53"/>
      <c r="QH34" s="53"/>
      <c r="QI34" s="53"/>
      <c r="QJ34" s="53"/>
      <c r="QK34" s="53"/>
      <c r="QL34" s="53"/>
      <c r="QM34" s="53"/>
      <c r="QN34" s="53"/>
      <c r="QO34" s="53"/>
      <c r="QP34" s="53"/>
      <c r="QQ34" s="53"/>
      <c r="QR34" s="53"/>
      <c r="QS34" s="53"/>
      <c r="QT34" s="53"/>
      <c r="QU34" s="53"/>
      <c r="QV34" s="53"/>
      <c r="QW34" s="53"/>
      <c r="QX34" s="53"/>
      <c r="QY34" s="53"/>
      <c r="QZ34" s="53"/>
      <c r="RA34" s="53"/>
      <c r="RB34" s="53"/>
      <c r="RC34" s="53"/>
      <c r="RD34" s="53"/>
      <c r="RE34" s="53"/>
      <c r="RF34" s="53"/>
      <c r="RG34" s="53"/>
      <c r="RH34" s="53"/>
      <c r="RI34" s="53"/>
      <c r="RJ34" s="53"/>
      <c r="RK34" s="53"/>
      <c r="RL34" s="53"/>
      <c r="RM34" s="53"/>
      <c r="RN34" s="53"/>
      <c r="RO34" s="53"/>
      <c r="RP34" s="53"/>
      <c r="RQ34" s="53"/>
      <c r="RR34" s="53"/>
      <c r="RS34" s="53"/>
      <c r="RT34" s="53"/>
      <c r="RU34" s="53"/>
      <c r="RV34" s="53"/>
      <c r="RW34" s="53"/>
      <c r="RX34" s="53"/>
      <c r="RY34" s="53"/>
      <c r="RZ34" s="53"/>
      <c r="SA34" s="53"/>
      <c r="SB34" s="53"/>
      <c r="SC34" s="53"/>
      <c r="SD34" s="53"/>
      <c r="SE34" s="53"/>
      <c r="SF34" s="53"/>
      <c r="SG34" s="53"/>
      <c r="SH34" s="53"/>
      <c r="SI34" s="53"/>
      <c r="SJ34" s="53"/>
      <c r="SK34" s="53"/>
      <c r="SL34" s="53"/>
      <c r="SM34" s="53"/>
      <c r="SN34" s="53"/>
      <c r="SO34" s="53"/>
      <c r="SP34" s="53"/>
      <c r="SQ34" s="53"/>
      <c r="SR34" s="53"/>
      <c r="SS34" s="53"/>
      <c r="ST34" s="53"/>
      <c r="SU34" s="53"/>
      <c r="SV34" s="53"/>
      <c r="SW34" s="53"/>
      <c r="SX34" s="53"/>
      <c r="SY34" s="53"/>
      <c r="SZ34" s="53"/>
      <c r="TA34" s="53"/>
      <c r="TB34" s="53"/>
      <c r="TC34" s="53"/>
      <c r="TD34" s="53"/>
      <c r="TE34" s="53"/>
      <c r="TF34" s="53"/>
      <c r="TG34" s="53"/>
      <c r="TH34" s="53"/>
      <c r="TI34" s="53"/>
      <c r="TJ34" s="53"/>
      <c r="TK34" s="53"/>
      <c r="TL34" s="53"/>
      <c r="TM34" s="53"/>
      <c r="TN34" s="53"/>
      <c r="TO34" s="53"/>
      <c r="TP34" s="53"/>
      <c r="TQ34" s="53"/>
      <c r="TR34" s="53"/>
      <c r="TS34" s="53"/>
      <c r="TT34" s="53"/>
      <c r="TU34" s="53"/>
      <c r="TV34" s="53"/>
      <c r="TW34" s="53"/>
      <c r="TX34" s="53"/>
      <c r="TY34" s="53"/>
      <c r="TZ34" s="53"/>
      <c r="UA34" s="53"/>
      <c r="UB34" s="53"/>
      <c r="UC34" s="53"/>
      <c r="UD34" s="53"/>
      <c r="UE34" s="53"/>
      <c r="UF34" s="53"/>
      <c r="UG34" s="53"/>
      <c r="UH34" s="53"/>
      <c r="UI34" s="53"/>
      <c r="UJ34" s="53"/>
      <c r="UK34" s="53"/>
      <c r="UL34" s="53"/>
      <c r="UM34" s="53"/>
      <c r="UN34" s="53"/>
      <c r="UO34" s="53"/>
      <c r="UP34" s="53"/>
      <c r="UQ34" s="53"/>
      <c r="UR34" s="53"/>
      <c r="US34" s="53"/>
      <c r="UT34" s="53"/>
      <c r="UU34" s="53"/>
      <c r="UV34" s="53"/>
      <c r="UW34" s="53"/>
      <c r="UX34" s="53"/>
      <c r="UY34" s="53"/>
      <c r="UZ34" s="53"/>
      <c r="VA34" s="53"/>
      <c r="VB34" s="53"/>
      <c r="VC34" s="53"/>
      <c r="VD34" s="53"/>
      <c r="VE34" s="53"/>
      <c r="VF34" s="53"/>
      <c r="VG34" s="53"/>
      <c r="VH34" s="53"/>
      <c r="VI34" s="53"/>
      <c r="VJ34" s="53"/>
      <c r="VK34" s="53"/>
      <c r="VL34" s="53"/>
      <c r="VM34" s="53"/>
      <c r="VN34" s="53"/>
      <c r="VO34" s="53"/>
      <c r="VP34" s="53"/>
      <c r="VQ34" s="53"/>
      <c r="VR34" s="53"/>
      <c r="VS34" s="53"/>
      <c r="VT34" s="53"/>
      <c r="VU34" s="53"/>
      <c r="VV34" s="53"/>
      <c r="VW34" s="53"/>
      <c r="VX34" s="53"/>
      <c r="VY34" s="53"/>
      <c r="VZ34" s="53"/>
      <c r="WA34" s="53"/>
      <c r="WB34" s="53"/>
      <c r="WC34" s="53"/>
      <c r="WD34" s="53"/>
      <c r="WE34" s="53"/>
      <c r="WF34" s="53"/>
      <c r="WG34" s="53"/>
      <c r="WH34" s="53"/>
      <c r="WI34" s="53"/>
      <c r="WJ34" s="53"/>
      <c r="WK34" s="53"/>
      <c r="WL34" s="53"/>
      <c r="WM34" s="53"/>
      <c r="WN34" s="53"/>
      <c r="WO34" s="53"/>
      <c r="WP34" s="53"/>
      <c r="WQ34" s="53"/>
      <c r="WR34" s="53"/>
      <c r="WS34" s="53"/>
      <c r="WT34" s="53"/>
      <c r="WU34" s="53"/>
      <c r="WV34" s="53"/>
      <c r="WW34" s="53"/>
      <c r="WX34" s="53"/>
      <c r="WY34" s="53"/>
      <c r="WZ34" s="53"/>
      <c r="XA34" s="53"/>
      <c r="XB34" s="53"/>
      <c r="XC34" s="53"/>
      <c r="XD34" s="53"/>
      <c r="XE34" s="53"/>
      <c r="XF34" s="53"/>
      <c r="XG34" s="53"/>
      <c r="XH34" s="53"/>
      <c r="XI34" s="53"/>
      <c r="XJ34" s="53"/>
      <c r="XK34" s="53"/>
      <c r="XL34" s="53"/>
      <c r="XM34" s="53"/>
      <c r="XN34" s="53"/>
      <c r="XO34" s="53"/>
      <c r="XP34" s="53"/>
      <c r="XQ34" s="53"/>
      <c r="XR34" s="53"/>
      <c r="XS34" s="53"/>
      <c r="XT34" s="53"/>
      <c r="XU34" s="53"/>
      <c r="XV34" s="53"/>
      <c r="XW34" s="53"/>
      <c r="XX34" s="53"/>
      <c r="XY34" s="53"/>
      <c r="XZ34" s="53"/>
      <c r="YA34" s="53"/>
      <c r="YB34" s="53"/>
      <c r="YC34" s="53"/>
      <c r="YD34" s="53"/>
      <c r="YE34" s="53"/>
      <c r="YF34" s="53"/>
      <c r="YG34" s="53"/>
      <c r="YH34" s="53"/>
      <c r="YI34" s="53"/>
      <c r="YJ34" s="53"/>
      <c r="YK34" s="53"/>
      <c r="YL34" s="53"/>
      <c r="YM34" s="53"/>
      <c r="YN34" s="53"/>
      <c r="YO34" s="53"/>
      <c r="YP34" s="53"/>
      <c r="YQ34" s="53"/>
      <c r="YR34" s="53"/>
      <c r="YS34" s="53"/>
      <c r="YT34" s="53"/>
      <c r="YU34" s="53"/>
      <c r="YV34" s="53"/>
      <c r="YW34" s="53"/>
      <c r="YX34" s="53"/>
      <c r="YY34" s="53"/>
      <c r="YZ34" s="53"/>
      <c r="ZA34" s="53"/>
      <c r="ZB34" s="53"/>
      <c r="ZC34" s="53"/>
      <c r="ZD34" s="53"/>
      <c r="ZE34" s="53"/>
      <c r="ZF34" s="53"/>
      <c r="ZG34" s="53"/>
      <c r="ZH34" s="53"/>
      <c r="ZI34" s="53"/>
      <c r="ZJ34" s="53"/>
      <c r="ZK34" s="53"/>
      <c r="ZL34" s="53"/>
      <c r="ZM34" s="53"/>
      <c r="ZN34" s="53"/>
      <c r="ZO34" s="53"/>
      <c r="ZP34" s="53"/>
      <c r="ZQ34" s="53"/>
      <c r="ZR34" s="53"/>
      <c r="ZS34" s="53"/>
      <c r="ZT34" s="53"/>
      <c r="ZU34" s="53"/>
      <c r="ZV34" s="53"/>
      <c r="ZW34" s="53"/>
      <c r="ZX34" s="53"/>
      <c r="ZY34" s="53"/>
      <c r="ZZ34" s="53"/>
      <c r="AAA34" s="53"/>
      <c r="AAB34" s="53"/>
      <c r="AAC34" s="53"/>
      <c r="AAD34" s="53"/>
      <c r="AAE34" s="53"/>
      <c r="AAF34" s="53"/>
      <c r="AAG34" s="53"/>
      <c r="AAH34" s="53"/>
      <c r="AAI34" s="53"/>
      <c r="AAJ34" s="53"/>
      <c r="AAK34" s="53"/>
      <c r="AAL34" s="53"/>
      <c r="AAM34" s="53"/>
      <c r="AAN34" s="53"/>
      <c r="AAO34" s="53"/>
      <c r="AAP34" s="53"/>
      <c r="AAQ34" s="53"/>
      <c r="AAR34" s="53"/>
      <c r="AAS34" s="53"/>
      <c r="AAT34" s="53"/>
      <c r="AAU34" s="53"/>
      <c r="AAV34" s="53"/>
      <c r="AAW34" s="53"/>
      <c r="AAX34" s="53"/>
      <c r="AAY34" s="53"/>
      <c r="AAZ34" s="53"/>
      <c r="ABA34" s="53"/>
      <c r="ABB34" s="53"/>
      <c r="ABC34" s="53"/>
      <c r="ABD34" s="53"/>
      <c r="ABE34" s="53"/>
      <c r="ABF34" s="53"/>
      <c r="ABG34" s="53"/>
      <c r="ABH34" s="53"/>
      <c r="ABI34" s="53"/>
      <c r="ABJ34" s="53"/>
      <c r="ABK34" s="53"/>
      <c r="ABL34" s="53"/>
      <c r="ABM34" s="53"/>
      <c r="ABN34" s="53"/>
      <c r="ABO34" s="53"/>
      <c r="ABP34" s="53"/>
      <c r="ABQ34" s="53"/>
      <c r="ABR34" s="53"/>
      <c r="ABS34" s="53"/>
      <c r="ABT34" s="53"/>
      <c r="ABU34" s="53"/>
      <c r="ABV34" s="53"/>
      <c r="ABW34" s="53"/>
      <c r="ABX34" s="53"/>
      <c r="ABY34" s="53"/>
      <c r="ABZ34" s="53"/>
      <c r="ACA34" s="53"/>
      <c r="ACB34" s="53"/>
      <c r="ACC34" s="53"/>
      <c r="ACD34" s="53"/>
      <c r="ACE34" s="53"/>
      <c r="ACF34" s="53"/>
      <c r="ACG34" s="53"/>
      <c r="ACH34" s="53"/>
      <c r="ACI34" s="53"/>
      <c r="ACJ34" s="53"/>
      <c r="ACK34" s="53"/>
      <c r="ACL34" s="53"/>
      <c r="ACM34" s="53"/>
      <c r="ACN34" s="53"/>
      <c r="ACO34" s="53"/>
      <c r="ACP34" s="53"/>
      <c r="ACQ34" s="53"/>
      <c r="ACR34" s="53"/>
      <c r="ACS34" s="53"/>
      <c r="ACT34" s="53"/>
      <c r="ACU34" s="53"/>
      <c r="ACV34" s="53"/>
      <c r="ACW34" s="53"/>
      <c r="ACX34" s="53"/>
      <c r="ACY34" s="53"/>
      <c r="ACZ34" s="53"/>
      <c r="ADA34" s="53"/>
      <c r="ADB34" s="53"/>
      <c r="ADC34" s="53"/>
      <c r="ADD34" s="53"/>
      <c r="ADE34" s="53"/>
      <c r="ADF34" s="53"/>
      <c r="ADG34" s="53"/>
      <c r="ADH34" s="53"/>
      <c r="ADI34" s="53"/>
      <c r="ADJ34" s="53"/>
      <c r="ADK34" s="53"/>
      <c r="ADL34" s="53"/>
      <c r="ADM34" s="53"/>
      <c r="ADN34" s="53"/>
      <c r="ADO34" s="53"/>
      <c r="ADP34" s="53"/>
      <c r="ADQ34" s="53"/>
      <c r="ADR34" s="53"/>
      <c r="ADS34" s="53"/>
      <c r="ADT34" s="53"/>
      <c r="ADU34" s="53"/>
      <c r="ADV34" s="53"/>
      <c r="ADW34" s="53"/>
      <c r="ADX34" s="53"/>
      <c r="ADY34" s="53"/>
      <c r="ADZ34" s="53"/>
      <c r="AEA34" s="53"/>
      <c r="AEB34" s="53"/>
      <c r="AEC34" s="53"/>
      <c r="AED34" s="53"/>
      <c r="AEE34" s="53"/>
      <c r="AEF34" s="53"/>
      <c r="AEG34" s="53"/>
      <c r="AEH34" s="53"/>
      <c r="AEI34" s="53"/>
      <c r="AEJ34" s="53"/>
      <c r="AEK34" s="53"/>
      <c r="AEL34" s="53"/>
      <c r="AEM34" s="53"/>
      <c r="AEN34" s="53"/>
      <c r="AEO34" s="53"/>
      <c r="AEP34" s="53"/>
      <c r="AEQ34" s="53"/>
      <c r="AER34" s="53"/>
      <c r="AES34" s="53"/>
      <c r="AET34" s="53"/>
      <c r="AEU34" s="53"/>
      <c r="AEV34" s="53"/>
      <c r="AEW34" s="53"/>
      <c r="AEX34" s="53"/>
      <c r="AEY34" s="53"/>
      <c r="AEZ34" s="53"/>
      <c r="AFA34" s="53"/>
      <c r="AFB34" s="53"/>
      <c r="AFC34" s="53"/>
      <c r="AFD34" s="53"/>
      <c r="AFE34" s="53"/>
      <c r="AFF34" s="53"/>
      <c r="AFG34" s="53"/>
      <c r="AFH34" s="53"/>
      <c r="AFI34" s="53"/>
      <c r="AFJ34" s="53"/>
      <c r="AFK34" s="53"/>
      <c r="AFL34" s="53"/>
      <c r="AFM34" s="53"/>
      <c r="AFN34" s="53"/>
      <c r="AFO34" s="53"/>
      <c r="AFP34" s="53"/>
      <c r="AFQ34" s="53"/>
      <c r="AFR34" s="53"/>
      <c r="AFS34" s="53"/>
      <c r="AFT34" s="53"/>
      <c r="AFU34" s="53"/>
      <c r="AFV34" s="53"/>
      <c r="AFW34" s="53"/>
      <c r="AFX34" s="53"/>
      <c r="AFY34" s="53"/>
      <c r="AFZ34" s="53"/>
      <c r="AGA34" s="53"/>
      <c r="AGB34" s="53"/>
      <c r="AGC34" s="53"/>
      <c r="AGD34" s="53"/>
      <c r="AGE34" s="53"/>
      <c r="AGF34" s="53"/>
      <c r="AGG34" s="53"/>
      <c r="AGH34" s="53"/>
      <c r="AGI34" s="53"/>
      <c r="AGJ34" s="53"/>
      <c r="AGK34" s="53"/>
      <c r="AGL34" s="53"/>
      <c r="AGM34" s="53"/>
      <c r="AGN34" s="53"/>
      <c r="AGO34" s="53"/>
      <c r="AGP34" s="53"/>
      <c r="AGQ34" s="53"/>
      <c r="AGR34" s="53"/>
      <c r="AGS34" s="53"/>
      <c r="AGT34" s="53"/>
      <c r="AGU34" s="53"/>
      <c r="AGV34" s="53"/>
      <c r="AGW34" s="53"/>
      <c r="AGX34" s="53"/>
      <c r="AGY34" s="53"/>
      <c r="AGZ34" s="53"/>
      <c r="AHA34" s="53"/>
      <c r="AHB34" s="53"/>
      <c r="AHC34" s="53"/>
      <c r="AHD34" s="53"/>
      <c r="AHE34" s="53"/>
      <c r="AHF34" s="53"/>
      <c r="AHG34" s="53"/>
      <c r="AHH34" s="53"/>
      <c r="AHI34" s="53"/>
      <c r="AHJ34" s="53"/>
      <c r="AHK34" s="53"/>
      <c r="AHL34" s="53"/>
      <c r="AHM34" s="53"/>
      <c r="AHN34" s="53"/>
      <c r="AHO34" s="53"/>
      <c r="AHP34" s="53"/>
      <c r="AHQ34" s="53"/>
      <c r="AHR34" s="53"/>
      <c r="AHS34" s="53"/>
      <c r="AHT34" s="53"/>
      <c r="AHU34" s="53"/>
      <c r="AHV34" s="53"/>
      <c r="AHW34" s="53"/>
      <c r="AHX34" s="53"/>
      <c r="AHY34" s="53"/>
      <c r="AHZ34" s="53"/>
      <c r="AIA34" s="53"/>
      <c r="AIB34" s="53"/>
      <c r="AIC34" s="53"/>
      <c r="AID34" s="53"/>
      <c r="AIE34" s="53"/>
      <c r="AIF34" s="53"/>
      <c r="AIG34" s="53"/>
      <c r="AIH34" s="53"/>
      <c r="AII34" s="53"/>
      <c r="AIJ34" s="53"/>
      <c r="AIK34" s="53"/>
      <c r="AIL34" s="53"/>
      <c r="AIM34" s="53"/>
      <c r="AIN34" s="53"/>
      <c r="AIO34" s="53"/>
      <c r="AIP34" s="53"/>
      <c r="AIQ34" s="53"/>
      <c r="AIR34" s="53"/>
      <c r="AIS34" s="53"/>
      <c r="AIT34" s="53"/>
      <c r="AIU34" s="53"/>
      <c r="AIV34" s="53"/>
      <c r="AIW34" s="53"/>
      <c r="AIX34" s="53"/>
      <c r="AIY34" s="53"/>
      <c r="AIZ34" s="53"/>
      <c r="AJA34" s="53"/>
      <c r="AJB34" s="53"/>
      <c r="AJC34" s="53"/>
      <c r="AJD34" s="53"/>
      <c r="AJE34" s="53"/>
      <c r="AJF34" s="53"/>
      <c r="AJG34" s="53"/>
      <c r="AJH34" s="53"/>
      <c r="AJI34" s="53"/>
      <c r="AJJ34" s="53"/>
      <c r="AJK34" s="53"/>
      <c r="AJL34" s="53"/>
      <c r="AJM34" s="53"/>
      <c r="AJN34" s="53"/>
      <c r="AJO34" s="53"/>
      <c r="AJP34" s="53"/>
      <c r="AJQ34" s="53"/>
      <c r="AJR34" s="53"/>
      <c r="AJS34" s="53"/>
      <c r="AJT34" s="53"/>
      <c r="AJU34" s="53"/>
      <c r="AJV34" s="53"/>
      <c r="AJW34" s="53"/>
      <c r="AJX34" s="53"/>
      <c r="AJY34" s="53"/>
      <c r="AJZ34" s="53"/>
      <c r="AKA34" s="53"/>
      <c r="AKB34" s="53"/>
      <c r="AKC34" s="53"/>
      <c r="AKD34" s="53"/>
      <c r="AKE34" s="53"/>
      <c r="AKF34" s="53"/>
      <c r="AKG34" s="53"/>
      <c r="AKH34" s="53"/>
      <c r="AKI34" s="53"/>
      <c r="AKJ34" s="53"/>
      <c r="AKK34" s="53"/>
      <c r="AKL34" s="53"/>
      <c r="AKM34" s="53"/>
      <c r="AKN34" s="53"/>
      <c r="AKO34" s="53"/>
      <c r="AKP34" s="53"/>
      <c r="AKQ34" s="53"/>
      <c r="AKR34" s="53"/>
      <c r="AKS34" s="53"/>
      <c r="AKT34" s="53"/>
      <c r="AKU34" s="53"/>
      <c r="AKV34" s="53"/>
      <c r="AKW34" s="53"/>
      <c r="AKX34" s="53"/>
      <c r="AKY34" s="53"/>
      <c r="AKZ34" s="53"/>
      <c r="ALA34" s="53"/>
      <c r="ALB34" s="53"/>
      <c r="ALC34" s="53"/>
      <c r="ALD34" s="53"/>
      <c r="ALE34" s="53"/>
      <c r="ALF34" s="53"/>
      <c r="ALG34" s="53"/>
      <c r="ALH34" s="53"/>
      <c r="ALI34" s="53"/>
      <c r="ALJ34" s="53"/>
      <c r="ALK34" s="53"/>
      <c r="ALL34" s="53"/>
      <c r="ALM34" s="53"/>
      <c r="ALN34" s="53"/>
      <c r="ALO34" s="53"/>
      <c r="ALP34" s="53"/>
      <c r="ALQ34" s="53"/>
      <c r="ALR34" s="53"/>
      <c r="ALS34" s="53"/>
      <c r="ALT34" s="53"/>
      <c r="ALU34" s="53"/>
      <c r="ALV34" s="53"/>
      <c r="ALW34" s="53"/>
      <c r="ALX34" s="53"/>
      <c r="ALY34" s="53"/>
      <c r="ALZ34" s="53"/>
      <c r="AMA34" s="53"/>
      <c r="AMB34" s="53"/>
      <c r="AMC34" s="53"/>
      <c r="AMD34" s="53"/>
      <c r="AME34" s="53"/>
      <c r="AMF34" s="53"/>
      <c r="AMG34" s="53"/>
      <c r="AMH34" s="53"/>
      <c r="AMI34" s="53"/>
      <c r="AMJ34" s="53"/>
      <c r="AMK34" s="53"/>
      <c r="AML34" s="53"/>
      <c r="AMM34" s="53"/>
      <c r="AMN34" s="53"/>
      <c r="AMO34" s="53"/>
      <c r="AMP34" s="53"/>
      <c r="AMQ34" s="53"/>
      <c r="AMR34" s="53"/>
      <c r="AMS34" s="53"/>
      <c r="AMT34" s="53"/>
      <c r="AMU34" s="53"/>
      <c r="AMV34" s="53"/>
      <c r="AMW34" s="53"/>
      <c r="AMX34" s="53"/>
      <c r="AMY34" s="53"/>
      <c r="AMZ34" s="53"/>
      <c r="ANA34" s="53"/>
      <c r="ANB34" s="53"/>
      <c r="ANC34" s="53"/>
      <c r="AND34" s="53"/>
      <c r="ANE34" s="53"/>
      <c r="ANF34" s="53"/>
      <c r="ANG34" s="53"/>
      <c r="ANH34" s="53"/>
      <c r="ANI34" s="53"/>
      <c r="ANJ34" s="53"/>
      <c r="ANK34" s="53"/>
      <c r="ANL34" s="53"/>
      <c r="ANM34" s="53"/>
      <c r="ANN34" s="53"/>
      <c r="ANO34" s="53"/>
      <c r="ANP34" s="53"/>
      <c r="ANQ34" s="53"/>
      <c r="ANR34" s="53"/>
      <c r="ANS34" s="53"/>
      <c r="ANT34" s="53"/>
      <c r="ANU34" s="53"/>
      <c r="ANV34" s="53"/>
      <c r="ANW34" s="53"/>
      <c r="ANX34" s="53"/>
      <c r="ANY34" s="53"/>
      <c r="ANZ34" s="53"/>
      <c r="AOA34" s="53"/>
      <c r="AOB34" s="53"/>
      <c r="AOC34" s="53"/>
      <c r="AOD34" s="53"/>
      <c r="AOE34" s="53"/>
      <c r="AOF34" s="53"/>
      <c r="AOG34" s="53"/>
      <c r="AOH34" s="53"/>
      <c r="AOI34" s="53"/>
      <c r="AOJ34" s="53"/>
      <c r="AOK34" s="53"/>
      <c r="AOL34" s="53"/>
      <c r="AOM34" s="53"/>
      <c r="AON34" s="53"/>
      <c r="AOO34" s="53"/>
      <c r="AOP34" s="53"/>
      <c r="AOQ34" s="53"/>
      <c r="AOR34" s="53"/>
      <c r="AOS34" s="53"/>
      <c r="AOT34" s="53"/>
      <c r="AOU34" s="53"/>
      <c r="AOV34" s="53"/>
      <c r="AOW34" s="53"/>
      <c r="AOX34" s="53"/>
      <c r="AOY34" s="53"/>
      <c r="AOZ34" s="53"/>
      <c r="APA34" s="53"/>
      <c r="APB34" s="53"/>
      <c r="APC34" s="53"/>
      <c r="APD34" s="53"/>
      <c r="APE34" s="53"/>
      <c r="APF34" s="53"/>
      <c r="APG34" s="53"/>
      <c r="APH34" s="53"/>
      <c r="API34" s="53"/>
      <c r="APJ34" s="53"/>
      <c r="APK34" s="53"/>
      <c r="APL34" s="53"/>
      <c r="APM34" s="53"/>
      <c r="APN34" s="53"/>
      <c r="APO34" s="53"/>
      <c r="APP34" s="53"/>
      <c r="APQ34" s="53"/>
      <c r="APR34" s="53"/>
      <c r="APS34" s="53"/>
      <c r="APT34" s="53"/>
      <c r="APU34" s="53"/>
      <c r="APV34" s="53"/>
      <c r="APW34" s="53"/>
      <c r="APX34" s="53"/>
      <c r="APY34" s="53"/>
      <c r="APZ34" s="53"/>
      <c r="AQA34" s="53"/>
      <c r="AQB34" s="53"/>
      <c r="AQC34" s="53"/>
      <c r="AQD34" s="53"/>
      <c r="AQE34" s="53"/>
      <c r="AQF34" s="53"/>
      <c r="AQG34" s="53"/>
      <c r="AQH34" s="53"/>
      <c r="AQI34" s="53"/>
      <c r="AQJ34" s="53"/>
      <c r="AQK34" s="53"/>
      <c r="AQL34" s="53"/>
      <c r="AQM34" s="53"/>
      <c r="AQN34" s="53"/>
      <c r="AQO34" s="53"/>
      <c r="AQP34" s="53"/>
      <c r="AQQ34" s="53"/>
      <c r="AQR34" s="53"/>
      <c r="AQS34" s="53"/>
      <c r="AQT34" s="53"/>
      <c r="AQU34" s="53"/>
      <c r="AQV34" s="53"/>
      <c r="AQW34" s="53"/>
      <c r="AQX34" s="53"/>
      <c r="AQY34" s="53"/>
      <c r="AQZ34" s="53"/>
      <c r="ARA34" s="53"/>
      <c r="ARB34" s="53"/>
      <c r="ARC34" s="53"/>
      <c r="ARD34" s="53"/>
      <c r="ARE34" s="53"/>
      <c r="ARF34" s="53"/>
      <c r="ARG34" s="53"/>
      <c r="ARH34" s="53"/>
      <c r="ARI34" s="53"/>
      <c r="ARJ34" s="53"/>
      <c r="ARK34" s="53"/>
      <c r="ARL34" s="53"/>
      <c r="ARM34" s="53"/>
      <c r="ARN34" s="53"/>
      <c r="ARO34" s="53"/>
      <c r="ARP34" s="53"/>
      <c r="ARQ34" s="53"/>
      <c r="ARR34" s="53"/>
      <c r="ARS34" s="53"/>
      <c r="ART34" s="53"/>
      <c r="ARU34" s="53"/>
      <c r="ARV34" s="53"/>
      <c r="ARW34" s="53"/>
      <c r="ARX34" s="53"/>
      <c r="ARY34" s="53"/>
      <c r="ARZ34" s="53"/>
      <c r="ASA34" s="53"/>
      <c r="ASB34" s="53"/>
      <c r="ASC34" s="53"/>
      <c r="ASD34" s="53"/>
      <c r="ASE34" s="53"/>
      <c r="ASF34" s="53"/>
      <c r="ASG34" s="53"/>
      <c r="ASH34" s="53"/>
      <c r="ASI34" s="53"/>
      <c r="ASJ34" s="53"/>
      <c r="ASK34" s="53"/>
      <c r="ASL34" s="53"/>
      <c r="ASM34" s="53"/>
      <c r="ASN34" s="53"/>
      <c r="ASO34" s="53"/>
      <c r="ASP34" s="53"/>
      <c r="ASQ34" s="53"/>
      <c r="ASR34" s="53"/>
      <c r="ASS34" s="53"/>
      <c r="AST34" s="53"/>
      <c r="ASU34" s="53"/>
      <c r="ASV34" s="53"/>
      <c r="ASW34" s="53"/>
      <c r="ASX34" s="53"/>
      <c r="ASY34" s="53"/>
      <c r="ASZ34" s="53"/>
      <c r="ATA34" s="53"/>
      <c r="ATB34" s="53"/>
      <c r="ATC34" s="53"/>
      <c r="ATD34" s="53"/>
      <c r="ATE34" s="53"/>
      <c r="ATF34" s="53"/>
      <c r="ATG34" s="53"/>
      <c r="ATH34" s="53"/>
      <c r="ATI34" s="53"/>
      <c r="ATJ34" s="53"/>
      <c r="ATK34" s="53"/>
      <c r="ATL34" s="53"/>
      <c r="ATM34" s="53"/>
      <c r="ATN34" s="53"/>
      <c r="ATO34" s="53"/>
      <c r="ATP34" s="53"/>
      <c r="ATQ34" s="53"/>
      <c r="ATR34" s="53"/>
      <c r="ATS34" s="53"/>
      <c r="ATT34" s="53"/>
      <c r="ATU34" s="53"/>
      <c r="ATV34" s="53"/>
      <c r="ATW34" s="53"/>
      <c r="ATX34" s="53"/>
      <c r="ATY34" s="53"/>
      <c r="ATZ34" s="53"/>
      <c r="AUA34" s="53"/>
      <c r="AUB34" s="53"/>
      <c r="AUC34" s="53"/>
      <c r="AUD34" s="53"/>
      <c r="AUE34" s="53"/>
      <c r="AUF34" s="53"/>
      <c r="AUG34" s="53"/>
      <c r="AUH34" s="53"/>
      <c r="AUI34" s="53"/>
      <c r="AUJ34" s="53"/>
      <c r="AUK34" s="53"/>
    </row>
    <row r="35" spans="1:1233" x14ac:dyDescent="0.2">
      <c r="A35" s="50" t="s">
        <v>51</v>
      </c>
      <c r="C35" s="50" t="s">
        <v>141</v>
      </c>
      <c r="D35" s="101" t="s">
        <v>89</v>
      </c>
      <c r="E35" s="100">
        <v>43188</v>
      </c>
      <c r="F35" s="60">
        <v>101.669213</v>
      </c>
      <c r="G35" s="60">
        <v>110.624357</v>
      </c>
      <c r="H35" s="60">
        <v>111.692083</v>
      </c>
      <c r="I35" s="60">
        <v>109.403066</v>
      </c>
      <c r="J35" s="60">
        <v>111.52138100000001</v>
      </c>
      <c r="K35" s="60">
        <v>111.516792</v>
      </c>
      <c r="L35" s="60">
        <v>113.571958</v>
      </c>
      <c r="M35" s="60">
        <v>121.692031</v>
      </c>
      <c r="N35" s="60">
        <v>112.44416</v>
      </c>
      <c r="O35" s="60">
        <v>116.616759</v>
      </c>
      <c r="P35" s="60">
        <v>121.054918</v>
      </c>
      <c r="Q35" s="60">
        <v>128.33478099999999</v>
      </c>
      <c r="R35" s="60">
        <v>121.757577</v>
      </c>
      <c r="S35" s="60">
        <v>112.01235200000001</v>
      </c>
      <c r="T35" s="60">
        <v>117.05100899999999</v>
      </c>
      <c r="U35" s="60" t="e">
        <v>#N/A</v>
      </c>
      <c r="V35" s="60" t="e">
        <v>#N/A</v>
      </c>
      <c r="W35" s="60" t="e">
        <v>#N/A</v>
      </c>
      <c r="X35" s="60" t="e">
        <v>#N/A</v>
      </c>
      <c r="Y35" s="60" t="e">
        <v>#N/A</v>
      </c>
      <c r="Z35" s="60" t="e">
        <v>#N/A</v>
      </c>
      <c r="AA35" s="60" t="e">
        <v>#N/A</v>
      </c>
      <c r="AB35" s="60" t="e">
        <v>#N/A</v>
      </c>
      <c r="AC35" s="60" t="e">
        <v>#N/A</v>
      </c>
      <c r="AD35" s="60" t="e">
        <v>#N/A</v>
      </c>
      <c r="AE35" s="60" t="e">
        <v>#N/A</v>
      </c>
      <c r="AF35" s="60" t="e">
        <v>#N/A</v>
      </c>
      <c r="AG35" s="60" t="e">
        <v>#N/A</v>
      </c>
      <c r="AH35" s="60" t="e">
        <v>#N/A</v>
      </c>
      <c r="AI35" s="60" t="e">
        <v>#N/A</v>
      </c>
      <c r="AJ35" s="60" t="e">
        <v>#N/A</v>
      </c>
      <c r="AK35" s="60" t="e">
        <v>#N/A</v>
      </c>
      <c r="AL35" s="60" t="e">
        <v>#N/A</v>
      </c>
      <c r="AM35" s="60" t="e">
        <v>#N/A</v>
      </c>
      <c r="AN35" s="60" t="e">
        <v>#N/A</v>
      </c>
      <c r="AO35" s="60" t="e">
        <v>#N/A</v>
      </c>
      <c r="AP35" s="60" t="e">
        <v>#N/A</v>
      </c>
      <c r="AQ35" s="60" t="e">
        <v>#N/A</v>
      </c>
      <c r="AR35" s="60" t="e">
        <v>#N/A</v>
      </c>
      <c r="AS35" s="60"/>
      <c r="AT35" s="60"/>
      <c r="AU35" s="60"/>
      <c r="AV35" s="60"/>
      <c r="AW35" s="60"/>
      <c r="AX35" s="60"/>
      <c r="AY35" s="60"/>
      <c r="AZ35" s="60"/>
      <c r="BA35" s="60"/>
      <c r="BB35" s="60"/>
      <c r="BC35" s="60"/>
      <c r="BD35" s="60"/>
      <c r="BE35" s="60"/>
      <c r="BF35" s="60"/>
      <c r="BG35" s="60"/>
      <c r="BH35" s="60"/>
      <c r="BI35" s="60"/>
      <c r="BJ35" s="60"/>
      <c r="BK35" s="60"/>
      <c r="BL35" s="60"/>
      <c r="BM35" s="60"/>
      <c r="BN35" s="60"/>
      <c r="BO35" s="60"/>
      <c r="BP35" s="60"/>
      <c r="BQ35" s="60"/>
      <c r="BR35" s="60"/>
      <c r="BS35" s="60"/>
      <c r="BT35" s="60"/>
      <c r="BU35" s="60"/>
      <c r="BV35" s="60"/>
      <c r="BW35" s="60"/>
      <c r="BX35" s="60"/>
      <c r="BY35" s="60"/>
      <c r="BZ35" s="60"/>
      <c r="CA35" s="60"/>
      <c r="CB35" s="60"/>
      <c r="CC35" s="60"/>
      <c r="CD35" s="60"/>
      <c r="CE35" s="60"/>
      <c r="CF35" s="60"/>
      <c r="CG35" s="60"/>
      <c r="CH35" s="60"/>
      <c r="CI35" s="60"/>
      <c r="CJ35" s="60"/>
      <c r="CK35" s="60"/>
      <c r="CL35" s="60"/>
      <c r="CM35" s="60"/>
      <c r="CN35" s="60"/>
      <c r="CO35" s="60"/>
      <c r="CP35" s="60"/>
      <c r="CQ35" s="60"/>
      <c r="CR35" s="60"/>
      <c r="CS35" s="60"/>
      <c r="CT35" s="60"/>
      <c r="CU35" s="60"/>
      <c r="CV35" s="60"/>
      <c r="CW35" s="60"/>
      <c r="CX35" s="60"/>
      <c r="CY35" s="60"/>
      <c r="CZ35" s="60"/>
      <c r="DA35" s="60"/>
      <c r="DB35" s="60"/>
      <c r="DC35" s="60"/>
      <c r="DD35" s="60"/>
      <c r="DE35" s="60"/>
      <c r="DF35" s="60"/>
      <c r="DG35" s="60"/>
      <c r="DH35" s="60"/>
      <c r="DI35" s="60"/>
      <c r="DJ35" s="60"/>
      <c r="DK35" s="60"/>
      <c r="DL35" s="60"/>
      <c r="DM35" s="60"/>
      <c r="DN35" s="60"/>
      <c r="DO35" s="60"/>
      <c r="DP35" s="60"/>
      <c r="DQ35" s="60"/>
      <c r="DR35" s="60"/>
      <c r="DS35" s="60"/>
      <c r="DT35" s="60"/>
      <c r="DU35" s="60"/>
      <c r="DV35" s="60"/>
      <c r="DW35" s="60"/>
      <c r="DX35" s="60"/>
      <c r="DY35" s="60"/>
      <c r="DZ35" s="60"/>
      <c r="EA35" s="60"/>
      <c r="EB35" s="60"/>
      <c r="EC35" s="60"/>
      <c r="ED35" s="60"/>
      <c r="EE35" s="60"/>
      <c r="EF35" s="60"/>
      <c r="EG35" s="60"/>
      <c r="EH35" s="60"/>
      <c r="EI35" s="60"/>
      <c r="EJ35" s="60"/>
      <c r="EK35" s="60"/>
      <c r="EL35" s="60"/>
      <c r="EM35" s="60"/>
      <c r="EN35" s="60"/>
      <c r="EO35" s="60"/>
      <c r="EP35" s="60"/>
      <c r="EQ35" s="60"/>
      <c r="ER35" s="60"/>
      <c r="ES35" s="60"/>
      <c r="ET35" s="60"/>
      <c r="EU35" s="60"/>
      <c r="EV35" s="60"/>
      <c r="EW35" s="60"/>
      <c r="EX35" s="60"/>
      <c r="EY35" s="60"/>
      <c r="EZ35" s="60"/>
      <c r="FA35" s="60"/>
      <c r="FB35" s="60"/>
      <c r="FC35" s="60"/>
      <c r="FD35" s="60"/>
      <c r="FE35" s="60"/>
      <c r="FF35" s="60"/>
      <c r="FG35" s="60"/>
      <c r="FH35" s="60"/>
      <c r="FI35" s="60"/>
      <c r="FJ35" s="60"/>
      <c r="FK35" s="60"/>
      <c r="FL35" s="60"/>
      <c r="FM35" s="60"/>
      <c r="FN35" s="60"/>
      <c r="FO35" s="60"/>
      <c r="FP35" s="60"/>
      <c r="FQ35" s="60"/>
      <c r="FR35" s="60"/>
      <c r="FS35" s="60"/>
      <c r="FT35" s="60"/>
      <c r="FU35" s="60"/>
      <c r="FV35" s="60"/>
      <c r="FW35" s="60"/>
      <c r="FX35" s="60"/>
      <c r="FY35" s="60"/>
      <c r="FZ35" s="60"/>
      <c r="GA35" s="60"/>
      <c r="GB35" s="60"/>
      <c r="GC35" s="60"/>
      <c r="GD35" s="60"/>
      <c r="GE35" s="60"/>
      <c r="GF35" s="60"/>
      <c r="GG35" s="60"/>
      <c r="GH35" s="60"/>
      <c r="GI35" s="60"/>
      <c r="GJ35" s="60"/>
      <c r="GK35" s="60"/>
      <c r="GL35" s="60"/>
      <c r="GM35" s="60"/>
      <c r="GN35" s="60"/>
      <c r="GO35" s="60"/>
      <c r="GP35" s="60"/>
      <c r="GQ35" s="60"/>
      <c r="GR35" s="60"/>
      <c r="GS35" s="60"/>
      <c r="GT35" s="60"/>
      <c r="GU35" s="60"/>
      <c r="GV35" s="60"/>
      <c r="GW35" s="60"/>
      <c r="GX35" s="60"/>
      <c r="GY35" s="60"/>
      <c r="GZ35" s="60"/>
      <c r="HA35" s="60"/>
      <c r="HB35" s="60"/>
      <c r="HC35" s="60"/>
      <c r="HD35" s="60"/>
      <c r="HE35" s="60"/>
      <c r="HF35" s="60"/>
      <c r="HG35" s="60"/>
      <c r="HH35" s="60"/>
      <c r="HI35" s="60"/>
      <c r="HJ35" s="60"/>
      <c r="HK35" s="60"/>
      <c r="HL35" s="60"/>
      <c r="HM35" s="60"/>
      <c r="HN35" s="60"/>
      <c r="HO35" s="60"/>
      <c r="HP35" s="60"/>
      <c r="HQ35" s="60"/>
      <c r="HR35" s="60"/>
      <c r="HS35" s="60"/>
      <c r="HT35" s="60"/>
      <c r="HU35" s="60"/>
      <c r="HV35" s="60"/>
      <c r="HW35" s="60"/>
      <c r="HX35" s="60"/>
      <c r="HY35" s="60"/>
      <c r="HZ35" s="60"/>
      <c r="IA35" s="60"/>
      <c r="IB35" s="60"/>
      <c r="IC35" s="60"/>
      <c r="ID35" s="60"/>
      <c r="IE35" s="60"/>
      <c r="IF35" s="60"/>
      <c r="IG35" s="60"/>
      <c r="IH35" s="60"/>
      <c r="II35" s="60"/>
      <c r="IJ35" s="60"/>
      <c r="IK35" s="60"/>
      <c r="IL35" s="60"/>
      <c r="IM35" s="60"/>
      <c r="IN35" s="60"/>
      <c r="IO35" s="60"/>
      <c r="IP35" s="60"/>
      <c r="IQ35" s="60"/>
      <c r="IR35" s="60"/>
      <c r="IS35" s="60"/>
      <c r="IT35" s="60"/>
      <c r="IU35" s="60"/>
      <c r="IV35" s="60"/>
      <c r="IW35" s="60"/>
      <c r="IX35" s="60"/>
      <c r="IY35" s="60"/>
      <c r="IZ35" s="60"/>
      <c r="JA35" s="60"/>
      <c r="JB35" s="60"/>
      <c r="JC35" s="60"/>
      <c r="JD35" s="60"/>
      <c r="JE35" s="60"/>
      <c r="JF35" s="60"/>
      <c r="JG35" s="60"/>
      <c r="JH35" s="60"/>
      <c r="JI35" s="60"/>
      <c r="JJ35" s="60"/>
      <c r="JK35" s="60"/>
      <c r="JL35" s="60"/>
      <c r="JM35" s="60"/>
      <c r="JN35" s="60"/>
      <c r="JO35" s="60"/>
      <c r="JP35" s="60"/>
      <c r="JQ35" s="60"/>
      <c r="JR35" s="60"/>
      <c r="JS35" s="60"/>
      <c r="JT35" s="60"/>
      <c r="JU35" s="60"/>
      <c r="JV35" s="60"/>
      <c r="JW35" s="60"/>
      <c r="JX35" s="60"/>
      <c r="JY35" s="60"/>
      <c r="JZ35" s="60"/>
      <c r="KA35" s="60"/>
      <c r="KB35" s="60"/>
      <c r="KC35" s="60"/>
      <c r="KD35" s="60"/>
      <c r="KE35" s="60"/>
      <c r="KF35" s="60"/>
      <c r="KG35" s="60"/>
      <c r="KH35" s="60"/>
      <c r="KI35" s="60"/>
      <c r="KJ35" s="60"/>
      <c r="KK35" s="60"/>
      <c r="KL35" s="60"/>
      <c r="KM35" s="60"/>
      <c r="KN35" s="60"/>
      <c r="KO35" s="60"/>
      <c r="KP35" s="60"/>
      <c r="KQ35" s="60"/>
      <c r="KR35" s="60"/>
      <c r="KS35" s="60"/>
      <c r="KT35" s="60"/>
      <c r="KU35" s="60"/>
      <c r="KV35" s="60"/>
      <c r="KW35" s="60"/>
      <c r="KX35" s="60"/>
      <c r="KY35" s="60"/>
      <c r="KZ35" s="60"/>
      <c r="LA35" s="60"/>
      <c r="LB35" s="60"/>
      <c r="LC35" s="60"/>
      <c r="LD35" s="60"/>
      <c r="LE35" s="60"/>
      <c r="LF35" s="60"/>
      <c r="LG35" s="60"/>
      <c r="LH35" s="60"/>
      <c r="LI35" s="60"/>
      <c r="LJ35" s="60"/>
      <c r="LK35" s="60"/>
      <c r="LL35" s="60"/>
      <c r="LM35" s="60"/>
      <c r="LN35" s="60"/>
      <c r="LO35" s="60"/>
      <c r="LP35" s="60"/>
      <c r="LQ35" s="60"/>
      <c r="LR35" s="60"/>
      <c r="LS35" s="60"/>
      <c r="LT35" s="60"/>
      <c r="LU35" s="60"/>
      <c r="LV35" s="60"/>
      <c r="LW35" s="60"/>
      <c r="LX35" s="60"/>
      <c r="LY35" s="60"/>
      <c r="LZ35" s="60"/>
      <c r="MA35" s="60"/>
      <c r="MB35" s="60"/>
      <c r="MC35" s="60"/>
      <c r="MD35" s="60"/>
      <c r="ME35" s="60"/>
      <c r="MF35" s="60"/>
      <c r="MG35" s="60"/>
      <c r="MH35" s="60"/>
      <c r="MI35" s="60"/>
      <c r="MJ35" s="60"/>
      <c r="MK35" s="60"/>
      <c r="ML35" s="60"/>
      <c r="MM35" s="60"/>
      <c r="MN35" s="60"/>
      <c r="MO35" s="60"/>
      <c r="MP35" s="60"/>
      <c r="MQ35" s="60"/>
      <c r="MR35" s="60"/>
      <c r="MS35" s="60"/>
      <c r="MT35" s="60"/>
      <c r="MU35" s="60"/>
      <c r="MV35" s="60"/>
      <c r="MW35" s="60"/>
      <c r="MX35" s="60"/>
      <c r="MY35" s="60"/>
      <c r="MZ35" s="60"/>
      <c r="NA35" s="60"/>
      <c r="NB35" s="60"/>
      <c r="NC35" s="60"/>
      <c r="ND35" s="60"/>
      <c r="NE35" s="60"/>
      <c r="NF35" s="60"/>
      <c r="NG35" s="60"/>
      <c r="NH35" s="60"/>
      <c r="NI35" s="60"/>
      <c r="NJ35" s="60"/>
      <c r="NK35" s="60"/>
      <c r="NL35" s="60"/>
      <c r="NM35" s="60"/>
      <c r="NN35" s="60"/>
      <c r="NO35" s="60"/>
      <c r="NP35" s="60"/>
      <c r="NQ35" s="60"/>
      <c r="NR35" s="60"/>
      <c r="NS35" s="60"/>
      <c r="NT35" s="60"/>
      <c r="NU35" s="60"/>
      <c r="NV35" s="60"/>
      <c r="NW35" s="60"/>
      <c r="NX35" s="60"/>
      <c r="NY35" s="60"/>
      <c r="NZ35" s="60"/>
      <c r="OA35" s="60"/>
      <c r="OB35" s="60"/>
      <c r="OC35" s="60"/>
      <c r="OD35" s="60"/>
      <c r="OE35" s="60"/>
      <c r="OF35" s="60"/>
      <c r="OG35" s="60"/>
      <c r="OH35" s="60"/>
      <c r="OI35" s="60"/>
      <c r="OJ35" s="60"/>
      <c r="OK35" s="60"/>
      <c r="OL35" s="60"/>
      <c r="OM35" s="60"/>
      <c r="ON35" s="60"/>
      <c r="OO35" s="60"/>
      <c r="OP35" s="60"/>
      <c r="OQ35" s="60"/>
      <c r="OR35" s="60"/>
      <c r="OS35" s="60"/>
      <c r="OT35" s="60"/>
      <c r="OU35" s="60"/>
      <c r="OV35" s="60"/>
      <c r="OW35" s="60"/>
      <c r="OX35" s="60"/>
      <c r="OY35" s="60"/>
      <c r="OZ35" s="60"/>
      <c r="PA35" s="60"/>
      <c r="PB35" s="60"/>
      <c r="PC35" s="60"/>
      <c r="PD35" s="60"/>
      <c r="PE35" s="60"/>
      <c r="PF35" s="60"/>
      <c r="PG35" s="60"/>
      <c r="PH35" s="60"/>
      <c r="PI35" s="60"/>
      <c r="PJ35" s="60"/>
      <c r="PK35" s="60"/>
      <c r="PL35" s="60"/>
      <c r="PM35" s="60"/>
      <c r="PN35" s="60"/>
      <c r="PO35" s="60"/>
      <c r="PP35" s="60"/>
      <c r="PQ35" s="60"/>
      <c r="PR35" s="60"/>
      <c r="PS35" s="60"/>
      <c r="PT35" s="60"/>
      <c r="PU35" s="60"/>
      <c r="PV35" s="60"/>
      <c r="PW35" s="60"/>
      <c r="PX35" s="60"/>
      <c r="PY35" s="60"/>
      <c r="PZ35" s="60"/>
      <c r="QA35" s="60"/>
      <c r="QB35" s="60"/>
      <c r="QC35" s="60"/>
      <c r="QD35" s="60"/>
      <c r="QE35" s="60"/>
      <c r="QF35" s="60"/>
      <c r="QG35" s="60"/>
      <c r="QH35" s="60"/>
      <c r="QI35" s="60"/>
      <c r="QJ35" s="60"/>
      <c r="QK35" s="60"/>
      <c r="QL35" s="60"/>
      <c r="QM35" s="60"/>
      <c r="QN35" s="60"/>
      <c r="QO35" s="60"/>
      <c r="QP35" s="60"/>
      <c r="QQ35" s="60"/>
      <c r="QR35" s="60"/>
      <c r="QS35" s="60"/>
      <c r="QT35" s="60"/>
      <c r="QU35" s="60"/>
      <c r="QV35" s="60"/>
      <c r="QW35" s="60"/>
      <c r="QX35" s="60"/>
      <c r="QY35" s="60"/>
      <c r="QZ35" s="60"/>
      <c r="RA35" s="60"/>
      <c r="RB35" s="60"/>
      <c r="RC35" s="60"/>
      <c r="RD35" s="60"/>
      <c r="RE35" s="60"/>
      <c r="RF35" s="60"/>
      <c r="RG35" s="60"/>
      <c r="RH35" s="60"/>
      <c r="RI35" s="60"/>
      <c r="RJ35" s="60"/>
      <c r="RK35" s="60"/>
      <c r="RL35" s="60"/>
      <c r="RM35" s="60"/>
      <c r="RN35" s="60"/>
      <c r="RO35" s="60"/>
      <c r="RP35" s="60"/>
      <c r="RQ35" s="60"/>
      <c r="RR35" s="60"/>
      <c r="RS35" s="60"/>
      <c r="RT35" s="60"/>
      <c r="RU35" s="60"/>
      <c r="RV35" s="60"/>
      <c r="RW35" s="60"/>
      <c r="RX35" s="60"/>
      <c r="RY35" s="60"/>
      <c r="RZ35" s="60"/>
      <c r="SA35" s="60"/>
      <c r="SB35" s="60"/>
      <c r="SC35" s="60"/>
      <c r="SD35" s="60"/>
      <c r="SE35" s="60"/>
      <c r="SF35" s="60"/>
      <c r="SG35" s="60"/>
      <c r="SH35" s="60"/>
      <c r="SI35" s="60"/>
      <c r="SJ35" s="60"/>
      <c r="SK35" s="60"/>
      <c r="SL35" s="60"/>
      <c r="SM35" s="60"/>
      <c r="SN35" s="60"/>
      <c r="SO35" s="60"/>
      <c r="SP35" s="60"/>
      <c r="SQ35" s="60"/>
      <c r="SR35" s="60"/>
      <c r="SS35" s="60"/>
      <c r="ST35" s="60"/>
      <c r="SU35" s="60"/>
      <c r="SV35" s="60"/>
      <c r="SW35" s="60"/>
      <c r="SX35" s="60"/>
      <c r="SY35" s="60"/>
      <c r="SZ35" s="60"/>
      <c r="TA35" s="60"/>
      <c r="TB35" s="60"/>
      <c r="TC35" s="60"/>
      <c r="TD35" s="60"/>
      <c r="TE35" s="60"/>
      <c r="TF35" s="60"/>
      <c r="TG35" s="60"/>
      <c r="TH35" s="60"/>
      <c r="TI35" s="60"/>
      <c r="TJ35" s="60"/>
      <c r="TK35" s="60"/>
      <c r="TL35" s="60"/>
      <c r="TM35" s="60"/>
      <c r="TN35" s="60"/>
      <c r="TO35" s="60"/>
      <c r="TP35" s="60"/>
      <c r="TQ35" s="60"/>
      <c r="TR35" s="60"/>
      <c r="TS35" s="60"/>
      <c r="TT35" s="60"/>
      <c r="TU35" s="60"/>
      <c r="TV35" s="60"/>
      <c r="TW35" s="60"/>
      <c r="TX35" s="60"/>
      <c r="TY35" s="60"/>
      <c r="TZ35" s="60"/>
      <c r="UA35" s="60"/>
      <c r="UB35" s="60"/>
      <c r="UC35" s="60"/>
      <c r="UD35" s="60"/>
      <c r="UE35" s="60"/>
      <c r="UF35" s="60"/>
      <c r="UG35" s="60"/>
      <c r="UH35" s="60"/>
      <c r="UI35" s="60"/>
      <c r="UJ35" s="60"/>
      <c r="UK35" s="60"/>
      <c r="UL35" s="60"/>
      <c r="UM35" s="60"/>
      <c r="UN35" s="60"/>
      <c r="UO35" s="60"/>
      <c r="UP35" s="60"/>
      <c r="UQ35" s="60"/>
      <c r="UR35" s="60"/>
      <c r="US35" s="60"/>
      <c r="UT35" s="60"/>
      <c r="UU35" s="60"/>
      <c r="UV35" s="60"/>
      <c r="UW35" s="60"/>
      <c r="UX35" s="60"/>
      <c r="UY35" s="60"/>
      <c r="UZ35" s="60"/>
      <c r="VA35" s="60"/>
      <c r="VB35" s="60"/>
      <c r="VC35" s="60"/>
      <c r="VD35" s="60"/>
      <c r="VE35" s="60"/>
      <c r="VF35" s="60"/>
      <c r="VG35" s="60"/>
      <c r="VH35" s="60"/>
      <c r="VI35" s="60"/>
      <c r="VJ35" s="60"/>
      <c r="VK35" s="60"/>
      <c r="VL35" s="60"/>
      <c r="VM35" s="60"/>
      <c r="VN35" s="60"/>
      <c r="VO35" s="60"/>
      <c r="VP35" s="60"/>
      <c r="VQ35" s="60"/>
      <c r="VR35" s="60"/>
      <c r="VS35" s="60"/>
      <c r="VT35" s="60"/>
      <c r="VU35" s="60"/>
      <c r="VV35" s="60"/>
      <c r="VW35" s="60"/>
      <c r="VX35" s="60"/>
      <c r="VY35" s="60"/>
      <c r="VZ35" s="60"/>
      <c r="WA35" s="60"/>
      <c r="WB35" s="60"/>
      <c r="WC35" s="60"/>
      <c r="WD35" s="60"/>
      <c r="WE35" s="60"/>
      <c r="WF35" s="60"/>
      <c r="WG35" s="60"/>
      <c r="WH35" s="60"/>
      <c r="WI35" s="60"/>
      <c r="WJ35" s="60"/>
      <c r="WK35" s="60"/>
      <c r="WL35" s="60"/>
      <c r="WM35" s="60"/>
      <c r="WN35" s="60"/>
      <c r="WO35" s="60"/>
      <c r="WP35" s="60"/>
      <c r="WQ35" s="60"/>
      <c r="WR35" s="60"/>
      <c r="WS35" s="60"/>
      <c r="WT35" s="60"/>
      <c r="WU35" s="60"/>
      <c r="WV35" s="60"/>
      <c r="WW35" s="60"/>
      <c r="WX35" s="60"/>
      <c r="WY35" s="60"/>
      <c r="WZ35" s="60"/>
      <c r="XA35" s="60"/>
      <c r="XB35" s="60"/>
      <c r="XC35" s="60"/>
      <c r="XD35" s="60"/>
      <c r="XE35" s="60"/>
      <c r="XF35" s="60"/>
      <c r="XG35" s="60"/>
      <c r="XH35" s="60"/>
      <c r="XI35" s="60"/>
      <c r="XJ35" s="60"/>
      <c r="XK35" s="60"/>
      <c r="XL35" s="60"/>
      <c r="XM35" s="60"/>
      <c r="XN35" s="60"/>
      <c r="XO35" s="60"/>
      <c r="XP35" s="60"/>
      <c r="XQ35" s="60"/>
      <c r="XR35" s="60"/>
      <c r="XS35" s="60"/>
      <c r="XT35" s="60"/>
      <c r="XU35" s="60"/>
      <c r="XV35" s="60"/>
      <c r="XW35" s="60"/>
      <c r="XX35" s="60"/>
      <c r="XY35" s="60"/>
      <c r="XZ35" s="60"/>
      <c r="YA35" s="60"/>
      <c r="YB35" s="60"/>
      <c r="YC35" s="60"/>
      <c r="YD35" s="60"/>
      <c r="YE35" s="60"/>
      <c r="YF35" s="60"/>
      <c r="YG35" s="60"/>
      <c r="YH35" s="60"/>
      <c r="YI35" s="60"/>
      <c r="YJ35" s="60"/>
      <c r="YK35" s="60"/>
      <c r="YL35" s="60"/>
      <c r="YM35" s="60"/>
      <c r="YN35" s="60"/>
      <c r="YO35" s="60"/>
      <c r="YP35" s="60"/>
      <c r="YQ35" s="60"/>
      <c r="YR35" s="60"/>
      <c r="YS35" s="60"/>
      <c r="YT35" s="60"/>
      <c r="YU35" s="60"/>
      <c r="YV35" s="60"/>
      <c r="YW35" s="60"/>
      <c r="YX35" s="60"/>
      <c r="YY35" s="60"/>
      <c r="YZ35" s="60"/>
      <c r="ZA35" s="60"/>
      <c r="ZB35" s="60"/>
      <c r="ZC35" s="60"/>
      <c r="ZD35" s="60"/>
      <c r="ZE35" s="60"/>
      <c r="ZF35" s="60"/>
      <c r="ZG35" s="60"/>
      <c r="ZH35" s="60"/>
      <c r="ZI35" s="60"/>
      <c r="ZJ35" s="60"/>
      <c r="ZK35" s="60"/>
      <c r="ZL35" s="60"/>
      <c r="ZM35" s="60"/>
      <c r="ZN35" s="60"/>
      <c r="ZO35" s="60"/>
      <c r="ZP35" s="60"/>
      <c r="ZQ35" s="60"/>
      <c r="ZR35" s="60"/>
      <c r="ZS35" s="60"/>
      <c r="ZT35" s="60"/>
      <c r="ZU35" s="60"/>
      <c r="ZV35" s="60"/>
      <c r="ZW35" s="60"/>
      <c r="ZX35" s="60"/>
      <c r="ZY35" s="60"/>
      <c r="ZZ35" s="60"/>
      <c r="AAA35" s="60"/>
      <c r="AAB35" s="60"/>
      <c r="AAC35" s="60"/>
      <c r="AAD35" s="60"/>
      <c r="AAE35" s="60"/>
      <c r="AAF35" s="60"/>
      <c r="AAG35" s="60"/>
      <c r="AAH35" s="60"/>
      <c r="AAI35" s="60"/>
      <c r="AAJ35" s="60"/>
      <c r="AAK35" s="60"/>
      <c r="AAL35" s="60"/>
      <c r="AAM35" s="60"/>
      <c r="AAN35" s="60"/>
      <c r="AAO35" s="60"/>
      <c r="AAP35" s="60"/>
      <c r="AAQ35" s="60"/>
      <c r="AAR35" s="60"/>
      <c r="AAS35" s="60"/>
      <c r="AAT35" s="60"/>
      <c r="AAU35" s="60"/>
      <c r="AAV35" s="60"/>
      <c r="AAW35" s="60"/>
      <c r="AAX35" s="60"/>
      <c r="AAY35" s="60"/>
      <c r="AAZ35" s="60"/>
      <c r="ABA35" s="60"/>
      <c r="ABB35" s="60"/>
      <c r="ABC35" s="60"/>
      <c r="ABD35" s="60"/>
      <c r="ABE35" s="60"/>
      <c r="ABF35" s="60"/>
      <c r="ABG35" s="60"/>
      <c r="ABH35" s="60"/>
      <c r="ABI35" s="60"/>
      <c r="ABJ35" s="60"/>
      <c r="ABK35" s="60"/>
      <c r="ABL35" s="60"/>
      <c r="ABM35" s="60"/>
      <c r="ABN35" s="60"/>
      <c r="ABO35" s="60"/>
      <c r="ABP35" s="60"/>
      <c r="ABQ35" s="60"/>
      <c r="ABR35" s="60"/>
      <c r="ABS35" s="60"/>
      <c r="ABT35" s="60"/>
      <c r="ABU35" s="60"/>
      <c r="ABV35" s="60"/>
      <c r="ABW35" s="60"/>
      <c r="ABX35" s="60"/>
      <c r="ABY35" s="60"/>
      <c r="ABZ35" s="60"/>
      <c r="ACA35" s="60"/>
      <c r="ACB35" s="60"/>
      <c r="ACC35" s="60"/>
      <c r="ACD35" s="60"/>
      <c r="ACE35" s="60"/>
      <c r="ACF35" s="60"/>
      <c r="ACG35" s="60"/>
      <c r="ACH35" s="60"/>
      <c r="ACI35" s="60"/>
      <c r="ACJ35" s="60"/>
      <c r="ACK35" s="60"/>
      <c r="ACL35" s="60"/>
      <c r="ACM35" s="60"/>
      <c r="ACN35" s="60"/>
      <c r="ACO35" s="60"/>
      <c r="ACP35" s="60"/>
      <c r="ACQ35" s="60"/>
      <c r="ACR35" s="60"/>
      <c r="ACS35" s="60"/>
      <c r="ACT35" s="60"/>
      <c r="ACU35" s="60"/>
      <c r="ACV35" s="60"/>
      <c r="ACW35" s="60"/>
      <c r="ACX35" s="60"/>
      <c r="ACY35" s="60"/>
      <c r="ACZ35" s="60"/>
      <c r="ADA35" s="60"/>
      <c r="ADB35" s="60"/>
      <c r="ADC35" s="60"/>
      <c r="ADD35" s="60"/>
      <c r="ADE35" s="60"/>
      <c r="ADF35" s="60"/>
      <c r="ADG35" s="60"/>
      <c r="ADH35" s="60"/>
      <c r="ADI35" s="60"/>
      <c r="ADJ35" s="60"/>
      <c r="ADK35" s="60"/>
      <c r="ADL35" s="60"/>
      <c r="ADM35" s="60"/>
      <c r="ADN35" s="60"/>
      <c r="ADO35" s="60"/>
      <c r="ADP35" s="60"/>
      <c r="ADQ35" s="60"/>
      <c r="ADR35" s="60"/>
      <c r="ADS35" s="60"/>
      <c r="ADT35" s="60"/>
      <c r="ADU35" s="60"/>
      <c r="ADV35" s="60"/>
      <c r="ADW35" s="60"/>
      <c r="ADX35" s="60"/>
      <c r="ADY35" s="60"/>
      <c r="ADZ35" s="60"/>
      <c r="AEA35" s="60"/>
      <c r="AEB35" s="60"/>
      <c r="AEC35" s="60"/>
      <c r="AED35" s="60"/>
      <c r="AEE35" s="60"/>
      <c r="AEF35" s="60"/>
      <c r="AEG35" s="60"/>
      <c r="AEH35" s="60"/>
      <c r="AEI35" s="60"/>
      <c r="AEJ35" s="60"/>
      <c r="AEK35" s="60"/>
      <c r="AEL35" s="60"/>
      <c r="AEM35" s="60"/>
      <c r="AEN35" s="60"/>
      <c r="AEO35" s="60"/>
      <c r="AEP35" s="60"/>
      <c r="AEQ35" s="60"/>
      <c r="AER35" s="60"/>
      <c r="AES35" s="60"/>
      <c r="AET35" s="60"/>
      <c r="AEU35" s="60"/>
      <c r="AEV35" s="60"/>
      <c r="AEW35" s="60"/>
      <c r="AEX35" s="60"/>
      <c r="AEY35" s="60"/>
      <c r="AEZ35" s="60"/>
      <c r="AFA35" s="60"/>
      <c r="AFB35" s="60"/>
      <c r="AFC35" s="60"/>
      <c r="AFD35" s="60"/>
      <c r="AFE35" s="60"/>
      <c r="AFF35" s="60"/>
      <c r="AFG35" s="60"/>
      <c r="AFH35" s="60"/>
      <c r="AFI35" s="60"/>
      <c r="AFJ35" s="60"/>
      <c r="AFK35" s="60"/>
      <c r="AFL35" s="60"/>
      <c r="AFM35" s="60"/>
      <c r="AFN35" s="60"/>
      <c r="AFO35" s="60"/>
      <c r="AFP35" s="60"/>
      <c r="AFQ35" s="60"/>
      <c r="AFR35" s="60"/>
      <c r="AFS35" s="60"/>
      <c r="AFT35" s="60"/>
      <c r="AFU35" s="60"/>
      <c r="AFV35" s="60"/>
      <c r="AFW35" s="60"/>
      <c r="AFX35" s="60"/>
      <c r="AFY35" s="60"/>
      <c r="AFZ35" s="60"/>
      <c r="AGA35" s="60"/>
      <c r="AGB35" s="60"/>
      <c r="AGC35" s="60"/>
      <c r="AGD35" s="60"/>
      <c r="AGE35" s="60"/>
      <c r="AGF35" s="60"/>
      <c r="AGG35" s="60"/>
      <c r="AGH35" s="60"/>
      <c r="AGI35" s="60"/>
      <c r="AGJ35" s="60"/>
      <c r="AGK35" s="60"/>
      <c r="AGL35" s="60"/>
      <c r="AGM35" s="60"/>
      <c r="AGN35" s="60"/>
      <c r="AGO35" s="60"/>
      <c r="AGP35" s="60"/>
      <c r="AGQ35" s="60"/>
      <c r="AGR35" s="60"/>
      <c r="AGS35" s="60"/>
      <c r="AGT35" s="60"/>
      <c r="AGU35" s="60"/>
      <c r="AGV35" s="60"/>
      <c r="AGW35" s="60"/>
      <c r="AGX35" s="60"/>
      <c r="AGY35" s="60"/>
      <c r="AGZ35" s="60"/>
      <c r="AHA35" s="60"/>
      <c r="AHB35" s="60"/>
      <c r="AHC35" s="60"/>
      <c r="AHD35" s="60"/>
      <c r="AHE35" s="60"/>
      <c r="AHF35" s="60"/>
      <c r="AHG35" s="60"/>
      <c r="AHH35" s="60"/>
      <c r="AHI35" s="60"/>
      <c r="AHJ35" s="60"/>
      <c r="AHK35" s="60"/>
      <c r="AHL35" s="60"/>
      <c r="AHM35" s="60"/>
      <c r="AHN35" s="60"/>
      <c r="AHO35" s="60"/>
      <c r="AHP35" s="60"/>
      <c r="AHQ35" s="60"/>
      <c r="AHR35" s="60"/>
      <c r="AHS35" s="60"/>
      <c r="AHT35" s="60"/>
      <c r="AHU35" s="60"/>
      <c r="AHV35" s="60"/>
      <c r="AHW35" s="60"/>
      <c r="AHX35" s="60"/>
      <c r="AHY35" s="60"/>
      <c r="AHZ35" s="60"/>
      <c r="AIA35" s="60"/>
      <c r="AIB35" s="60"/>
      <c r="AIC35" s="60"/>
      <c r="AID35" s="60"/>
      <c r="AIE35" s="60"/>
      <c r="AIF35" s="60"/>
      <c r="AIG35" s="60"/>
      <c r="AIH35" s="60"/>
      <c r="AII35" s="60"/>
      <c r="AIJ35" s="60"/>
      <c r="AIK35" s="60"/>
      <c r="AIL35" s="60"/>
      <c r="AIM35" s="60"/>
      <c r="AIN35" s="60"/>
      <c r="AIO35" s="60"/>
      <c r="AIP35" s="60"/>
      <c r="AIQ35" s="60"/>
      <c r="AIR35" s="60"/>
      <c r="AIS35" s="60"/>
      <c r="AIT35" s="60"/>
      <c r="AIU35" s="60"/>
      <c r="AIV35" s="60"/>
      <c r="AIW35" s="60"/>
      <c r="AIX35" s="60"/>
      <c r="AIY35" s="60"/>
      <c r="AIZ35" s="60"/>
      <c r="AJA35" s="60"/>
      <c r="AJB35" s="60"/>
      <c r="AJC35" s="60"/>
      <c r="AJD35" s="60"/>
      <c r="AJE35" s="60"/>
      <c r="AJF35" s="60"/>
      <c r="AJG35" s="60"/>
      <c r="AJH35" s="60"/>
      <c r="AJI35" s="60"/>
      <c r="AJJ35" s="60"/>
      <c r="AJK35" s="60"/>
      <c r="AJL35" s="60"/>
      <c r="AJM35" s="60"/>
      <c r="AJN35" s="60"/>
      <c r="AJO35" s="60"/>
      <c r="AJP35" s="60"/>
      <c r="AJQ35" s="60"/>
      <c r="AJR35" s="60"/>
      <c r="AJS35" s="60"/>
      <c r="AJT35" s="60"/>
      <c r="AJU35" s="60"/>
      <c r="AJV35" s="60"/>
      <c r="AJW35" s="60"/>
      <c r="AJX35" s="60"/>
      <c r="AJY35" s="60"/>
      <c r="AJZ35" s="60"/>
      <c r="AKA35" s="60"/>
      <c r="AKB35" s="60"/>
      <c r="AKC35" s="60"/>
      <c r="AKD35" s="60"/>
      <c r="AKE35" s="60"/>
      <c r="AKF35" s="60"/>
      <c r="AKG35" s="60"/>
      <c r="AKH35" s="60"/>
      <c r="AKI35" s="60"/>
      <c r="AKJ35" s="60"/>
      <c r="AKK35" s="60"/>
      <c r="AKL35" s="60"/>
      <c r="AKM35" s="60"/>
      <c r="AKN35" s="60"/>
      <c r="AKO35" s="60"/>
      <c r="AKP35" s="60"/>
      <c r="AKQ35" s="60"/>
      <c r="AKR35" s="60"/>
      <c r="AKS35" s="60"/>
      <c r="AKT35" s="60"/>
      <c r="AKU35" s="60"/>
      <c r="AKV35" s="60"/>
      <c r="AKW35" s="60"/>
      <c r="AKX35" s="60"/>
      <c r="AKY35" s="60"/>
      <c r="AKZ35" s="60"/>
      <c r="ALA35" s="60"/>
      <c r="ALB35" s="60"/>
      <c r="ALC35" s="60"/>
      <c r="ALD35" s="60"/>
      <c r="ALE35" s="60"/>
      <c r="ALF35" s="60"/>
      <c r="ALG35" s="60"/>
      <c r="ALH35" s="60"/>
      <c r="ALI35" s="60"/>
      <c r="ALJ35" s="60"/>
      <c r="ALK35" s="60"/>
      <c r="ALL35" s="60"/>
      <c r="ALM35" s="60"/>
      <c r="ALN35" s="60"/>
      <c r="ALO35" s="60"/>
      <c r="ALP35" s="60"/>
      <c r="ALQ35" s="60"/>
      <c r="ALR35" s="60"/>
      <c r="ALS35" s="60"/>
      <c r="ALT35" s="60"/>
      <c r="ALU35" s="60"/>
      <c r="ALV35" s="60"/>
      <c r="ALW35" s="60"/>
      <c r="ALX35" s="60"/>
      <c r="ALY35" s="60"/>
      <c r="ALZ35" s="60"/>
      <c r="AMA35" s="60"/>
      <c r="AMB35" s="60"/>
      <c r="AMC35" s="60"/>
      <c r="AMD35" s="60"/>
      <c r="AME35" s="60"/>
      <c r="AMF35" s="60"/>
      <c r="AMG35" s="60"/>
      <c r="AMH35" s="60"/>
      <c r="AMI35" s="60"/>
      <c r="AMJ35" s="60"/>
      <c r="AMK35" s="60"/>
      <c r="AML35" s="60"/>
      <c r="AMM35" s="60"/>
      <c r="AMN35" s="60"/>
      <c r="AMO35" s="60"/>
      <c r="AMP35" s="60"/>
      <c r="AMQ35" s="60"/>
      <c r="AMR35" s="60"/>
      <c r="AMS35" s="60"/>
      <c r="AMT35" s="60"/>
      <c r="AMU35" s="60"/>
      <c r="AMV35" s="60"/>
      <c r="AMW35" s="60"/>
      <c r="AMX35" s="60"/>
      <c r="AMY35" s="60"/>
      <c r="AMZ35" s="60"/>
      <c r="ANA35" s="60"/>
      <c r="ANB35" s="60"/>
      <c r="ANC35" s="60"/>
      <c r="AND35" s="60"/>
      <c r="ANE35" s="60"/>
      <c r="ANF35" s="60"/>
      <c r="ANG35" s="60"/>
      <c r="ANH35" s="60"/>
      <c r="ANI35" s="60"/>
      <c r="ANJ35" s="60"/>
      <c r="ANK35" s="60"/>
      <c r="ANL35" s="60"/>
      <c r="ANM35" s="60"/>
      <c r="ANN35" s="60"/>
      <c r="ANO35" s="60"/>
      <c r="ANP35" s="60"/>
      <c r="ANQ35" s="60"/>
      <c r="ANR35" s="60"/>
      <c r="ANS35" s="60"/>
      <c r="ANT35" s="60"/>
      <c r="ANU35" s="60"/>
      <c r="ANV35" s="60"/>
      <c r="ANW35" s="60"/>
      <c r="ANX35" s="60"/>
      <c r="ANY35" s="60"/>
      <c r="ANZ35" s="60"/>
      <c r="AOA35" s="60"/>
      <c r="AOB35" s="60"/>
      <c r="AOC35" s="60"/>
      <c r="AOD35" s="60"/>
      <c r="AOE35" s="60"/>
      <c r="AOF35" s="60"/>
      <c r="AOG35" s="60"/>
      <c r="AOH35" s="60"/>
      <c r="AOI35" s="60"/>
      <c r="AOJ35" s="60"/>
      <c r="AOK35" s="60"/>
      <c r="AOL35" s="60"/>
      <c r="AOM35" s="60"/>
      <c r="AON35" s="60"/>
      <c r="AOO35" s="60"/>
      <c r="AOP35" s="60"/>
      <c r="AOQ35" s="60"/>
      <c r="AOR35" s="60"/>
      <c r="AOS35" s="60"/>
      <c r="AOT35" s="60"/>
      <c r="AOU35" s="60"/>
      <c r="AOV35" s="60"/>
      <c r="AOW35" s="60"/>
      <c r="AOX35" s="60"/>
      <c r="AOY35" s="60"/>
      <c r="AOZ35" s="60"/>
      <c r="APA35" s="60"/>
      <c r="APB35" s="60"/>
      <c r="APC35" s="60"/>
      <c r="APD35" s="60"/>
      <c r="APE35" s="60"/>
      <c r="APF35" s="60"/>
      <c r="APG35" s="60"/>
      <c r="APH35" s="60"/>
      <c r="API35" s="60"/>
      <c r="APJ35" s="60"/>
      <c r="APK35" s="60"/>
      <c r="APL35" s="60"/>
      <c r="APM35" s="60"/>
      <c r="APN35" s="60"/>
      <c r="APO35" s="60"/>
      <c r="APP35" s="60"/>
      <c r="APQ35" s="60"/>
      <c r="APR35" s="60"/>
      <c r="APS35" s="60"/>
      <c r="APT35" s="60"/>
      <c r="APU35" s="60"/>
      <c r="APV35" s="60"/>
      <c r="APW35" s="60"/>
      <c r="APX35" s="60"/>
      <c r="APY35" s="60"/>
      <c r="APZ35" s="60"/>
      <c r="AQA35" s="60"/>
      <c r="AQB35" s="60"/>
      <c r="AQC35" s="60"/>
      <c r="AQD35" s="60"/>
      <c r="AQE35" s="60"/>
      <c r="AQF35" s="60"/>
      <c r="AQG35" s="60"/>
      <c r="AQH35" s="60"/>
      <c r="AQI35" s="60"/>
      <c r="AQJ35" s="60"/>
      <c r="AQK35" s="60"/>
      <c r="AQL35" s="60"/>
      <c r="AQM35" s="60"/>
      <c r="AQN35" s="60"/>
      <c r="AQO35" s="60"/>
      <c r="AQP35" s="60"/>
      <c r="AQQ35" s="60"/>
      <c r="AQR35" s="60"/>
      <c r="AQS35" s="60"/>
      <c r="AQT35" s="60"/>
      <c r="AQU35" s="60"/>
      <c r="AQV35" s="60"/>
      <c r="AQW35" s="60"/>
      <c r="AQX35" s="60"/>
      <c r="AQY35" s="60"/>
      <c r="AQZ35" s="60"/>
      <c r="ARA35" s="60"/>
      <c r="ARB35" s="60"/>
      <c r="ARC35" s="60"/>
      <c r="ARD35" s="60"/>
      <c r="ARE35" s="60"/>
      <c r="ARF35" s="60"/>
      <c r="ARG35" s="60"/>
      <c r="ARH35" s="60"/>
      <c r="ARI35" s="60"/>
      <c r="ARJ35" s="60"/>
      <c r="ARK35" s="60"/>
      <c r="ARL35" s="60"/>
      <c r="ARM35" s="60"/>
      <c r="ARN35" s="60"/>
      <c r="ARO35" s="60"/>
      <c r="ARP35" s="60"/>
      <c r="ARQ35" s="60"/>
      <c r="ARR35" s="60"/>
      <c r="ARS35" s="60"/>
      <c r="ART35" s="60"/>
      <c r="ARU35" s="60"/>
      <c r="ARV35" s="60"/>
      <c r="ARW35" s="60"/>
      <c r="ARX35" s="60"/>
      <c r="ARY35" s="60"/>
      <c r="ARZ35" s="60"/>
      <c r="ASA35" s="60"/>
      <c r="ASB35" s="60"/>
      <c r="ASC35" s="60"/>
      <c r="ASD35" s="60"/>
      <c r="ASE35" s="60"/>
      <c r="ASF35" s="60"/>
      <c r="ASG35" s="60"/>
      <c r="ASH35" s="60"/>
      <c r="ASI35" s="60"/>
      <c r="ASJ35" s="60"/>
      <c r="ASK35" s="60"/>
      <c r="ASL35" s="60"/>
      <c r="ASM35" s="60"/>
      <c r="ASN35" s="60"/>
      <c r="ASO35" s="60"/>
      <c r="ASP35" s="60"/>
      <c r="ASQ35" s="60"/>
      <c r="ASR35" s="60"/>
      <c r="ASS35" s="60"/>
      <c r="AST35" s="60"/>
      <c r="ASU35" s="60"/>
      <c r="ASV35" s="60"/>
      <c r="ASW35" s="60"/>
      <c r="ASX35" s="60"/>
      <c r="ASY35" s="60"/>
      <c r="ASZ35" s="60"/>
      <c r="ATA35" s="60"/>
      <c r="ATB35" s="60"/>
      <c r="ATC35" s="60"/>
      <c r="ATD35" s="60"/>
      <c r="ATE35" s="60"/>
      <c r="ATF35" s="60"/>
      <c r="ATG35" s="60"/>
      <c r="ATH35" s="60"/>
      <c r="ATI35" s="60"/>
      <c r="ATJ35" s="60"/>
      <c r="ATK35" s="60"/>
      <c r="ATL35" s="60"/>
      <c r="ATM35" s="60"/>
      <c r="ATN35" s="60"/>
      <c r="ATO35" s="60"/>
      <c r="ATP35" s="60"/>
      <c r="ATQ35" s="60"/>
      <c r="ATR35" s="60"/>
      <c r="ATS35" s="60"/>
      <c r="ATT35" s="60"/>
      <c r="ATU35" s="60"/>
      <c r="ATV35" s="60"/>
      <c r="ATW35" s="60"/>
      <c r="ATX35" s="60"/>
      <c r="ATY35" s="60"/>
      <c r="ATZ35" s="60"/>
      <c r="AUA35" s="60"/>
      <c r="AUB35" s="60"/>
      <c r="AUC35" s="60"/>
      <c r="AUD35" s="60"/>
      <c r="AUE35" s="60"/>
      <c r="AUF35" s="60"/>
      <c r="AUG35" s="60"/>
      <c r="AUH35" s="60"/>
      <c r="AUI35" s="60"/>
      <c r="AUJ35" s="60"/>
      <c r="AUK35" s="60"/>
    </row>
    <row r="36" spans="1:1233" x14ac:dyDescent="0.2">
      <c r="A36" s="50" t="s">
        <v>142</v>
      </c>
      <c r="C36" s="50" t="s">
        <v>55</v>
      </c>
      <c r="D36" s="101" t="s">
        <v>89</v>
      </c>
      <c r="E36" s="100">
        <v>43929</v>
      </c>
      <c r="F36" s="54">
        <v>426</v>
      </c>
      <c r="G36" s="54">
        <v>508</v>
      </c>
      <c r="H36" s="54">
        <v>1145</v>
      </c>
      <c r="I36" s="54">
        <v>1099</v>
      </c>
      <c r="J36" s="54">
        <v>957</v>
      </c>
      <c r="K36" s="54">
        <v>1390</v>
      </c>
      <c r="L36" s="54">
        <v>1146</v>
      </c>
      <c r="M36" s="54">
        <v>809</v>
      </c>
      <c r="N36" s="54">
        <v>914</v>
      </c>
      <c r="O36" s="54">
        <v>953</v>
      </c>
      <c r="P36" s="54">
        <v>1504</v>
      </c>
      <c r="Q36" s="54">
        <v>683</v>
      </c>
      <c r="R36" s="54">
        <v>651</v>
      </c>
      <c r="S36" s="54">
        <v>578</v>
      </c>
      <c r="T36" s="54">
        <v>831</v>
      </c>
      <c r="U36" s="54">
        <v>1203</v>
      </c>
      <c r="V36" s="54">
        <v>1649</v>
      </c>
      <c r="W36" s="54">
        <v>1067</v>
      </c>
      <c r="X36" s="54">
        <v>1010</v>
      </c>
      <c r="Y36" s="54">
        <v>1096</v>
      </c>
      <c r="Z36" s="54">
        <v>834</v>
      </c>
      <c r="AA36" s="54">
        <v>686</v>
      </c>
      <c r="AB36" s="54">
        <v>836</v>
      </c>
      <c r="AC36" s="54">
        <v>530</v>
      </c>
      <c r="AD36" s="54">
        <v>700</v>
      </c>
      <c r="AE36" s="54">
        <v>602</v>
      </c>
      <c r="AF36" s="54">
        <v>520</v>
      </c>
      <c r="AG36" s="54">
        <v>955</v>
      </c>
      <c r="AH36" s="54">
        <v>812</v>
      </c>
      <c r="AI36" s="54">
        <v>1111</v>
      </c>
      <c r="AJ36" s="54">
        <v>691</v>
      </c>
      <c r="AK36" s="54">
        <v>1051</v>
      </c>
      <c r="AL36" s="54">
        <v>1565</v>
      </c>
      <c r="AM36" s="54">
        <v>818</v>
      </c>
      <c r="AN36" s="54">
        <v>954</v>
      </c>
      <c r="AO36" s="54">
        <v>2130</v>
      </c>
      <c r="AP36" s="54">
        <v>642</v>
      </c>
      <c r="AQ36" s="54">
        <v>646</v>
      </c>
      <c r="AR36" s="54">
        <v>944</v>
      </c>
      <c r="AS36" s="54"/>
      <c r="AT36" s="54"/>
      <c r="AU36" s="54"/>
      <c r="AV36" s="54"/>
      <c r="AW36" s="54"/>
      <c r="AX36" s="54"/>
      <c r="AY36" s="54"/>
      <c r="AZ36" s="54"/>
      <c r="BA36" s="54"/>
      <c r="BB36" s="54"/>
      <c r="BC36" s="54"/>
      <c r="BD36" s="54"/>
      <c r="BE36" s="54"/>
      <c r="BF36" s="54"/>
      <c r="BG36" s="54"/>
      <c r="BH36" s="54"/>
      <c r="BI36" s="54"/>
      <c r="BJ36" s="54"/>
      <c r="BK36" s="54"/>
      <c r="BL36" s="54"/>
      <c r="BM36" s="54"/>
      <c r="BN36" s="54"/>
      <c r="BO36" s="54"/>
      <c r="BP36" s="54"/>
      <c r="BQ36" s="54"/>
      <c r="BR36" s="54"/>
      <c r="BS36" s="54"/>
      <c r="BT36" s="54"/>
      <c r="BU36" s="54"/>
      <c r="BV36" s="54"/>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4"/>
      <c r="CW36" s="54"/>
      <c r="CX36" s="54"/>
      <c r="CY36" s="54"/>
      <c r="CZ36" s="54"/>
      <c r="DA36" s="54"/>
      <c r="DB36" s="54"/>
      <c r="DC36" s="54"/>
      <c r="DD36" s="54"/>
      <c r="DE36" s="54"/>
      <c r="DF36" s="54"/>
      <c r="DG36" s="54"/>
      <c r="DH36" s="54"/>
      <c r="DI36" s="54"/>
      <c r="DJ36" s="54"/>
      <c r="DK36" s="54"/>
      <c r="DL36" s="54"/>
      <c r="DM36" s="54"/>
      <c r="DN36" s="54"/>
      <c r="DO36" s="54"/>
      <c r="DP36" s="54"/>
      <c r="DQ36" s="54"/>
      <c r="DR36" s="54"/>
      <c r="DS36" s="54"/>
      <c r="DT36" s="54"/>
      <c r="DU36" s="54"/>
      <c r="DV36" s="54"/>
      <c r="DW36" s="54"/>
      <c r="DX36" s="54"/>
      <c r="DY36" s="54"/>
      <c r="DZ36" s="54"/>
      <c r="EA36" s="54"/>
      <c r="EB36" s="54"/>
      <c r="EC36" s="54"/>
      <c r="ED36" s="54"/>
      <c r="EE36" s="54"/>
      <c r="EF36" s="54"/>
      <c r="EG36" s="54"/>
      <c r="EH36" s="54"/>
      <c r="EI36" s="54"/>
      <c r="EJ36" s="54"/>
      <c r="EK36" s="54"/>
      <c r="EL36" s="54"/>
      <c r="EM36" s="54"/>
      <c r="EN36" s="54"/>
      <c r="EO36" s="54"/>
      <c r="EP36" s="54"/>
      <c r="EQ36" s="54"/>
      <c r="ER36" s="54"/>
      <c r="ES36" s="54"/>
      <c r="ET36" s="54"/>
      <c r="EU36" s="54"/>
      <c r="EV36" s="54"/>
      <c r="EW36" s="54"/>
      <c r="EX36" s="54"/>
      <c r="EY36" s="54"/>
      <c r="EZ36" s="54"/>
      <c r="FA36" s="54"/>
      <c r="FB36" s="54"/>
      <c r="FC36" s="54"/>
      <c r="FD36" s="54"/>
      <c r="FE36" s="54"/>
      <c r="FF36" s="54"/>
      <c r="FG36" s="54"/>
      <c r="FH36" s="54"/>
      <c r="FI36" s="54"/>
      <c r="FJ36" s="54"/>
      <c r="FK36" s="54"/>
      <c r="FL36" s="54"/>
      <c r="FM36" s="54"/>
      <c r="FN36" s="54"/>
      <c r="FO36" s="54"/>
      <c r="FP36" s="54"/>
      <c r="FQ36" s="54"/>
      <c r="FR36" s="54"/>
      <c r="FS36" s="54"/>
      <c r="FT36" s="54"/>
      <c r="FU36" s="54"/>
      <c r="FV36" s="54"/>
      <c r="FW36" s="54"/>
      <c r="FX36" s="54"/>
      <c r="FY36" s="54"/>
      <c r="FZ36" s="54"/>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c r="JO36" s="54"/>
      <c r="JP36" s="54"/>
      <c r="JQ36" s="54"/>
      <c r="JR36" s="54"/>
      <c r="JS36" s="54"/>
      <c r="JT36" s="54"/>
      <c r="JU36" s="54"/>
      <c r="JV36" s="54"/>
      <c r="JW36" s="54"/>
      <c r="JX36" s="54"/>
      <c r="JY36" s="54"/>
      <c r="JZ36" s="54"/>
      <c r="KA36" s="54"/>
      <c r="KB36" s="54"/>
      <c r="KC36" s="54"/>
      <c r="KD36" s="54"/>
      <c r="KE36" s="54"/>
      <c r="KF36" s="54"/>
      <c r="KG36" s="54"/>
      <c r="KH36" s="54"/>
      <c r="KI36" s="54"/>
      <c r="KJ36" s="54"/>
      <c r="KK36" s="54"/>
      <c r="KL36" s="54"/>
      <c r="KM36" s="54"/>
      <c r="KN36" s="54"/>
      <c r="KO36" s="54"/>
      <c r="KP36" s="54"/>
      <c r="KQ36" s="54"/>
      <c r="KR36" s="54"/>
      <c r="KS36" s="54"/>
      <c r="KT36" s="54"/>
      <c r="KU36" s="54"/>
      <c r="KV36" s="54"/>
      <c r="KW36" s="54"/>
      <c r="KX36" s="54"/>
      <c r="KY36" s="54"/>
      <c r="KZ36" s="54"/>
      <c r="LA36" s="54"/>
      <c r="LB36" s="54"/>
      <c r="LC36" s="54"/>
      <c r="LD36" s="54"/>
      <c r="LE36" s="54"/>
      <c r="LF36" s="54"/>
      <c r="LG36" s="54"/>
      <c r="LH36" s="54"/>
      <c r="LI36" s="54"/>
      <c r="LJ36" s="54"/>
      <c r="LK36" s="54"/>
      <c r="LL36" s="54"/>
      <c r="LM36" s="54"/>
      <c r="LN36" s="54"/>
      <c r="LO36" s="54"/>
      <c r="LP36" s="54"/>
      <c r="LQ36" s="54"/>
      <c r="LR36" s="54"/>
      <c r="LS36" s="54"/>
      <c r="LT36" s="54"/>
      <c r="LU36" s="54"/>
      <c r="LV36" s="54"/>
      <c r="LW36" s="54"/>
      <c r="LX36" s="54"/>
      <c r="LY36" s="54"/>
      <c r="LZ36" s="54"/>
      <c r="MA36" s="54"/>
      <c r="MB36" s="54"/>
      <c r="MC36" s="54"/>
      <c r="MD36" s="54"/>
      <c r="ME36" s="54"/>
      <c r="MF36" s="54"/>
      <c r="MG36" s="54"/>
      <c r="MH36" s="54"/>
      <c r="MI36" s="54"/>
      <c r="MJ36" s="54"/>
      <c r="MK36" s="54"/>
      <c r="ML36" s="54"/>
      <c r="MM36" s="54"/>
      <c r="MN36" s="54"/>
      <c r="MO36" s="54"/>
      <c r="MP36" s="54"/>
      <c r="MQ36" s="54"/>
      <c r="MR36" s="54"/>
      <c r="MS36" s="54"/>
      <c r="MT36" s="54"/>
      <c r="MU36" s="54"/>
      <c r="MV36" s="54"/>
      <c r="MW36" s="54"/>
      <c r="MX36" s="54"/>
      <c r="MY36" s="54"/>
      <c r="MZ36" s="54"/>
      <c r="NA36" s="54"/>
      <c r="NB36" s="54"/>
      <c r="NC36" s="54"/>
      <c r="ND36" s="54"/>
      <c r="NE36" s="54"/>
      <c r="NF36" s="54"/>
      <c r="NG36" s="54"/>
      <c r="NH36" s="54"/>
      <c r="NI36" s="54"/>
      <c r="NJ36" s="54"/>
      <c r="NK36" s="54"/>
      <c r="NL36" s="54"/>
      <c r="NM36" s="54"/>
      <c r="NN36" s="54"/>
      <c r="NO36" s="54"/>
      <c r="NP36" s="54"/>
      <c r="NQ36" s="54"/>
      <c r="NR36" s="54"/>
      <c r="NS36" s="54"/>
      <c r="NT36" s="54"/>
      <c r="NU36" s="54"/>
      <c r="NV36" s="54"/>
      <c r="NW36" s="54"/>
      <c r="NX36" s="54"/>
      <c r="NY36" s="54"/>
      <c r="NZ36" s="54"/>
      <c r="OA36" s="54"/>
      <c r="OB36" s="54"/>
      <c r="OC36" s="54"/>
      <c r="OD36" s="54"/>
      <c r="OE36" s="54"/>
      <c r="OF36" s="54"/>
      <c r="OG36" s="54"/>
      <c r="OH36" s="54"/>
      <c r="OI36" s="54"/>
      <c r="OJ36" s="54"/>
      <c r="OK36" s="54"/>
      <c r="OL36" s="54"/>
      <c r="OM36" s="54"/>
      <c r="ON36" s="54"/>
      <c r="OO36" s="54"/>
      <c r="OP36" s="54"/>
      <c r="OQ36" s="54"/>
      <c r="OR36" s="54"/>
      <c r="OS36" s="54"/>
      <c r="OT36" s="54"/>
      <c r="OU36" s="54"/>
      <c r="OV36" s="54"/>
      <c r="OW36" s="54"/>
      <c r="OX36" s="54"/>
      <c r="OY36" s="54"/>
      <c r="OZ36" s="54"/>
      <c r="PA36" s="54"/>
      <c r="PB36" s="54"/>
      <c r="PC36" s="54"/>
      <c r="PD36" s="54"/>
      <c r="PE36" s="54"/>
      <c r="PF36" s="54"/>
      <c r="PG36" s="54"/>
      <c r="PH36" s="54"/>
      <c r="PI36" s="54"/>
      <c r="PJ36" s="54"/>
      <c r="PK36" s="54"/>
      <c r="PL36" s="54"/>
      <c r="PM36" s="54"/>
      <c r="PN36" s="54"/>
      <c r="PO36" s="54"/>
      <c r="PP36" s="54"/>
      <c r="PQ36" s="54"/>
      <c r="PR36" s="54"/>
      <c r="PS36" s="54"/>
      <c r="PT36" s="54"/>
      <c r="PU36" s="54"/>
      <c r="PV36" s="54"/>
      <c r="PW36" s="54"/>
      <c r="PX36" s="54"/>
      <c r="PY36" s="54"/>
      <c r="PZ36" s="54"/>
      <c r="QA36" s="54"/>
      <c r="QB36" s="54"/>
      <c r="QC36" s="54"/>
      <c r="QD36" s="54"/>
      <c r="QE36" s="54"/>
      <c r="QF36" s="54"/>
      <c r="QG36" s="54"/>
      <c r="QH36" s="54"/>
      <c r="QI36" s="54"/>
      <c r="QJ36" s="54"/>
      <c r="QK36" s="54"/>
      <c r="QL36" s="54"/>
      <c r="QM36" s="54"/>
      <c r="QN36" s="54"/>
      <c r="QO36" s="54"/>
      <c r="QP36" s="54"/>
      <c r="QQ36" s="54"/>
      <c r="QR36" s="54"/>
      <c r="QS36" s="54"/>
      <c r="QT36" s="54"/>
      <c r="QU36" s="54"/>
      <c r="QV36" s="54"/>
      <c r="QW36" s="54"/>
      <c r="QX36" s="54"/>
      <c r="QY36" s="54"/>
      <c r="QZ36" s="54"/>
      <c r="RA36" s="54"/>
      <c r="RB36" s="54"/>
      <c r="RC36" s="54"/>
      <c r="RD36" s="54"/>
      <c r="RE36" s="54"/>
      <c r="RF36" s="54"/>
      <c r="RG36" s="54"/>
      <c r="RH36" s="54"/>
      <c r="RI36" s="54"/>
      <c r="RJ36" s="54"/>
      <c r="RK36" s="54"/>
      <c r="RL36" s="54"/>
      <c r="RM36" s="54"/>
      <c r="RN36" s="54"/>
      <c r="RO36" s="54"/>
      <c r="RP36" s="54"/>
      <c r="RQ36" s="54"/>
      <c r="RR36" s="54"/>
      <c r="RS36" s="54"/>
      <c r="RT36" s="54"/>
      <c r="RU36" s="54"/>
      <c r="RV36" s="54"/>
      <c r="RW36" s="54"/>
      <c r="RX36" s="54"/>
      <c r="RY36" s="54"/>
      <c r="RZ36" s="54"/>
      <c r="SA36" s="54"/>
      <c r="SB36" s="54"/>
      <c r="SC36" s="54"/>
      <c r="SD36" s="54"/>
      <c r="SE36" s="54"/>
      <c r="SF36" s="54"/>
      <c r="SG36" s="54"/>
      <c r="SH36" s="54"/>
      <c r="SI36" s="54"/>
      <c r="SJ36" s="54"/>
      <c r="SK36" s="54"/>
      <c r="SL36" s="54"/>
      <c r="SM36" s="54"/>
      <c r="SN36" s="54"/>
      <c r="SO36" s="54"/>
      <c r="SP36" s="54"/>
      <c r="SQ36" s="54"/>
      <c r="SR36" s="54"/>
      <c r="SS36" s="54"/>
      <c r="ST36" s="54"/>
      <c r="SU36" s="54"/>
      <c r="SV36" s="54"/>
      <c r="SW36" s="54"/>
      <c r="SX36" s="54"/>
      <c r="SY36" s="54"/>
      <c r="SZ36" s="54"/>
      <c r="TA36" s="54"/>
      <c r="TB36" s="54"/>
      <c r="TC36" s="54"/>
      <c r="TD36" s="54"/>
      <c r="TE36" s="54"/>
      <c r="TF36" s="54"/>
      <c r="TG36" s="54"/>
      <c r="TH36" s="54"/>
      <c r="TI36" s="54"/>
      <c r="TJ36" s="54"/>
      <c r="TK36" s="54"/>
      <c r="TL36" s="54"/>
      <c r="TM36" s="54"/>
      <c r="TN36" s="54"/>
      <c r="TO36" s="54"/>
      <c r="TP36" s="54"/>
      <c r="TQ36" s="54"/>
      <c r="TR36" s="54"/>
      <c r="TS36" s="54"/>
      <c r="TT36" s="54"/>
      <c r="TU36" s="54"/>
      <c r="TV36" s="54"/>
      <c r="TW36" s="54"/>
      <c r="TX36" s="54"/>
      <c r="TY36" s="54"/>
      <c r="TZ36" s="54"/>
      <c r="UA36" s="54"/>
      <c r="UB36" s="54"/>
      <c r="UC36" s="54"/>
      <c r="UD36" s="54"/>
      <c r="UE36" s="54"/>
      <c r="UF36" s="54"/>
      <c r="UG36" s="54"/>
      <c r="UH36" s="54"/>
      <c r="UI36" s="54"/>
      <c r="UJ36" s="54"/>
      <c r="UK36" s="54"/>
      <c r="UL36" s="54"/>
      <c r="UM36" s="54"/>
      <c r="UN36" s="54"/>
      <c r="UO36" s="54"/>
      <c r="UP36" s="54"/>
      <c r="UQ36" s="54"/>
      <c r="UR36" s="54"/>
      <c r="US36" s="54"/>
      <c r="UT36" s="54"/>
      <c r="UU36" s="54"/>
      <c r="UV36" s="54"/>
      <c r="UW36" s="54"/>
      <c r="UX36" s="54"/>
      <c r="UY36" s="54"/>
      <c r="UZ36" s="54"/>
      <c r="VA36" s="54"/>
      <c r="VB36" s="54"/>
      <c r="VC36" s="54"/>
      <c r="VD36" s="54"/>
      <c r="VE36" s="54"/>
      <c r="VF36" s="54"/>
      <c r="VG36" s="54"/>
      <c r="VH36" s="54"/>
      <c r="VI36" s="54"/>
      <c r="VJ36" s="54"/>
      <c r="VK36" s="54"/>
      <c r="VL36" s="54"/>
      <c r="VM36" s="54"/>
      <c r="VN36" s="54"/>
      <c r="VO36" s="54"/>
      <c r="VP36" s="54"/>
      <c r="VQ36" s="54"/>
      <c r="VR36" s="54"/>
      <c r="VS36" s="54"/>
      <c r="VT36" s="54"/>
      <c r="VU36" s="54"/>
      <c r="VV36" s="54"/>
      <c r="VW36" s="54"/>
      <c r="VX36" s="54"/>
      <c r="VY36" s="54"/>
      <c r="VZ36" s="54"/>
      <c r="WA36" s="54"/>
      <c r="WB36" s="54"/>
      <c r="WC36" s="54"/>
      <c r="WD36" s="54"/>
      <c r="WE36" s="54"/>
      <c r="WF36" s="54"/>
      <c r="WG36" s="54"/>
      <c r="WH36" s="54"/>
      <c r="WI36" s="54"/>
      <c r="WJ36" s="54"/>
      <c r="WK36" s="54"/>
      <c r="WL36" s="54"/>
      <c r="WM36" s="54"/>
      <c r="WN36" s="54"/>
      <c r="WO36" s="54"/>
      <c r="WP36" s="54"/>
      <c r="WQ36" s="54"/>
      <c r="WR36" s="54"/>
      <c r="WS36" s="54"/>
      <c r="WT36" s="54"/>
      <c r="WU36" s="54"/>
      <c r="WV36" s="54"/>
      <c r="WW36" s="54"/>
      <c r="WX36" s="54"/>
      <c r="WY36" s="54"/>
      <c r="WZ36" s="54"/>
      <c r="XA36" s="54"/>
      <c r="XB36" s="54"/>
      <c r="XC36" s="54"/>
      <c r="XD36" s="54"/>
      <c r="XE36" s="54"/>
      <c r="XF36" s="54"/>
      <c r="XG36" s="54"/>
      <c r="XH36" s="54"/>
      <c r="XI36" s="54"/>
      <c r="XJ36" s="54"/>
      <c r="XK36" s="54"/>
      <c r="XL36" s="54"/>
      <c r="XM36" s="54"/>
      <c r="XN36" s="54"/>
      <c r="XO36" s="54"/>
      <c r="XP36" s="54"/>
      <c r="XQ36" s="54"/>
      <c r="XR36" s="54"/>
      <c r="XS36" s="54"/>
      <c r="XT36" s="54"/>
      <c r="XU36" s="54"/>
      <c r="XV36" s="54"/>
      <c r="XW36" s="54"/>
      <c r="XX36" s="54"/>
      <c r="XY36" s="54"/>
      <c r="XZ36" s="54"/>
      <c r="YA36" s="54"/>
      <c r="YB36" s="54"/>
      <c r="YC36" s="54"/>
      <c r="YD36" s="54"/>
      <c r="YE36" s="54"/>
      <c r="YF36" s="54"/>
      <c r="YG36" s="54"/>
      <c r="YH36" s="54"/>
      <c r="YI36" s="54"/>
      <c r="YJ36" s="54"/>
      <c r="YK36" s="54"/>
      <c r="YL36" s="54"/>
      <c r="YM36" s="54"/>
      <c r="YN36" s="54"/>
      <c r="YO36" s="54"/>
      <c r="YP36" s="54"/>
      <c r="YQ36" s="54"/>
      <c r="YR36" s="54"/>
      <c r="YS36" s="54"/>
      <c r="YT36" s="54"/>
      <c r="YU36" s="54"/>
      <c r="YV36" s="54"/>
      <c r="YW36" s="54"/>
      <c r="YX36" s="54"/>
      <c r="YY36" s="54"/>
      <c r="YZ36" s="54"/>
      <c r="ZA36" s="54"/>
      <c r="ZB36" s="54"/>
      <c r="ZC36" s="54"/>
      <c r="ZD36" s="54"/>
      <c r="ZE36" s="54"/>
      <c r="ZF36" s="54"/>
      <c r="ZG36" s="54"/>
      <c r="ZH36" s="54"/>
      <c r="ZI36" s="54"/>
      <c r="ZJ36" s="54"/>
      <c r="ZK36" s="54"/>
      <c r="ZL36" s="54"/>
      <c r="ZM36" s="54"/>
      <c r="ZN36" s="54"/>
      <c r="ZO36" s="54"/>
      <c r="ZP36" s="54"/>
      <c r="ZQ36" s="54"/>
      <c r="ZR36" s="54"/>
      <c r="ZS36" s="54"/>
      <c r="ZT36" s="54"/>
      <c r="ZU36" s="54"/>
      <c r="ZV36" s="54"/>
      <c r="ZW36" s="54"/>
      <c r="ZX36" s="54"/>
      <c r="ZY36" s="54"/>
      <c r="ZZ36" s="54"/>
      <c r="AAA36" s="54"/>
      <c r="AAB36" s="54"/>
      <c r="AAC36" s="54"/>
      <c r="AAD36" s="54"/>
      <c r="AAE36" s="54"/>
      <c r="AAF36" s="54"/>
      <c r="AAG36" s="54"/>
      <c r="AAH36" s="54"/>
      <c r="AAI36" s="54"/>
      <c r="AAJ36" s="54"/>
      <c r="AAK36" s="54"/>
      <c r="AAL36" s="54"/>
      <c r="AAM36" s="54"/>
      <c r="AAN36" s="54"/>
      <c r="AAO36" s="54"/>
      <c r="AAP36" s="54"/>
      <c r="AAQ36" s="54"/>
      <c r="AAR36" s="54"/>
      <c r="AAS36" s="54"/>
      <c r="AAT36" s="54"/>
      <c r="AAU36" s="54"/>
      <c r="AAV36" s="54"/>
      <c r="AAW36" s="54"/>
      <c r="AAX36" s="54"/>
      <c r="AAY36" s="54"/>
      <c r="AAZ36" s="54"/>
      <c r="ABA36" s="54"/>
      <c r="ABB36" s="54"/>
      <c r="ABC36" s="54"/>
      <c r="ABD36" s="54"/>
      <c r="ABE36" s="54"/>
      <c r="ABF36" s="54"/>
      <c r="ABG36" s="54"/>
      <c r="ABH36" s="54"/>
      <c r="ABI36" s="54"/>
      <c r="ABJ36" s="54"/>
      <c r="ABK36" s="54"/>
      <c r="ABL36" s="54"/>
      <c r="ABM36" s="54"/>
      <c r="ABN36" s="54"/>
      <c r="ABO36" s="54"/>
      <c r="ABP36" s="54"/>
      <c r="ABQ36" s="54"/>
      <c r="ABR36" s="54"/>
      <c r="ABS36" s="54"/>
      <c r="ABT36" s="54"/>
      <c r="ABU36" s="54"/>
      <c r="ABV36" s="54"/>
      <c r="ABW36" s="54"/>
      <c r="ABX36" s="54"/>
      <c r="ABY36" s="54"/>
      <c r="ABZ36" s="54"/>
      <c r="ACA36" s="54"/>
      <c r="ACB36" s="54"/>
      <c r="ACC36" s="54"/>
      <c r="ACD36" s="54"/>
      <c r="ACE36" s="54"/>
      <c r="ACF36" s="54"/>
      <c r="ACG36" s="54"/>
      <c r="ACH36" s="54"/>
      <c r="ACI36" s="54"/>
      <c r="ACJ36" s="54"/>
      <c r="ACK36" s="54"/>
      <c r="ACL36" s="54"/>
      <c r="ACM36" s="54"/>
      <c r="ACN36" s="54"/>
      <c r="ACO36" s="54"/>
      <c r="ACP36" s="54"/>
      <c r="ACQ36" s="54"/>
      <c r="ACR36" s="54"/>
      <c r="ACS36" s="54"/>
      <c r="ACT36" s="54"/>
      <c r="ACU36" s="54"/>
      <c r="ACV36" s="54"/>
      <c r="ACW36" s="54"/>
      <c r="ACX36" s="54"/>
      <c r="ACY36" s="54"/>
      <c r="ACZ36" s="54"/>
      <c r="ADA36" s="54"/>
      <c r="ADB36" s="54"/>
      <c r="ADC36" s="54"/>
      <c r="ADD36" s="54"/>
      <c r="ADE36" s="54"/>
      <c r="ADF36" s="54"/>
      <c r="ADG36" s="54"/>
      <c r="ADH36" s="54"/>
      <c r="ADI36" s="54"/>
      <c r="ADJ36" s="54"/>
      <c r="ADK36" s="54"/>
      <c r="ADL36" s="54"/>
      <c r="ADM36" s="54"/>
      <c r="ADN36" s="54"/>
      <c r="ADO36" s="54"/>
      <c r="ADP36" s="54"/>
      <c r="ADQ36" s="54"/>
      <c r="ADR36" s="54"/>
      <c r="ADS36" s="54"/>
      <c r="ADT36" s="54"/>
      <c r="ADU36" s="54"/>
      <c r="ADV36" s="54"/>
      <c r="ADW36" s="54"/>
      <c r="ADX36" s="54"/>
      <c r="ADY36" s="54"/>
      <c r="ADZ36" s="54"/>
      <c r="AEA36" s="54"/>
      <c r="AEB36" s="54"/>
      <c r="AEC36" s="54"/>
      <c r="AED36" s="54"/>
      <c r="AEE36" s="54"/>
      <c r="AEF36" s="54"/>
      <c r="AEG36" s="54"/>
      <c r="AEH36" s="54"/>
      <c r="AEI36" s="54"/>
      <c r="AEJ36" s="54"/>
      <c r="AEK36" s="54"/>
      <c r="AEL36" s="54"/>
      <c r="AEM36" s="54"/>
      <c r="AEN36" s="54"/>
      <c r="AEO36" s="54"/>
      <c r="AEP36" s="54"/>
      <c r="AEQ36" s="54"/>
      <c r="AER36" s="54"/>
      <c r="AES36" s="54"/>
      <c r="AET36" s="54"/>
      <c r="AEU36" s="54"/>
      <c r="AEV36" s="54"/>
      <c r="AEW36" s="54"/>
      <c r="AEX36" s="54"/>
      <c r="AEY36" s="54"/>
      <c r="AEZ36" s="54"/>
      <c r="AFA36" s="54"/>
      <c r="AFB36" s="54"/>
      <c r="AFC36" s="54"/>
      <c r="AFD36" s="54"/>
      <c r="AFE36" s="54"/>
      <c r="AFF36" s="54"/>
      <c r="AFG36" s="54"/>
      <c r="AFH36" s="54"/>
      <c r="AFI36" s="54"/>
      <c r="AFJ36" s="54"/>
      <c r="AFK36" s="54"/>
      <c r="AFL36" s="54"/>
      <c r="AFM36" s="54"/>
      <c r="AFN36" s="54"/>
      <c r="AFO36" s="54"/>
      <c r="AFP36" s="54"/>
      <c r="AFQ36" s="54"/>
      <c r="AFR36" s="54"/>
      <c r="AFS36" s="54"/>
      <c r="AFT36" s="54"/>
      <c r="AFU36" s="54"/>
      <c r="AFV36" s="54"/>
      <c r="AFW36" s="54"/>
      <c r="AFX36" s="54"/>
      <c r="AFY36" s="54"/>
      <c r="AFZ36" s="54"/>
      <c r="AGA36" s="54"/>
      <c r="AGB36" s="54"/>
      <c r="AGC36" s="54"/>
      <c r="AGD36" s="54"/>
      <c r="AGE36" s="54"/>
      <c r="AGF36" s="54"/>
      <c r="AGG36" s="54"/>
      <c r="AGH36" s="54"/>
      <c r="AGI36" s="54"/>
      <c r="AGJ36" s="54"/>
      <c r="AGK36" s="54"/>
      <c r="AGL36" s="54"/>
      <c r="AGM36" s="54"/>
      <c r="AGN36" s="54"/>
      <c r="AGO36" s="54"/>
      <c r="AGP36" s="54"/>
      <c r="AGQ36" s="54"/>
      <c r="AGR36" s="54"/>
      <c r="AGS36" s="54"/>
      <c r="AGT36" s="54"/>
      <c r="AGU36" s="54"/>
      <c r="AGV36" s="54"/>
      <c r="AGW36" s="54"/>
      <c r="AGX36" s="54"/>
      <c r="AGY36" s="54"/>
      <c r="AGZ36" s="54"/>
      <c r="AHA36" s="54"/>
      <c r="AHB36" s="54"/>
      <c r="AHC36" s="54"/>
      <c r="AHD36" s="54"/>
      <c r="AHE36" s="54"/>
      <c r="AHF36" s="54"/>
      <c r="AHG36" s="54"/>
      <c r="AHH36" s="54"/>
      <c r="AHI36" s="54"/>
      <c r="AHJ36" s="54"/>
      <c r="AHK36" s="54"/>
      <c r="AHL36" s="54"/>
      <c r="AHM36" s="54"/>
      <c r="AHN36" s="54"/>
      <c r="AHO36" s="54"/>
      <c r="AHP36" s="54"/>
      <c r="AHQ36" s="54"/>
      <c r="AHR36" s="54"/>
      <c r="AHS36" s="54"/>
      <c r="AHT36" s="54"/>
      <c r="AHU36" s="54"/>
      <c r="AHV36" s="54"/>
      <c r="AHW36" s="54"/>
      <c r="AHX36" s="54"/>
      <c r="AHY36" s="54"/>
      <c r="AHZ36" s="54"/>
      <c r="AIA36" s="54"/>
      <c r="AIB36" s="54"/>
      <c r="AIC36" s="54"/>
      <c r="AID36" s="54"/>
      <c r="AIE36" s="54"/>
      <c r="AIF36" s="54"/>
      <c r="AIG36" s="54"/>
      <c r="AIH36" s="54"/>
      <c r="AII36" s="54"/>
      <c r="AIJ36" s="54"/>
      <c r="AIK36" s="54"/>
      <c r="AIL36" s="54"/>
      <c r="AIM36" s="54"/>
      <c r="AIN36" s="54"/>
      <c r="AIO36" s="54"/>
      <c r="AIP36" s="54"/>
      <c r="AIQ36" s="54"/>
      <c r="AIR36" s="54"/>
      <c r="AIS36" s="54"/>
      <c r="AIT36" s="54"/>
      <c r="AIU36" s="54"/>
      <c r="AIV36" s="54"/>
      <c r="AIW36" s="54"/>
      <c r="AIX36" s="54"/>
      <c r="AIY36" s="54"/>
      <c r="AIZ36" s="54"/>
      <c r="AJA36" s="54"/>
      <c r="AJB36" s="54"/>
      <c r="AJC36" s="54"/>
      <c r="AJD36" s="54"/>
      <c r="AJE36" s="54"/>
      <c r="AJF36" s="54"/>
      <c r="AJG36" s="54"/>
      <c r="AJH36" s="54"/>
      <c r="AJI36" s="54"/>
      <c r="AJJ36" s="54"/>
      <c r="AJK36" s="54"/>
      <c r="AJL36" s="54"/>
      <c r="AJM36" s="54"/>
      <c r="AJN36" s="54"/>
      <c r="AJO36" s="54"/>
      <c r="AJP36" s="54"/>
      <c r="AJQ36" s="54"/>
      <c r="AJR36" s="54"/>
      <c r="AJS36" s="54"/>
      <c r="AJT36" s="54"/>
      <c r="AJU36" s="54"/>
      <c r="AJV36" s="54"/>
      <c r="AJW36" s="54"/>
      <c r="AJX36" s="54"/>
      <c r="AJY36" s="54"/>
      <c r="AJZ36" s="54"/>
      <c r="AKA36" s="54"/>
      <c r="AKB36" s="54"/>
      <c r="AKC36" s="54"/>
      <c r="AKD36" s="54"/>
      <c r="AKE36" s="54"/>
      <c r="AKF36" s="54"/>
      <c r="AKG36" s="54"/>
      <c r="AKH36" s="54"/>
      <c r="AKI36" s="54"/>
      <c r="AKJ36" s="54"/>
      <c r="AKK36" s="54"/>
      <c r="AKL36" s="54"/>
      <c r="AKM36" s="54"/>
      <c r="AKN36" s="54"/>
      <c r="AKO36" s="54"/>
      <c r="AKP36" s="54"/>
      <c r="AKQ36" s="54"/>
      <c r="AKR36" s="54"/>
      <c r="AKS36" s="54"/>
      <c r="AKT36" s="54"/>
      <c r="AKU36" s="54"/>
      <c r="AKV36" s="54"/>
      <c r="AKW36" s="54"/>
      <c r="AKX36" s="54"/>
      <c r="AKY36" s="54"/>
      <c r="AKZ36" s="54"/>
      <c r="ALA36" s="54"/>
      <c r="ALB36" s="54"/>
      <c r="ALC36" s="54"/>
      <c r="ALD36" s="54"/>
      <c r="ALE36" s="54"/>
      <c r="ALF36" s="54"/>
      <c r="ALG36" s="54"/>
      <c r="ALH36" s="54"/>
      <c r="ALI36" s="54"/>
      <c r="ALJ36" s="54"/>
      <c r="ALK36" s="54"/>
      <c r="ALL36" s="54"/>
      <c r="ALM36" s="54"/>
      <c r="ALN36" s="54"/>
      <c r="ALO36" s="54"/>
      <c r="ALP36" s="54"/>
      <c r="ALQ36" s="54"/>
      <c r="ALR36" s="54"/>
      <c r="ALS36" s="54"/>
      <c r="ALT36" s="54"/>
      <c r="ALU36" s="54"/>
      <c r="ALV36" s="54"/>
      <c r="ALW36" s="54"/>
      <c r="ALX36" s="54"/>
      <c r="ALY36" s="54"/>
      <c r="ALZ36" s="54"/>
      <c r="AMA36" s="54"/>
      <c r="AMB36" s="54"/>
      <c r="AMC36" s="54"/>
      <c r="AMD36" s="54"/>
      <c r="AME36" s="54"/>
      <c r="AMF36" s="54"/>
      <c r="AMG36" s="54"/>
      <c r="AMH36" s="54"/>
      <c r="AMI36" s="54"/>
      <c r="AMJ36" s="54"/>
      <c r="AMK36" s="54"/>
      <c r="AML36" s="54"/>
      <c r="AMM36" s="54"/>
      <c r="AMN36" s="54"/>
      <c r="AMO36" s="54"/>
      <c r="AMP36" s="54"/>
      <c r="AMQ36" s="54"/>
      <c r="AMR36" s="54"/>
      <c r="AMS36" s="54"/>
      <c r="AMT36" s="54"/>
      <c r="AMU36" s="54"/>
      <c r="AMV36" s="54"/>
      <c r="AMW36" s="54"/>
      <c r="AMX36" s="54"/>
      <c r="AMY36" s="54"/>
      <c r="AMZ36" s="54"/>
      <c r="ANA36" s="54"/>
      <c r="ANB36" s="54"/>
      <c r="ANC36" s="54"/>
      <c r="AND36" s="54"/>
      <c r="ANE36" s="54"/>
      <c r="ANF36" s="54"/>
      <c r="ANG36" s="54"/>
      <c r="ANH36" s="54"/>
      <c r="ANI36" s="54"/>
      <c r="ANJ36" s="54"/>
      <c r="ANK36" s="54"/>
      <c r="ANL36" s="54"/>
      <c r="ANM36" s="54"/>
      <c r="ANN36" s="54"/>
      <c r="ANO36" s="54"/>
      <c r="ANP36" s="54"/>
      <c r="ANQ36" s="54"/>
      <c r="ANR36" s="54"/>
      <c r="ANS36" s="54"/>
      <c r="ANT36" s="54"/>
      <c r="ANU36" s="54"/>
      <c r="ANV36" s="54"/>
      <c r="ANW36" s="54"/>
      <c r="ANX36" s="54"/>
      <c r="ANY36" s="54"/>
      <c r="ANZ36" s="54"/>
      <c r="AOA36" s="54"/>
      <c r="AOB36" s="54"/>
      <c r="AOC36" s="54"/>
      <c r="AOD36" s="54"/>
      <c r="AOE36" s="54"/>
      <c r="AOF36" s="54"/>
      <c r="AOG36" s="54"/>
      <c r="AOH36" s="54"/>
      <c r="AOI36" s="54"/>
      <c r="AOJ36" s="54"/>
      <c r="AOK36" s="54"/>
      <c r="AOL36" s="54"/>
      <c r="AOM36" s="54"/>
      <c r="AON36" s="54"/>
      <c r="AOO36" s="54"/>
      <c r="AOP36" s="54"/>
      <c r="AOQ36" s="54"/>
      <c r="AOR36" s="54"/>
      <c r="AOS36" s="54"/>
      <c r="AOT36" s="54"/>
      <c r="AOU36" s="54"/>
      <c r="AOV36" s="54"/>
      <c r="AOW36" s="54"/>
      <c r="AOX36" s="54"/>
      <c r="AOY36" s="54"/>
      <c r="AOZ36" s="54"/>
      <c r="APA36" s="54"/>
      <c r="APB36" s="54"/>
      <c r="APC36" s="54"/>
      <c r="APD36" s="54"/>
      <c r="APE36" s="54"/>
      <c r="APF36" s="54"/>
      <c r="APG36" s="54"/>
      <c r="APH36" s="54"/>
      <c r="API36" s="54"/>
      <c r="APJ36" s="54"/>
      <c r="APK36" s="54"/>
      <c r="APL36" s="54"/>
      <c r="APM36" s="54"/>
      <c r="APN36" s="54"/>
      <c r="APO36" s="54"/>
      <c r="APP36" s="54"/>
      <c r="APQ36" s="54"/>
      <c r="APR36" s="54"/>
      <c r="APS36" s="54"/>
      <c r="APT36" s="54"/>
      <c r="APU36" s="54"/>
      <c r="APV36" s="54"/>
      <c r="APW36" s="54"/>
      <c r="APX36" s="54"/>
      <c r="APY36" s="54"/>
      <c r="APZ36" s="54"/>
      <c r="AQA36" s="54"/>
      <c r="AQB36" s="54"/>
      <c r="AQC36" s="54"/>
      <c r="AQD36" s="54"/>
      <c r="AQE36" s="54"/>
      <c r="AQF36" s="54"/>
      <c r="AQG36" s="54"/>
      <c r="AQH36" s="54"/>
      <c r="AQI36" s="54"/>
      <c r="AQJ36" s="54"/>
      <c r="AQK36" s="54"/>
      <c r="AQL36" s="54"/>
      <c r="AQM36" s="54"/>
      <c r="AQN36" s="54"/>
      <c r="AQO36" s="54"/>
      <c r="AQP36" s="54"/>
      <c r="AQQ36" s="54"/>
      <c r="AQR36" s="54"/>
      <c r="AQS36" s="54"/>
      <c r="AQT36" s="54"/>
      <c r="AQU36" s="54"/>
      <c r="AQV36" s="54"/>
      <c r="AQW36" s="54"/>
      <c r="AQX36" s="54"/>
      <c r="AQY36" s="54"/>
      <c r="AQZ36" s="54"/>
      <c r="ARA36" s="54"/>
      <c r="ARB36" s="54"/>
      <c r="ARC36" s="54"/>
      <c r="ARD36" s="54"/>
      <c r="ARE36" s="54"/>
      <c r="ARF36" s="54"/>
      <c r="ARG36" s="54"/>
      <c r="ARH36" s="54"/>
      <c r="ARI36" s="54"/>
      <c r="ARJ36" s="54"/>
      <c r="ARK36" s="54"/>
      <c r="ARL36" s="54"/>
      <c r="ARM36" s="54"/>
      <c r="ARN36" s="54"/>
      <c r="ARO36" s="54"/>
      <c r="ARP36" s="54"/>
      <c r="ARQ36" s="54"/>
      <c r="ARR36" s="54"/>
      <c r="ARS36" s="54"/>
      <c r="ART36" s="54"/>
      <c r="ARU36" s="54"/>
      <c r="ARV36" s="54"/>
      <c r="ARW36" s="54"/>
      <c r="ARX36" s="54"/>
      <c r="ARY36" s="54"/>
      <c r="ARZ36" s="54"/>
      <c r="ASA36" s="54"/>
      <c r="ASB36" s="54"/>
      <c r="ASC36" s="54"/>
      <c r="ASD36" s="54"/>
      <c r="ASE36" s="54"/>
      <c r="ASF36" s="54"/>
      <c r="ASG36" s="54"/>
      <c r="ASH36" s="54"/>
      <c r="ASI36" s="54"/>
      <c r="ASJ36" s="54"/>
      <c r="ASK36" s="54"/>
      <c r="ASL36" s="54"/>
      <c r="ASM36" s="54"/>
      <c r="ASN36" s="54"/>
      <c r="ASO36" s="54"/>
      <c r="ASP36" s="54"/>
      <c r="ASQ36" s="54"/>
      <c r="ASR36" s="54"/>
      <c r="ASS36" s="54"/>
      <c r="AST36" s="54"/>
      <c r="ASU36" s="54"/>
      <c r="ASV36" s="54"/>
      <c r="ASW36" s="54"/>
      <c r="ASX36" s="54"/>
      <c r="ASY36" s="54"/>
      <c r="ASZ36" s="54"/>
      <c r="ATA36" s="54"/>
      <c r="ATB36" s="54"/>
      <c r="ATC36" s="54"/>
      <c r="ATD36" s="54"/>
      <c r="ATE36" s="54"/>
      <c r="ATF36" s="54"/>
      <c r="ATG36" s="54"/>
      <c r="ATH36" s="54"/>
      <c r="ATI36" s="54"/>
      <c r="ATJ36" s="54"/>
      <c r="ATK36" s="54"/>
      <c r="ATL36" s="54"/>
      <c r="ATM36" s="54"/>
      <c r="ATN36" s="54"/>
      <c r="ATO36" s="54"/>
      <c r="ATP36" s="54"/>
      <c r="ATQ36" s="54"/>
      <c r="ATR36" s="54"/>
      <c r="ATS36" s="54"/>
      <c r="ATT36" s="54"/>
      <c r="ATU36" s="54"/>
      <c r="ATV36" s="54"/>
      <c r="ATW36" s="54"/>
      <c r="ATX36" s="54"/>
      <c r="ATY36" s="54"/>
      <c r="ATZ36" s="54"/>
      <c r="AUA36" s="54"/>
      <c r="AUB36" s="54"/>
      <c r="AUC36" s="54"/>
      <c r="AUD36" s="54"/>
      <c r="AUE36" s="54"/>
      <c r="AUF36" s="54"/>
      <c r="AUG36" s="54"/>
      <c r="AUH36" s="54"/>
      <c r="AUI36" s="54"/>
      <c r="AUJ36" s="54"/>
      <c r="AUK36" s="54"/>
    </row>
    <row r="37" spans="1:1233" x14ac:dyDescent="0.2">
      <c r="A37" s="50" t="s">
        <v>143</v>
      </c>
      <c r="C37" s="50" t="s">
        <v>144</v>
      </c>
      <c r="D37" s="101" t="s">
        <v>89</v>
      </c>
      <c r="E37" s="100">
        <v>43928</v>
      </c>
      <c r="F37" s="54">
        <v>391</v>
      </c>
      <c r="G37" s="54">
        <v>426</v>
      </c>
      <c r="H37" s="54">
        <v>504</v>
      </c>
      <c r="I37" s="54">
        <v>407</v>
      </c>
      <c r="J37" s="54">
        <v>460</v>
      </c>
      <c r="K37" s="54">
        <v>435</v>
      </c>
      <c r="L37" s="54">
        <v>328</v>
      </c>
      <c r="M37" s="54">
        <v>450</v>
      </c>
      <c r="N37" s="54">
        <v>404</v>
      </c>
      <c r="O37" s="54">
        <v>450</v>
      </c>
      <c r="P37" s="54">
        <v>403</v>
      </c>
      <c r="Q37" s="54">
        <v>350</v>
      </c>
      <c r="R37" s="54">
        <v>383</v>
      </c>
      <c r="S37" s="54">
        <v>384</v>
      </c>
      <c r="T37" s="54">
        <v>429</v>
      </c>
      <c r="U37" s="54">
        <v>405</v>
      </c>
      <c r="V37" s="54">
        <v>452</v>
      </c>
      <c r="W37" s="54">
        <v>445</v>
      </c>
      <c r="X37" s="54">
        <v>427</v>
      </c>
      <c r="Y37" s="54">
        <v>423</v>
      </c>
      <c r="Z37" s="54">
        <v>348</v>
      </c>
      <c r="AA37" s="54">
        <v>447</v>
      </c>
      <c r="AB37" s="54">
        <v>440</v>
      </c>
      <c r="AC37" s="54">
        <v>342</v>
      </c>
      <c r="AD37" s="54">
        <v>450</v>
      </c>
      <c r="AE37" s="54">
        <v>462</v>
      </c>
      <c r="AF37" s="54">
        <v>473</v>
      </c>
      <c r="AG37" s="54">
        <v>517</v>
      </c>
      <c r="AH37" s="54">
        <v>482</v>
      </c>
      <c r="AI37" s="54">
        <v>440</v>
      </c>
      <c r="AJ37" s="54">
        <v>476</v>
      </c>
      <c r="AK37" s="54">
        <v>459</v>
      </c>
      <c r="AL37" s="54">
        <v>461</v>
      </c>
      <c r="AM37" s="54">
        <v>486</v>
      </c>
      <c r="AN37" s="54">
        <v>480</v>
      </c>
      <c r="AO37" s="54">
        <v>403</v>
      </c>
      <c r="AP37" s="54">
        <v>424</v>
      </c>
      <c r="AQ37" s="54">
        <v>385</v>
      </c>
      <c r="AR37" s="54" t="e">
        <v>#N/A</v>
      </c>
      <c r="AS37" s="54"/>
      <c r="AT37" s="54"/>
      <c r="AU37" s="54"/>
      <c r="AV37" s="54"/>
      <c r="AW37" s="54"/>
      <c r="AX37" s="54"/>
      <c r="AY37" s="54"/>
      <c r="AZ37" s="54"/>
      <c r="BA37" s="54"/>
      <c r="BB37" s="54"/>
      <c r="BC37" s="54"/>
      <c r="BD37" s="54"/>
      <c r="BE37" s="54"/>
      <c r="BF37" s="54"/>
      <c r="BG37" s="54"/>
      <c r="BH37" s="54"/>
      <c r="BI37" s="54"/>
      <c r="BJ37" s="54"/>
      <c r="BK37" s="54"/>
      <c r="BL37" s="54"/>
      <c r="BM37" s="54"/>
      <c r="BN37" s="54"/>
      <c r="BO37" s="54"/>
      <c r="BP37" s="54"/>
      <c r="BQ37" s="54"/>
      <c r="BR37" s="54"/>
      <c r="BS37" s="54"/>
      <c r="BT37" s="54"/>
      <c r="BU37" s="54"/>
      <c r="BV37" s="54"/>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4"/>
      <c r="CW37" s="54"/>
      <c r="CX37" s="54"/>
      <c r="CY37" s="54"/>
      <c r="CZ37" s="54"/>
      <c r="DA37" s="54"/>
      <c r="DB37" s="54"/>
      <c r="DC37" s="54"/>
      <c r="DD37" s="54"/>
      <c r="DE37" s="54"/>
      <c r="DF37" s="54"/>
      <c r="DG37" s="54"/>
      <c r="DH37" s="54"/>
      <c r="DI37" s="54"/>
      <c r="DJ37" s="54"/>
      <c r="DK37" s="54"/>
      <c r="DL37" s="54"/>
      <c r="DM37" s="54"/>
      <c r="DN37" s="54"/>
      <c r="DO37" s="54"/>
      <c r="DP37" s="54"/>
      <c r="DQ37" s="54"/>
      <c r="DR37" s="54"/>
      <c r="DS37" s="54"/>
      <c r="DT37" s="54"/>
      <c r="DU37" s="54"/>
      <c r="DV37" s="54"/>
      <c r="DW37" s="54"/>
      <c r="DX37" s="54"/>
      <c r="DY37" s="54"/>
      <c r="DZ37" s="54"/>
      <c r="EA37" s="54"/>
      <c r="EB37" s="54"/>
      <c r="EC37" s="54"/>
      <c r="ED37" s="54"/>
      <c r="EE37" s="54"/>
      <c r="EF37" s="54"/>
      <c r="EG37" s="54"/>
      <c r="EH37" s="54"/>
      <c r="EI37" s="54"/>
      <c r="EJ37" s="54"/>
      <c r="EK37" s="54"/>
      <c r="EL37" s="54"/>
      <c r="EM37" s="54"/>
      <c r="EN37" s="54"/>
      <c r="EO37" s="54"/>
      <c r="EP37" s="54"/>
      <c r="EQ37" s="54"/>
      <c r="ER37" s="54"/>
      <c r="ES37" s="54"/>
      <c r="ET37" s="54"/>
      <c r="EU37" s="54"/>
      <c r="EV37" s="54"/>
      <c r="EW37" s="54"/>
      <c r="EX37" s="54"/>
      <c r="EY37" s="54"/>
      <c r="EZ37" s="54"/>
      <c r="FA37" s="54"/>
      <c r="FB37" s="54"/>
      <c r="FC37" s="54"/>
      <c r="FD37" s="54"/>
      <c r="FE37" s="54"/>
      <c r="FF37" s="54"/>
      <c r="FG37" s="54"/>
      <c r="FH37" s="54"/>
      <c r="FI37" s="54"/>
      <c r="FJ37" s="54"/>
      <c r="FK37" s="54"/>
      <c r="FL37" s="54"/>
      <c r="FM37" s="54"/>
      <c r="FN37" s="54"/>
      <c r="FO37" s="54"/>
      <c r="FP37" s="54"/>
      <c r="FQ37" s="54"/>
      <c r="FR37" s="54"/>
      <c r="FS37" s="54"/>
      <c r="FT37" s="54"/>
      <c r="FU37" s="54"/>
      <c r="FV37" s="54"/>
      <c r="FW37" s="54"/>
      <c r="FX37" s="54"/>
      <c r="FY37" s="54"/>
      <c r="FZ37" s="54"/>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c r="JO37" s="54"/>
      <c r="JP37" s="54"/>
      <c r="JQ37" s="54"/>
      <c r="JR37" s="54"/>
      <c r="JS37" s="54"/>
      <c r="JT37" s="54"/>
      <c r="JU37" s="54"/>
      <c r="JV37" s="54"/>
      <c r="JW37" s="54"/>
      <c r="JX37" s="54"/>
      <c r="JY37" s="54"/>
      <c r="JZ37" s="54"/>
      <c r="KA37" s="54"/>
      <c r="KB37" s="54"/>
      <c r="KC37" s="54"/>
      <c r="KD37" s="54"/>
      <c r="KE37" s="54"/>
      <c r="KF37" s="54"/>
      <c r="KG37" s="54"/>
      <c r="KH37" s="54"/>
      <c r="KI37" s="54"/>
      <c r="KJ37" s="54"/>
      <c r="KK37" s="54"/>
      <c r="KL37" s="54"/>
      <c r="KM37" s="54"/>
      <c r="KN37" s="54"/>
      <c r="KO37" s="54"/>
      <c r="KP37" s="54"/>
      <c r="KQ37" s="54"/>
      <c r="KR37" s="54"/>
      <c r="KS37" s="54"/>
      <c r="KT37" s="54"/>
      <c r="KU37" s="54"/>
      <c r="KV37" s="54"/>
      <c r="KW37" s="54"/>
      <c r="KX37" s="54"/>
      <c r="KY37" s="54"/>
      <c r="KZ37" s="54"/>
      <c r="LA37" s="54"/>
      <c r="LB37" s="54"/>
      <c r="LC37" s="54"/>
      <c r="LD37" s="54"/>
      <c r="LE37" s="54"/>
      <c r="LF37" s="54"/>
      <c r="LG37" s="54"/>
      <c r="LH37" s="54"/>
      <c r="LI37" s="54"/>
      <c r="LJ37" s="54"/>
      <c r="LK37" s="54"/>
      <c r="LL37" s="54"/>
      <c r="LM37" s="54"/>
      <c r="LN37" s="54"/>
      <c r="LO37" s="54"/>
      <c r="LP37" s="54"/>
      <c r="LQ37" s="54"/>
      <c r="LR37" s="54"/>
      <c r="LS37" s="54"/>
      <c r="LT37" s="54"/>
      <c r="LU37" s="54"/>
      <c r="LV37" s="54"/>
      <c r="LW37" s="54"/>
      <c r="LX37" s="54"/>
      <c r="LY37" s="54"/>
      <c r="LZ37" s="54"/>
      <c r="MA37" s="54"/>
      <c r="MB37" s="54"/>
      <c r="MC37" s="54"/>
      <c r="MD37" s="54"/>
      <c r="ME37" s="54"/>
      <c r="MF37" s="54"/>
      <c r="MG37" s="54"/>
      <c r="MH37" s="54"/>
      <c r="MI37" s="54"/>
      <c r="MJ37" s="54"/>
      <c r="MK37" s="54"/>
      <c r="ML37" s="54"/>
      <c r="MM37" s="54"/>
      <c r="MN37" s="54"/>
      <c r="MO37" s="54"/>
      <c r="MP37" s="54"/>
      <c r="MQ37" s="54"/>
      <c r="MR37" s="54"/>
      <c r="MS37" s="54"/>
      <c r="MT37" s="54"/>
      <c r="MU37" s="54"/>
      <c r="MV37" s="54"/>
      <c r="MW37" s="54"/>
      <c r="MX37" s="54"/>
      <c r="MY37" s="54"/>
      <c r="MZ37" s="54"/>
      <c r="NA37" s="54"/>
      <c r="NB37" s="54"/>
      <c r="NC37" s="54"/>
      <c r="ND37" s="54"/>
      <c r="NE37" s="54"/>
      <c r="NF37" s="54"/>
      <c r="NG37" s="54"/>
      <c r="NH37" s="54"/>
      <c r="NI37" s="54"/>
      <c r="NJ37" s="54"/>
      <c r="NK37" s="54"/>
      <c r="NL37" s="54"/>
      <c r="NM37" s="54"/>
      <c r="NN37" s="54"/>
      <c r="NO37" s="54"/>
      <c r="NP37" s="54"/>
      <c r="NQ37" s="54"/>
      <c r="NR37" s="54"/>
      <c r="NS37" s="54"/>
      <c r="NT37" s="54"/>
      <c r="NU37" s="54"/>
      <c r="NV37" s="54"/>
      <c r="NW37" s="54"/>
      <c r="NX37" s="54"/>
      <c r="NY37" s="54"/>
      <c r="NZ37" s="54"/>
      <c r="OA37" s="54"/>
      <c r="OB37" s="54"/>
      <c r="OC37" s="54"/>
      <c r="OD37" s="54"/>
      <c r="OE37" s="54"/>
      <c r="OF37" s="54"/>
      <c r="OG37" s="54"/>
      <c r="OH37" s="54"/>
      <c r="OI37" s="54"/>
      <c r="OJ37" s="54"/>
      <c r="OK37" s="54"/>
      <c r="OL37" s="54"/>
      <c r="OM37" s="54"/>
      <c r="ON37" s="54"/>
      <c r="OO37" s="54"/>
      <c r="OP37" s="54"/>
      <c r="OQ37" s="54"/>
      <c r="OR37" s="54"/>
      <c r="OS37" s="54"/>
      <c r="OT37" s="54"/>
      <c r="OU37" s="54"/>
      <c r="OV37" s="54"/>
      <c r="OW37" s="54"/>
      <c r="OX37" s="54"/>
      <c r="OY37" s="54"/>
      <c r="OZ37" s="54"/>
      <c r="PA37" s="54"/>
      <c r="PB37" s="54"/>
      <c r="PC37" s="54"/>
      <c r="PD37" s="54"/>
      <c r="PE37" s="54"/>
      <c r="PF37" s="54"/>
      <c r="PG37" s="54"/>
      <c r="PH37" s="54"/>
      <c r="PI37" s="54"/>
      <c r="PJ37" s="54"/>
      <c r="PK37" s="54"/>
      <c r="PL37" s="54"/>
      <c r="PM37" s="54"/>
      <c r="PN37" s="54"/>
      <c r="PO37" s="54"/>
      <c r="PP37" s="54"/>
      <c r="PQ37" s="54"/>
      <c r="PR37" s="54"/>
      <c r="PS37" s="54"/>
      <c r="PT37" s="54"/>
      <c r="PU37" s="54"/>
      <c r="PV37" s="54"/>
      <c r="PW37" s="54"/>
      <c r="PX37" s="54"/>
      <c r="PY37" s="54"/>
      <c r="PZ37" s="54"/>
      <c r="QA37" s="54"/>
      <c r="QB37" s="54"/>
      <c r="QC37" s="54"/>
      <c r="QD37" s="54"/>
      <c r="QE37" s="54"/>
      <c r="QF37" s="54"/>
      <c r="QG37" s="54"/>
      <c r="QH37" s="54"/>
      <c r="QI37" s="54"/>
      <c r="QJ37" s="54"/>
      <c r="QK37" s="54"/>
      <c r="QL37" s="54"/>
      <c r="QM37" s="54"/>
      <c r="QN37" s="54"/>
      <c r="QO37" s="54"/>
      <c r="QP37" s="54"/>
      <c r="QQ37" s="54"/>
      <c r="QR37" s="54"/>
      <c r="QS37" s="54"/>
      <c r="QT37" s="54"/>
      <c r="QU37" s="54"/>
      <c r="QV37" s="54"/>
      <c r="QW37" s="54"/>
      <c r="QX37" s="54"/>
      <c r="QY37" s="54"/>
      <c r="QZ37" s="54"/>
      <c r="RA37" s="54"/>
      <c r="RB37" s="54"/>
      <c r="RC37" s="54"/>
      <c r="RD37" s="54"/>
      <c r="RE37" s="54"/>
      <c r="RF37" s="54"/>
      <c r="RG37" s="54"/>
      <c r="RH37" s="54"/>
      <c r="RI37" s="54"/>
      <c r="RJ37" s="54"/>
      <c r="RK37" s="54"/>
      <c r="RL37" s="54"/>
      <c r="RM37" s="54"/>
      <c r="RN37" s="54"/>
      <c r="RO37" s="54"/>
      <c r="RP37" s="54"/>
      <c r="RQ37" s="54"/>
      <c r="RR37" s="54"/>
      <c r="RS37" s="54"/>
      <c r="RT37" s="54"/>
      <c r="RU37" s="54"/>
      <c r="RV37" s="54"/>
      <c r="RW37" s="54"/>
      <c r="RX37" s="54"/>
      <c r="RY37" s="54"/>
      <c r="RZ37" s="54"/>
      <c r="SA37" s="54"/>
      <c r="SB37" s="54"/>
      <c r="SC37" s="54"/>
      <c r="SD37" s="54"/>
      <c r="SE37" s="54"/>
      <c r="SF37" s="54"/>
      <c r="SG37" s="54"/>
      <c r="SH37" s="54"/>
      <c r="SI37" s="54"/>
      <c r="SJ37" s="54"/>
      <c r="SK37" s="54"/>
      <c r="SL37" s="54"/>
      <c r="SM37" s="54"/>
      <c r="SN37" s="54"/>
      <c r="SO37" s="54"/>
      <c r="SP37" s="54"/>
      <c r="SQ37" s="54"/>
      <c r="SR37" s="54"/>
      <c r="SS37" s="54"/>
      <c r="ST37" s="54"/>
      <c r="SU37" s="54"/>
      <c r="SV37" s="54"/>
      <c r="SW37" s="54"/>
      <c r="SX37" s="54"/>
      <c r="SY37" s="54"/>
      <c r="SZ37" s="54"/>
      <c r="TA37" s="54"/>
      <c r="TB37" s="54"/>
      <c r="TC37" s="54"/>
      <c r="TD37" s="54"/>
      <c r="TE37" s="54"/>
      <c r="TF37" s="54"/>
      <c r="TG37" s="54"/>
      <c r="TH37" s="54"/>
      <c r="TI37" s="54"/>
      <c r="TJ37" s="54"/>
      <c r="TK37" s="54"/>
      <c r="TL37" s="54"/>
      <c r="TM37" s="54"/>
      <c r="TN37" s="54"/>
      <c r="TO37" s="54"/>
      <c r="TP37" s="54"/>
      <c r="TQ37" s="54"/>
      <c r="TR37" s="54"/>
      <c r="TS37" s="54"/>
      <c r="TT37" s="54"/>
      <c r="TU37" s="54"/>
      <c r="TV37" s="54"/>
      <c r="TW37" s="54"/>
      <c r="TX37" s="54"/>
      <c r="TY37" s="54"/>
      <c r="TZ37" s="54"/>
      <c r="UA37" s="54"/>
      <c r="UB37" s="54"/>
      <c r="UC37" s="54"/>
      <c r="UD37" s="54"/>
      <c r="UE37" s="54"/>
      <c r="UF37" s="54"/>
      <c r="UG37" s="54"/>
      <c r="UH37" s="54"/>
      <c r="UI37" s="54"/>
      <c r="UJ37" s="54"/>
      <c r="UK37" s="54"/>
      <c r="UL37" s="54"/>
      <c r="UM37" s="54"/>
      <c r="UN37" s="54"/>
      <c r="UO37" s="54"/>
      <c r="UP37" s="54"/>
      <c r="UQ37" s="54"/>
      <c r="UR37" s="54"/>
      <c r="US37" s="54"/>
      <c r="UT37" s="54"/>
      <c r="UU37" s="54"/>
      <c r="UV37" s="54"/>
      <c r="UW37" s="54"/>
      <c r="UX37" s="54"/>
      <c r="UY37" s="54"/>
      <c r="UZ37" s="54"/>
      <c r="VA37" s="54"/>
      <c r="VB37" s="54"/>
      <c r="VC37" s="54"/>
      <c r="VD37" s="54"/>
      <c r="VE37" s="54"/>
      <c r="VF37" s="54"/>
      <c r="VG37" s="54"/>
      <c r="VH37" s="54"/>
      <c r="VI37" s="54"/>
      <c r="VJ37" s="54"/>
      <c r="VK37" s="54"/>
      <c r="VL37" s="54"/>
      <c r="VM37" s="54"/>
      <c r="VN37" s="54"/>
      <c r="VO37" s="54"/>
      <c r="VP37" s="54"/>
      <c r="VQ37" s="54"/>
      <c r="VR37" s="54"/>
      <c r="VS37" s="54"/>
      <c r="VT37" s="54"/>
      <c r="VU37" s="54"/>
      <c r="VV37" s="54"/>
      <c r="VW37" s="54"/>
      <c r="VX37" s="54"/>
      <c r="VY37" s="54"/>
      <c r="VZ37" s="54"/>
      <c r="WA37" s="54"/>
      <c r="WB37" s="54"/>
      <c r="WC37" s="54"/>
      <c r="WD37" s="54"/>
      <c r="WE37" s="54"/>
      <c r="WF37" s="54"/>
      <c r="WG37" s="54"/>
      <c r="WH37" s="54"/>
      <c r="WI37" s="54"/>
      <c r="WJ37" s="54"/>
      <c r="WK37" s="54"/>
      <c r="WL37" s="54"/>
      <c r="WM37" s="54"/>
      <c r="WN37" s="54"/>
      <c r="WO37" s="54"/>
      <c r="WP37" s="54"/>
      <c r="WQ37" s="54"/>
      <c r="WR37" s="54"/>
      <c r="WS37" s="54"/>
      <c r="WT37" s="54"/>
      <c r="WU37" s="54"/>
      <c r="WV37" s="54"/>
      <c r="WW37" s="54"/>
      <c r="WX37" s="54"/>
      <c r="WY37" s="54"/>
      <c r="WZ37" s="54"/>
      <c r="XA37" s="54"/>
      <c r="XB37" s="54"/>
      <c r="XC37" s="54"/>
      <c r="XD37" s="54"/>
      <c r="XE37" s="54"/>
      <c r="XF37" s="54"/>
      <c r="XG37" s="54"/>
      <c r="XH37" s="54"/>
      <c r="XI37" s="54"/>
      <c r="XJ37" s="54"/>
      <c r="XK37" s="54"/>
      <c r="XL37" s="54"/>
      <c r="XM37" s="54"/>
      <c r="XN37" s="54"/>
      <c r="XO37" s="54"/>
      <c r="XP37" s="54"/>
      <c r="XQ37" s="54"/>
      <c r="XR37" s="54"/>
      <c r="XS37" s="54"/>
      <c r="XT37" s="54"/>
      <c r="XU37" s="54"/>
      <c r="XV37" s="54"/>
      <c r="XW37" s="54"/>
      <c r="XX37" s="54"/>
      <c r="XY37" s="54"/>
      <c r="XZ37" s="54"/>
      <c r="YA37" s="54"/>
      <c r="YB37" s="54"/>
      <c r="YC37" s="54"/>
      <c r="YD37" s="54"/>
      <c r="YE37" s="54"/>
      <c r="YF37" s="54"/>
      <c r="YG37" s="54"/>
      <c r="YH37" s="54"/>
      <c r="YI37" s="54"/>
      <c r="YJ37" s="54"/>
      <c r="YK37" s="54"/>
      <c r="YL37" s="54"/>
      <c r="YM37" s="54"/>
      <c r="YN37" s="54"/>
      <c r="YO37" s="54"/>
      <c r="YP37" s="54"/>
      <c r="YQ37" s="54"/>
      <c r="YR37" s="54"/>
      <c r="YS37" s="54"/>
      <c r="YT37" s="54"/>
      <c r="YU37" s="54"/>
      <c r="YV37" s="54"/>
      <c r="YW37" s="54"/>
      <c r="YX37" s="54"/>
      <c r="YY37" s="54"/>
      <c r="YZ37" s="54"/>
      <c r="ZA37" s="54"/>
      <c r="ZB37" s="54"/>
      <c r="ZC37" s="54"/>
      <c r="ZD37" s="54"/>
      <c r="ZE37" s="54"/>
      <c r="ZF37" s="54"/>
      <c r="ZG37" s="54"/>
      <c r="ZH37" s="54"/>
      <c r="ZI37" s="54"/>
      <c r="ZJ37" s="54"/>
      <c r="ZK37" s="54"/>
      <c r="ZL37" s="54"/>
      <c r="ZM37" s="54"/>
      <c r="ZN37" s="54"/>
      <c r="ZO37" s="54"/>
      <c r="ZP37" s="54"/>
      <c r="ZQ37" s="54"/>
      <c r="ZR37" s="54"/>
      <c r="ZS37" s="54"/>
      <c r="ZT37" s="54"/>
      <c r="ZU37" s="54"/>
      <c r="ZV37" s="54"/>
      <c r="ZW37" s="54"/>
      <c r="ZX37" s="54"/>
      <c r="ZY37" s="54"/>
      <c r="ZZ37" s="54"/>
      <c r="AAA37" s="54"/>
      <c r="AAB37" s="54"/>
      <c r="AAC37" s="54"/>
      <c r="AAD37" s="54"/>
      <c r="AAE37" s="54"/>
      <c r="AAF37" s="54"/>
      <c r="AAG37" s="54"/>
      <c r="AAH37" s="54"/>
      <c r="AAI37" s="54"/>
      <c r="AAJ37" s="54"/>
      <c r="AAK37" s="54"/>
      <c r="AAL37" s="54"/>
      <c r="AAM37" s="54"/>
      <c r="AAN37" s="54"/>
      <c r="AAO37" s="54"/>
      <c r="AAP37" s="54"/>
      <c r="AAQ37" s="54"/>
      <c r="AAR37" s="54"/>
      <c r="AAS37" s="54"/>
      <c r="AAT37" s="54"/>
      <c r="AAU37" s="54"/>
      <c r="AAV37" s="54"/>
      <c r="AAW37" s="54"/>
      <c r="AAX37" s="54"/>
      <c r="AAY37" s="54"/>
      <c r="AAZ37" s="54"/>
      <c r="ABA37" s="54"/>
      <c r="ABB37" s="54"/>
      <c r="ABC37" s="54"/>
      <c r="ABD37" s="54"/>
      <c r="ABE37" s="54"/>
      <c r="ABF37" s="54"/>
      <c r="ABG37" s="54"/>
      <c r="ABH37" s="54"/>
      <c r="ABI37" s="54"/>
      <c r="ABJ37" s="54"/>
      <c r="ABK37" s="54"/>
      <c r="ABL37" s="54"/>
      <c r="ABM37" s="54"/>
      <c r="ABN37" s="54"/>
      <c r="ABO37" s="54"/>
      <c r="ABP37" s="54"/>
      <c r="ABQ37" s="54"/>
      <c r="ABR37" s="54"/>
      <c r="ABS37" s="54"/>
      <c r="ABT37" s="54"/>
      <c r="ABU37" s="54"/>
      <c r="ABV37" s="54"/>
      <c r="ABW37" s="54"/>
      <c r="ABX37" s="54"/>
      <c r="ABY37" s="54"/>
      <c r="ABZ37" s="54"/>
      <c r="ACA37" s="54"/>
      <c r="ACB37" s="54"/>
      <c r="ACC37" s="54"/>
      <c r="ACD37" s="54"/>
      <c r="ACE37" s="54"/>
      <c r="ACF37" s="54"/>
      <c r="ACG37" s="54"/>
      <c r="ACH37" s="54"/>
      <c r="ACI37" s="54"/>
      <c r="ACJ37" s="54"/>
      <c r="ACK37" s="54"/>
      <c r="ACL37" s="54"/>
      <c r="ACM37" s="54"/>
      <c r="ACN37" s="54"/>
      <c r="ACO37" s="54"/>
      <c r="ACP37" s="54"/>
      <c r="ACQ37" s="54"/>
      <c r="ACR37" s="54"/>
      <c r="ACS37" s="54"/>
      <c r="ACT37" s="54"/>
      <c r="ACU37" s="54"/>
      <c r="ACV37" s="54"/>
      <c r="ACW37" s="54"/>
      <c r="ACX37" s="54"/>
      <c r="ACY37" s="54"/>
      <c r="ACZ37" s="54"/>
      <c r="ADA37" s="54"/>
      <c r="ADB37" s="54"/>
      <c r="ADC37" s="54"/>
      <c r="ADD37" s="54"/>
      <c r="ADE37" s="54"/>
      <c r="ADF37" s="54"/>
      <c r="ADG37" s="54"/>
      <c r="ADH37" s="54"/>
      <c r="ADI37" s="54"/>
      <c r="ADJ37" s="54"/>
      <c r="ADK37" s="54"/>
      <c r="ADL37" s="54"/>
      <c r="ADM37" s="54"/>
      <c r="ADN37" s="54"/>
      <c r="ADO37" s="54"/>
      <c r="ADP37" s="54"/>
      <c r="ADQ37" s="54"/>
      <c r="ADR37" s="54"/>
      <c r="ADS37" s="54"/>
      <c r="ADT37" s="54"/>
      <c r="ADU37" s="54"/>
      <c r="ADV37" s="54"/>
      <c r="ADW37" s="54"/>
      <c r="ADX37" s="54"/>
      <c r="ADY37" s="54"/>
      <c r="ADZ37" s="54"/>
      <c r="AEA37" s="54"/>
      <c r="AEB37" s="54"/>
      <c r="AEC37" s="54"/>
      <c r="AED37" s="54"/>
      <c r="AEE37" s="54"/>
      <c r="AEF37" s="54"/>
      <c r="AEG37" s="54"/>
      <c r="AEH37" s="54"/>
      <c r="AEI37" s="54"/>
      <c r="AEJ37" s="54"/>
      <c r="AEK37" s="54"/>
      <c r="AEL37" s="54"/>
      <c r="AEM37" s="54"/>
      <c r="AEN37" s="54"/>
      <c r="AEO37" s="54"/>
      <c r="AEP37" s="54"/>
      <c r="AEQ37" s="54"/>
      <c r="AER37" s="54"/>
      <c r="AES37" s="54"/>
      <c r="AET37" s="54"/>
      <c r="AEU37" s="54"/>
      <c r="AEV37" s="54"/>
      <c r="AEW37" s="54"/>
      <c r="AEX37" s="54"/>
      <c r="AEY37" s="54"/>
      <c r="AEZ37" s="54"/>
      <c r="AFA37" s="54"/>
      <c r="AFB37" s="54"/>
      <c r="AFC37" s="54"/>
      <c r="AFD37" s="54"/>
      <c r="AFE37" s="54"/>
      <c r="AFF37" s="54"/>
      <c r="AFG37" s="54"/>
      <c r="AFH37" s="54"/>
      <c r="AFI37" s="54"/>
      <c r="AFJ37" s="54"/>
      <c r="AFK37" s="54"/>
      <c r="AFL37" s="54"/>
      <c r="AFM37" s="54"/>
      <c r="AFN37" s="54"/>
      <c r="AFO37" s="54"/>
      <c r="AFP37" s="54"/>
      <c r="AFQ37" s="54"/>
      <c r="AFR37" s="54"/>
      <c r="AFS37" s="54"/>
      <c r="AFT37" s="54"/>
      <c r="AFU37" s="54"/>
      <c r="AFV37" s="54"/>
      <c r="AFW37" s="54"/>
      <c r="AFX37" s="54"/>
      <c r="AFY37" s="54"/>
      <c r="AFZ37" s="54"/>
      <c r="AGA37" s="54"/>
      <c r="AGB37" s="54"/>
      <c r="AGC37" s="54"/>
      <c r="AGD37" s="54"/>
      <c r="AGE37" s="54"/>
      <c r="AGF37" s="54"/>
      <c r="AGG37" s="54"/>
      <c r="AGH37" s="54"/>
      <c r="AGI37" s="54"/>
      <c r="AGJ37" s="54"/>
      <c r="AGK37" s="54"/>
      <c r="AGL37" s="54"/>
      <c r="AGM37" s="54"/>
      <c r="AGN37" s="54"/>
      <c r="AGO37" s="54"/>
      <c r="AGP37" s="54"/>
      <c r="AGQ37" s="54"/>
      <c r="AGR37" s="54"/>
      <c r="AGS37" s="54"/>
      <c r="AGT37" s="54"/>
      <c r="AGU37" s="54"/>
      <c r="AGV37" s="54"/>
      <c r="AGW37" s="54"/>
      <c r="AGX37" s="54"/>
      <c r="AGY37" s="54"/>
      <c r="AGZ37" s="54"/>
      <c r="AHA37" s="54"/>
      <c r="AHB37" s="54"/>
      <c r="AHC37" s="54"/>
      <c r="AHD37" s="54"/>
      <c r="AHE37" s="54"/>
      <c r="AHF37" s="54"/>
      <c r="AHG37" s="54"/>
      <c r="AHH37" s="54"/>
      <c r="AHI37" s="54"/>
      <c r="AHJ37" s="54"/>
      <c r="AHK37" s="54"/>
      <c r="AHL37" s="54"/>
      <c r="AHM37" s="54"/>
      <c r="AHN37" s="54"/>
      <c r="AHO37" s="54"/>
      <c r="AHP37" s="54"/>
      <c r="AHQ37" s="54"/>
      <c r="AHR37" s="54"/>
      <c r="AHS37" s="54"/>
      <c r="AHT37" s="54"/>
      <c r="AHU37" s="54"/>
      <c r="AHV37" s="54"/>
      <c r="AHW37" s="54"/>
      <c r="AHX37" s="54"/>
      <c r="AHY37" s="54"/>
      <c r="AHZ37" s="54"/>
      <c r="AIA37" s="54"/>
      <c r="AIB37" s="54"/>
      <c r="AIC37" s="54"/>
      <c r="AID37" s="54"/>
      <c r="AIE37" s="54"/>
      <c r="AIF37" s="54"/>
      <c r="AIG37" s="54"/>
      <c r="AIH37" s="54"/>
      <c r="AII37" s="54"/>
      <c r="AIJ37" s="54"/>
      <c r="AIK37" s="54"/>
      <c r="AIL37" s="54"/>
      <c r="AIM37" s="54"/>
      <c r="AIN37" s="54"/>
      <c r="AIO37" s="54"/>
      <c r="AIP37" s="54"/>
      <c r="AIQ37" s="54"/>
      <c r="AIR37" s="54"/>
      <c r="AIS37" s="54"/>
      <c r="AIT37" s="54"/>
      <c r="AIU37" s="54"/>
      <c r="AIV37" s="54"/>
      <c r="AIW37" s="54"/>
      <c r="AIX37" s="54"/>
      <c r="AIY37" s="54"/>
      <c r="AIZ37" s="54"/>
      <c r="AJA37" s="54"/>
      <c r="AJB37" s="54"/>
      <c r="AJC37" s="54"/>
      <c r="AJD37" s="54"/>
      <c r="AJE37" s="54"/>
      <c r="AJF37" s="54"/>
      <c r="AJG37" s="54"/>
      <c r="AJH37" s="54"/>
      <c r="AJI37" s="54"/>
      <c r="AJJ37" s="54"/>
      <c r="AJK37" s="54"/>
      <c r="AJL37" s="54"/>
      <c r="AJM37" s="54"/>
      <c r="AJN37" s="54"/>
      <c r="AJO37" s="54"/>
      <c r="AJP37" s="54"/>
      <c r="AJQ37" s="54"/>
      <c r="AJR37" s="54"/>
      <c r="AJS37" s="54"/>
      <c r="AJT37" s="54"/>
      <c r="AJU37" s="54"/>
      <c r="AJV37" s="54"/>
      <c r="AJW37" s="54"/>
      <c r="AJX37" s="54"/>
      <c r="AJY37" s="54"/>
      <c r="AJZ37" s="54"/>
      <c r="AKA37" s="54"/>
      <c r="AKB37" s="54"/>
      <c r="AKC37" s="54"/>
      <c r="AKD37" s="54"/>
      <c r="AKE37" s="54"/>
      <c r="AKF37" s="54"/>
      <c r="AKG37" s="54"/>
      <c r="AKH37" s="54"/>
      <c r="AKI37" s="54"/>
      <c r="AKJ37" s="54"/>
      <c r="AKK37" s="54"/>
      <c r="AKL37" s="54"/>
      <c r="AKM37" s="54"/>
      <c r="AKN37" s="54"/>
      <c r="AKO37" s="54"/>
      <c r="AKP37" s="54"/>
      <c r="AKQ37" s="54"/>
      <c r="AKR37" s="54"/>
      <c r="AKS37" s="54"/>
      <c r="AKT37" s="54"/>
      <c r="AKU37" s="54"/>
      <c r="AKV37" s="54"/>
      <c r="AKW37" s="54"/>
      <c r="AKX37" s="54"/>
      <c r="AKY37" s="54"/>
      <c r="AKZ37" s="54"/>
      <c r="ALA37" s="54"/>
      <c r="ALB37" s="54"/>
      <c r="ALC37" s="54"/>
      <c r="ALD37" s="54"/>
      <c r="ALE37" s="54"/>
      <c r="ALF37" s="54"/>
      <c r="ALG37" s="54"/>
      <c r="ALH37" s="54"/>
      <c r="ALI37" s="54"/>
      <c r="ALJ37" s="54"/>
      <c r="ALK37" s="54"/>
      <c r="ALL37" s="54"/>
      <c r="ALM37" s="54"/>
      <c r="ALN37" s="54"/>
      <c r="ALO37" s="54"/>
      <c r="ALP37" s="54"/>
      <c r="ALQ37" s="54"/>
      <c r="ALR37" s="54"/>
      <c r="ALS37" s="54"/>
      <c r="ALT37" s="54"/>
      <c r="ALU37" s="54"/>
      <c r="ALV37" s="54"/>
      <c r="ALW37" s="54"/>
      <c r="ALX37" s="54"/>
      <c r="ALY37" s="54"/>
      <c r="ALZ37" s="54"/>
      <c r="AMA37" s="54"/>
      <c r="AMB37" s="54"/>
      <c r="AMC37" s="54"/>
      <c r="AMD37" s="54"/>
      <c r="AME37" s="54"/>
      <c r="AMF37" s="54"/>
      <c r="AMG37" s="54"/>
      <c r="AMH37" s="54"/>
      <c r="AMI37" s="54"/>
      <c r="AMJ37" s="54"/>
      <c r="AMK37" s="54"/>
      <c r="AML37" s="54"/>
      <c r="AMM37" s="54"/>
      <c r="AMN37" s="54"/>
      <c r="AMO37" s="54"/>
      <c r="AMP37" s="54"/>
      <c r="AMQ37" s="54"/>
      <c r="AMR37" s="54"/>
      <c r="AMS37" s="54"/>
      <c r="AMT37" s="54"/>
      <c r="AMU37" s="54"/>
      <c r="AMV37" s="54"/>
      <c r="AMW37" s="54"/>
      <c r="AMX37" s="54"/>
      <c r="AMY37" s="54"/>
      <c r="AMZ37" s="54"/>
      <c r="ANA37" s="54"/>
      <c r="ANB37" s="54"/>
      <c r="ANC37" s="54"/>
      <c r="AND37" s="54"/>
      <c r="ANE37" s="54"/>
      <c r="ANF37" s="54"/>
      <c r="ANG37" s="54"/>
      <c r="ANH37" s="54"/>
      <c r="ANI37" s="54"/>
      <c r="ANJ37" s="54"/>
      <c r="ANK37" s="54"/>
      <c r="ANL37" s="54"/>
      <c r="ANM37" s="54"/>
      <c r="ANN37" s="54"/>
      <c r="ANO37" s="54"/>
      <c r="ANP37" s="54"/>
      <c r="ANQ37" s="54"/>
      <c r="ANR37" s="54"/>
      <c r="ANS37" s="54"/>
      <c r="ANT37" s="54"/>
      <c r="ANU37" s="54"/>
      <c r="ANV37" s="54"/>
      <c r="ANW37" s="54"/>
      <c r="ANX37" s="54"/>
      <c r="ANY37" s="54"/>
      <c r="ANZ37" s="54"/>
      <c r="AOA37" s="54"/>
      <c r="AOB37" s="54"/>
      <c r="AOC37" s="54"/>
      <c r="AOD37" s="54"/>
      <c r="AOE37" s="54"/>
      <c r="AOF37" s="54"/>
      <c r="AOG37" s="54"/>
      <c r="AOH37" s="54"/>
      <c r="AOI37" s="54"/>
      <c r="AOJ37" s="54"/>
      <c r="AOK37" s="54"/>
      <c r="AOL37" s="54"/>
      <c r="AOM37" s="54"/>
      <c r="AON37" s="54"/>
      <c r="AOO37" s="54"/>
      <c r="AOP37" s="54"/>
      <c r="AOQ37" s="54"/>
      <c r="AOR37" s="54"/>
      <c r="AOS37" s="54"/>
      <c r="AOT37" s="54"/>
      <c r="AOU37" s="54"/>
      <c r="AOV37" s="54"/>
      <c r="AOW37" s="54"/>
      <c r="AOX37" s="54"/>
      <c r="AOY37" s="54"/>
      <c r="AOZ37" s="54"/>
      <c r="APA37" s="54"/>
      <c r="APB37" s="54"/>
      <c r="APC37" s="54"/>
      <c r="APD37" s="54"/>
      <c r="APE37" s="54"/>
      <c r="APF37" s="54"/>
      <c r="APG37" s="54"/>
      <c r="APH37" s="54"/>
      <c r="API37" s="54"/>
      <c r="APJ37" s="54"/>
      <c r="APK37" s="54"/>
      <c r="APL37" s="54"/>
      <c r="APM37" s="54"/>
      <c r="APN37" s="54"/>
      <c r="APO37" s="54"/>
      <c r="APP37" s="54"/>
      <c r="APQ37" s="54"/>
      <c r="APR37" s="54"/>
      <c r="APS37" s="54"/>
      <c r="APT37" s="54"/>
      <c r="APU37" s="54"/>
      <c r="APV37" s="54"/>
      <c r="APW37" s="54"/>
      <c r="APX37" s="54"/>
      <c r="APY37" s="54"/>
      <c r="APZ37" s="54"/>
      <c r="AQA37" s="54"/>
      <c r="AQB37" s="54"/>
      <c r="AQC37" s="54"/>
      <c r="AQD37" s="54"/>
      <c r="AQE37" s="54"/>
      <c r="AQF37" s="54"/>
      <c r="AQG37" s="54"/>
      <c r="AQH37" s="54"/>
      <c r="AQI37" s="54"/>
      <c r="AQJ37" s="54"/>
      <c r="AQK37" s="54"/>
      <c r="AQL37" s="54"/>
      <c r="AQM37" s="54"/>
      <c r="AQN37" s="54"/>
      <c r="AQO37" s="54"/>
      <c r="AQP37" s="54"/>
      <c r="AQQ37" s="54"/>
      <c r="AQR37" s="54"/>
      <c r="AQS37" s="54"/>
      <c r="AQT37" s="54"/>
      <c r="AQU37" s="54"/>
      <c r="AQV37" s="54"/>
      <c r="AQW37" s="54"/>
      <c r="AQX37" s="54"/>
      <c r="AQY37" s="54"/>
      <c r="AQZ37" s="54"/>
      <c r="ARA37" s="54"/>
      <c r="ARB37" s="54"/>
      <c r="ARC37" s="54"/>
      <c r="ARD37" s="54"/>
      <c r="ARE37" s="54"/>
      <c r="ARF37" s="54"/>
      <c r="ARG37" s="54"/>
      <c r="ARH37" s="54"/>
      <c r="ARI37" s="54"/>
      <c r="ARJ37" s="54"/>
      <c r="ARK37" s="54"/>
      <c r="ARL37" s="54"/>
      <c r="ARM37" s="54"/>
      <c r="ARN37" s="54"/>
      <c r="ARO37" s="54"/>
      <c r="ARP37" s="54"/>
      <c r="ARQ37" s="54"/>
      <c r="ARR37" s="54"/>
      <c r="ARS37" s="54"/>
      <c r="ART37" s="54"/>
      <c r="ARU37" s="54"/>
      <c r="ARV37" s="54"/>
      <c r="ARW37" s="54"/>
      <c r="ARX37" s="54"/>
      <c r="ARY37" s="54"/>
      <c r="ARZ37" s="54"/>
      <c r="ASA37" s="54"/>
      <c r="ASB37" s="54"/>
      <c r="ASC37" s="54"/>
      <c r="ASD37" s="54"/>
      <c r="ASE37" s="54"/>
      <c r="ASF37" s="54"/>
      <c r="ASG37" s="54"/>
      <c r="ASH37" s="54"/>
      <c r="ASI37" s="54"/>
      <c r="ASJ37" s="54"/>
      <c r="ASK37" s="54"/>
      <c r="ASL37" s="54"/>
      <c r="ASM37" s="54"/>
      <c r="ASN37" s="54"/>
      <c r="ASO37" s="54"/>
      <c r="ASP37" s="54"/>
      <c r="ASQ37" s="54"/>
      <c r="ASR37" s="54"/>
      <c r="ASS37" s="54"/>
      <c r="AST37" s="54"/>
      <c r="ASU37" s="54"/>
      <c r="ASV37" s="54"/>
      <c r="ASW37" s="54"/>
      <c r="ASX37" s="54"/>
      <c r="ASY37" s="54"/>
      <c r="ASZ37" s="54"/>
      <c r="ATA37" s="54"/>
      <c r="ATB37" s="54"/>
      <c r="ATC37" s="54"/>
      <c r="ATD37" s="54"/>
      <c r="ATE37" s="54"/>
      <c r="ATF37" s="54"/>
      <c r="ATG37" s="54"/>
      <c r="ATH37" s="54"/>
      <c r="ATI37" s="54"/>
      <c r="ATJ37" s="54"/>
      <c r="ATK37" s="54"/>
      <c r="ATL37" s="54"/>
      <c r="ATM37" s="54"/>
      <c r="ATN37" s="54"/>
      <c r="ATO37" s="54"/>
      <c r="ATP37" s="54"/>
      <c r="ATQ37" s="54"/>
      <c r="ATR37" s="54"/>
      <c r="ATS37" s="54"/>
      <c r="ATT37" s="54"/>
      <c r="ATU37" s="54"/>
      <c r="ATV37" s="54"/>
      <c r="ATW37" s="54"/>
      <c r="ATX37" s="54"/>
      <c r="ATY37" s="54"/>
      <c r="ATZ37" s="54"/>
      <c r="AUA37" s="54"/>
      <c r="AUB37" s="54"/>
      <c r="AUC37" s="54"/>
      <c r="AUD37" s="54"/>
      <c r="AUE37" s="54"/>
      <c r="AUF37" s="54"/>
      <c r="AUG37" s="54"/>
      <c r="AUH37" s="54"/>
      <c r="AUI37" s="54"/>
      <c r="AUJ37" s="54"/>
      <c r="AUK37" s="54"/>
    </row>
    <row r="38" spans="1:1233" x14ac:dyDescent="0.2">
      <c r="A38" s="50" t="s">
        <v>145</v>
      </c>
      <c r="C38" s="50" t="s">
        <v>55</v>
      </c>
      <c r="D38" s="101" t="s">
        <v>89</v>
      </c>
      <c r="E38" s="100">
        <v>43936</v>
      </c>
      <c r="F38" s="54">
        <v>1147</v>
      </c>
      <c r="G38" s="54">
        <v>1689</v>
      </c>
      <c r="H38" s="54">
        <v>2384</v>
      </c>
      <c r="I38" s="54">
        <v>2393</v>
      </c>
      <c r="J38" s="54">
        <v>2657</v>
      </c>
      <c r="K38" s="54">
        <v>2659</v>
      </c>
      <c r="L38" s="54">
        <v>2095</v>
      </c>
      <c r="M38" s="54">
        <v>2059</v>
      </c>
      <c r="N38" s="54">
        <v>1899</v>
      </c>
      <c r="O38" s="54">
        <v>1845</v>
      </c>
      <c r="P38" s="54">
        <v>1742</v>
      </c>
      <c r="Q38" s="54">
        <v>1300</v>
      </c>
      <c r="R38" s="54">
        <v>1216</v>
      </c>
      <c r="S38" s="54">
        <v>1442</v>
      </c>
      <c r="T38" s="54">
        <v>1733</v>
      </c>
      <c r="U38" s="54">
        <v>1895</v>
      </c>
      <c r="V38" s="54">
        <v>2193</v>
      </c>
      <c r="W38" s="54">
        <v>2383</v>
      </c>
      <c r="X38" s="54">
        <v>1974</v>
      </c>
      <c r="Y38" s="54">
        <v>1925</v>
      </c>
      <c r="Z38" s="54">
        <v>1654</v>
      </c>
      <c r="AA38" s="54">
        <v>1676</v>
      </c>
      <c r="AB38" s="54">
        <v>1458</v>
      </c>
      <c r="AC38" s="54">
        <v>985</v>
      </c>
      <c r="AD38" s="54">
        <v>1009</v>
      </c>
      <c r="AE38" s="54">
        <v>1269</v>
      </c>
      <c r="AF38" s="54">
        <v>1691</v>
      </c>
      <c r="AG38" s="54">
        <v>1958</v>
      </c>
      <c r="AH38" s="54">
        <v>2432</v>
      </c>
      <c r="AI38" s="54">
        <v>2273</v>
      </c>
      <c r="AJ38" s="54">
        <v>2118</v>
      </c>
      <c r="AK38" s="54">
        <v>2029</v>
      </c>
      <c r="AL38" s="54">
        <v>1791</v>
      </c>
      <c r="AM38" s="54">
        <v>1846</v>
      </c>
      <c r="AN38" s="54">
        <v>1430</v>
      </c>
      <c r="AO38" s="54">
        <v>1092</v>
      </c>
      <c r="AP38" s="54">
        <v>1127</v>
      </c>
      <c r="AQ38" s="54">
        <v>1521</v>
      </c>
      <c r="AR38" s="54">
        <v>1526</v>
      </c>
      <c r="AS38" s="54"/>
      <c r="AT38" s="54"/>
      <c r="AU38" s="54"/>
      <c r="AV38" s="54"/>
      <c r="AW38" s="54"/>
      <c r="AX38" s="54"/>
      <c r="AY38" s="54"/>
      <c r="AZ38" s="54"/>
      <c r="BA38" s="54"/>
      <c r="BB38" s="54"/>
      <c r="BC38" s="54"/>
      <c r="BD38" s="54"/>
      <c r="BE38" s="54"/>
      <c r="BF38" s="54"/>
      <c r="BG38" s="54"/>
      <c r="BH38" s="54"/>
      <c r="BI38" s="54"/>
      <c r="BJ38" s="54"/>
      <c r="BK38" s="54"/>
      <c r="BL38" s="54"/>
      <c r="BM38" s="54"/>
      <c r="BN38" s="54"/>
      <c r="BO38" s="54"/>
      <c r="BP38" s="54"/>
      <c r="BQ38" s="54"/>
      <c r="BR38" s="54"/>
      <c r="BS38" s="54"/>
      <c r="BT38" s="54"/>
      <c r="BU38" s="54"/>
      <c r="BV38" s="54"/>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54"/>
      <c r="DJ38" s="54"/>
      <c r="DK38" s="54"/>
      <c r="DL38" s="54"/>
      <c r="DM38" s="54"/>
      <c r="DN38" s="54"/>
      <c r="DO38" s="54"/>
      <c r="DP38" s="54"/>
      <c r="DQ38" s="54"/>
      <c r="DR38" s="54"/>
      <c r="DS38" s="54"/>
      <c r="DT38" s="54"/>
      <c r="DU38" s="54"/>
      <c r="DV38" s="54"/>
      <c r="DW38" s="54"/>
      <c r="DX38" s="54"/>
      <c r="DY38" s="54"/>
      <c r="DZ38" s="54"/>
      <c r="EA38" s="54"/>
      <c r="EB38" s="54"/>
      <c r="EC38" s="54"/>
      <c r="ED38" s="54"/>
      <c r="EE38" s="54"/>
      <c r="EF38" s="54"/>
      <c r="EG38" s="54"/>
      <c r="EH38" s="54"/>
      <c r="EI38" s="54"/>
      <c r="EJ38" s="54"/>
      <c r="EK38" s="54"/>
      <c r="EL38" s="54"/>
      <c r="EM38" s="54"/>
      <c r="EN38" s="54"/>
      <c r="EO38" s="54"/>
      <c r="EP38" s="54"/>
      <c r="EQ38" s="54"/>
      <c r="ER38" s="54"/>
      <c r="ES38" s="54"/>
      <c r="ET38" s="54"/>
      <c r="EU38" s="54"/>
      <c r="EV38" s="54"/>
      <c r="EW38" s="54"/>
      <c r="EX38" s="54"/>
      <c r="EY38" s="54"/>
      <c r="EZ38" s="54"/>
      <c r="FA38" s="54"/>
      <c r="FB38" s="54"/>
      <c r="FC38" s="54"/>
      <c r="FD38" s="54"/>
      <c r="FE38" s="54"/>
      <c r="FF38" s="54"/>
      <c r="FG38" s="54"/>
      <c r="FH38" s="54"/>
      <c r="FI38" s="54"/>
      <c r="FJ38" s="54"/>
      <c r="FK38" s="54"/>
      <c r="FL38" s="54"/>
      <c r="FM38" s="54"/>
      <c r="FN38" s="54"/>
      <c r="FO38" s="54"/>
      <c r="FP38" s="54"/>
      <c r="FQ38" s="54"/>
      <c r="FR38" s="54"/>
      <c r="FS38" s="54"/>
      <c r="FT38" s="54"/>
      <c r="FU38" s="54"/>
      <c r="FV38" s="54"/>
      <c r="FW38" s="54"/>
      <c r="FX38" s="54"/>
      <c r="FY38" s="54"/>
      <c r="FZ38" s="54"/>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c r="JO38" s="54"/>
      <c r="JP38" s="54"/>
      <c r="JQ38" s="54"/>
      <c r="JR38" s="54"/>
      <c r="JS38" s="54"/>
      <c r="JT38" s="54"/>
      <c r="JU38" s="54"/>
      <c r="JV38" s="54"/>
      <c r="JW38" s="54"/>
      <c r="JX38" s="54"/>
      <c r="JY38" s="54"/>
      <c r="JZ38" s="54"/>
      <c r="KA38" s="54"/>
      <c r="KB38" s="54"/>
      <c r="KC38" s="54"/>
      <c r="KD38" s="54"/>
      <c r="KE38" s="54"/>
      <c r="KF38" s="54"/>
      <c r="KG38" s="54"/>
      <c r="KH38" s="54"/>
      <c r="KI38" s="54"/>
      <c r="KJ38" s="54"/>
      <c r="KK38" s="54"/>
      <c r="KL38" s="54"/>
      <c r="KM38" s="54"/>
      <c r="KN38" s="54"/>
      <c r="KO38" s="54"/>
      <c r="KP38" s="54"/>
      <c r="KQ38" s="54"/>
      <c r="KR38" s="54"/>
      <c r="KS38" s="54"/>
      <c r="KT38" s="54"/>
      <c r="KU38" s="54"/>
      <c r="KV38" s="54"/>
      <c r="KW38" s="54"/>
      <c r="KX38" s="54"/>
      <c r="KY38" s="54"/>
      <c r="KZ38" s="54"/>
      <c r="LA38" s="54"/>
      <c r="LB38" s="54"/>
      <c r="LC38" s="54"/>
      <c r="LD38" s="54"/>
      <c r="LE38" s="54"/>
      <c r="LF38" s="54"/>
      <c r="LG38" s="54"/>
      <c r="LH38" s="54"/>
      <c r="LI38" s="54"/>
      <c r="LJ38" s="54"/>
      <c r="LK38" s="54"/>
      <c r="LL38" s="54"/>
      <c r="LM38" s="54"/>
      <c r="LN38" s="54"/>
      <c r="LO38" s="54"/>
      <c r="LP38" s="54"/>
      <c r="LQ38" s="54"/>
      <c r="LR38" s="54"/>
      <c r="LS38" s="54"/>
      <c r="LT38" s="54"/>
      <c r="LU38" s="54"/>
      <c r="LV38" s="54"/>
      <c r="LW38" s="54"/>
      <c r="LX38" s="54"/>
      <c r="LY38" s="54"/>
      <c r="LZ38" s="54"/>
      <c r="MA38" s="54"/>
      <c r="MB38" s="54"/>
      <c r="MC38" s="54"/>
      <c r="MD38" s="54"/>
      <c r="ME38" s="54"/>
      <c r="MF38" s="54"/>
      <c r="MG38" s="54"/>
      <c r="MH38" s="54"/>
      <c r="MI38" s="54"/>
      <c r="MJ38" s="54"/>
      <c r="MK38" s="54"/>
      <c r="ML38" s="54"/>
      <c r="MM38" s="54"/>
      <c r="MN38" s="54"/>
      <c r="MO38" s="54"/>
      <c r="MP38" s="54"/>
      <c r="MQ38" s="54"/>
      <c r="MR38" s="54"/>
      <c r="MS38" s="54"/>
      <c r="MT38" s="54"/>
      <c r="MU38" s="54"/>
      <c r="MV38" s="54"/>
      <c r="MW38" s="54"/>
      <c r="MX38" s="54"/>
      <c r="MY38" s="54"/>
      <c r="MZ38" s="54"/>
      <c r="NA38" s="54"/>
      <c r="NB38" s="54"/>
      <c r="NC38" s="54"/>
      <c r="ND38" s="54"/>
      <c r="NE38" s="54"/>
      <c r="NF38" s="54"/>
      <c r="NG38" s="54"/>
      <c r="NH38" s="54"/>
      <c r="NI38" s="54"/>
      <c r="NJ38" s="54"/>
      <c r="NK38" s="54"/>
      <c r="NL38" s="54"/>
      <c r="NM38" s="54"/>
      <c r="NN38" s="54"/>
      <c r="NO38" s="54"/>
      <c r="NP38" s="54"/>
      <c r="NQ38" s="54"/>
      <c r="NR38" s="54"/>
      <c r="NS38" s="54"/>
      <c r="NT38" s="54"/>
      <c r="NU38" s="54"/>
      <c r="NV38" s="54"/>
      <c r="NW38" s="54"/>
      <c r="NX38" s="54"/>
      <c r="NY38" s="54"/>
      <c r="NZ38" s="54"/>
      <c r="OA38" s="54"/>
      <c r="OB38" s="54"/>
      <c r="OC38" s="54"/>
      <c r="OD38" s="54"/>
      <c r="OE38" s="54"/>
      <c r="OF38" s="54"/>
      <c r="OG38" s="54"/>
      <c r="OH38" s="54"/>
      <c r="OI38" s="54"/>
      <c r="OJ38" s="54"/>
      <c r="OK38" s="54"/>
      <c r="OL38" s="54"/>
      <c r="OM38" s="54"/>
      <c r="ON38" s="54"/>
      <c r="OO38" s="54"/>
      <c r="OP38" s="54"/>
      <c r="OQ38" s="54"/>
      <c r="OR38" s="54"/>
      <c r="OS38" s="54"/>
      <c r="OT38" s="54"/>
      <c r="OU38" s="54"/>
      <c r="OV38" s="54"/>
      <c r="OW38" s="54"/>
      <c r="OX38" s="54"/>
      <c r="OY38" s="54"/>
      <c r="OZ38" s="54"/>
      <c r="PA38" s="54"/>
      <c r="PB38" s="54"/>
      <c r="PC38" s="54"/>
      <c r="PD38" s="54"/>
      <c r="PE38" s="54"/>
      <c r="PF38" s="54"/>
      <c r="PG38" s="54"/>
      <c r="PH38" s="54"/>
      <c r="PI38" s="54"/>
      <c r="PJ38" s="54"/>
      <c r="PK38" s="54"/>
      <c r="PL38" s="54"/>
      <c r="PM38" s="54"/>
      <c r="PN38" s="54"/>
      <c r="PO38" s="54"/>
      <c r="PP38" s="54"/>
      <c r="PQ38" s="54"/>
      <c r="PR38" s="54"/>
      <c r="PS38" s="54"/>
      <c r="PT38" s="54"/>
      <c r="PU38" s="54"/>
      <c r="PV38" s="54"/>
      <c r="PW38" s="54"/>
      <c r="PX38" s="54"/>
      <c r="PY38" s="54"/>
      <c r="PZ38" s="54"/>
      <c r="QA38" s="54"/>
      <c r="QB38" s="54"/>
      <c r="QC38" s="54"/>
      <c r="QD38" s="54"/>
      <c r="QE38" s="54"/>
      <c r="QF38" s="54"/>
      <c r="QG38" s="54"/>
      <c r="QH38" s="54"/>
      <c r="QI38" s="54"/>
      <c r="QJ38" s="54"/>
      <c r="QK38" s="54"/>
      <c r="QL38" s="54"/>
      <c r="QM38" s="54"/>
      <c r="QN38" s="54"/>
      <c r="QO38" s="54"/>
      <c r="QP38" s="54"/>
      <c r="QQ38" s="54"/>
      <c r="QR38" s="54"/>
      <c r="QS38" s="54"/>
      <c r="QT38" s="54"/>
      <c r="QU38" s="54"/>
      <c r="QV38" s="54"/>
      <c r="QW38" s="54"/>
      <c r="QX38" s="54"/>
      <c r="QY38" s="54"/>
      <c r="QZ38" s="54"/>
      <c r="RA38" s="54"/>
      <c r="RB38" s="54"/>
      <c r="RC38" s="54"/>
      <c r="RD38" s="54"/>
      <c r="RE38" s="54"/>
      <c r="RF38" s="54"/>
      <c r="RG38" s="54"/>
      <c r="RH38" s="54"/>
      <c r="RI38" s="54"/>
      <c r="RJ38" s="54"/>
      <c r="RK38" s="54"/>
      <c r="RL38" s="54"/>
      <c r="RM38" s="54"/>
      <c r="RN38" s="54"/>
      <c r="RO38" s="54"/>
      <c r="RP38" s="54"/>
      <c r="RQ38" s="54"/>
      <c r="RR38" s="54"/>
      <c r="RS38" s="54"/>
      <c r="RT38" s="54"/>
      <c r="RU38" s="54"/>
      <c r="RV38" s="54"/>
      <c r="RW38" s="54"/>
      <c r="RX38" s="54"/>
      <c r="RY38" s="54"/>
      <c r="RZ38" s="54"/>
      <c r="SA38" s="54"/>
      <c r="SB38" s="54"/>
      <c r="SC38" s="54"/>
      <c r="SD38" s="54"/>
      <c r="SE38" s="54"/>
      <c r="SF38" s="54"/>
      <c r="SG38" s="54"/>
      <c r="SH38" s="54"/>
      <c r="SI38" s="54"/>
      <c r="SJ38" s="54"/>
      <c r="SK38" s="54"/>
      <c r="SL38" s="54"/>
      <c r="SM38" s="54"/>
      <c r="SN38" s="54"/>
      <c r="SO38" s="54"/>
      <c r="SP38" s="54"/>
      <c r="SQ38" s="54"/>
      <c r="SR38" s="54"/>
      <c r="SS38" s="54"/>
      <c r="ST38" s="54"/>
      <c r="SU38" s="54"/>
      <c r="SV38" s="54"/>
      <c r="SW38" s="54"/>
      <c r="SX38" s="54"/>
      <c r="SY38" s="54"/>
      <c r="SZ38" s="54"/>
      <c r="TA38" s="54"/>
      <c r="TB38" s="54"/>
      <c r="TC38" s="54"/>
      <c r="TD38" s="54"/>
      <c r="TE38" s="54"/>
      <c r="TF38" s="54"/>
      <c r="TG38" s="54"/>
      <c r="TH38" s="54"/>
      <c r="TI38" s="54"/>
      <c r="TJ38" s="54"/>
      <c r="TK38" s="54"/>
      <c r="TL38" s="54"/>
      <c r="TM38" s="54"/>
      <c r="TN38" s="54"/>
      <c r="TO38" s="54"/>
      <c r="TP38" s="54"/>
      <c r="TQ38" s="54"/>
      <c r="TR38" s="54"/>
      <c r="TS38" s="54"/>
      <c r="TT38" s="54"/>
      <c r="TU38" s="54"/>
      <c r="TV38" s="54"/>
      <c r="TW38" s="54"/>
      <c r="TX38" s="54"/>
      <c r="TY38" s="54"/>
      <c r="TZ38" s="54"/>
      <c r="UA38" s="54"/>
      <c r="UB38" s="54"/>
      <c r="UC38" s="54"/>
      <c r="UD38" s="54"/>
      <c r="UE38" s="54"/>
      <c r="UF38" s="54"/>
      <c r="UG38" s="54"/>
      <c r="UH38" s="54"/>
      <c r="UI38" s="54"/>
      <c r="UJ38" s="54"/>
      <c r="UK38" s="54"/>
      <c r="UL38" s="54"/>
      <c r="UM38" s="54"/>
      <c r="UN38" s="54"/>
      <c r="UO38" s="54"/>
      <c r="UP38" s="54"/>
      <c r="UQ38" s="54"/>
      <c r="UR38" s="54"/>
      <c r="US38" s="54"/>
      <c r="UT38" s="54"/>
      <c r="UU38" s="54"/>
      <c r="UV38" s="54"/>
      <c r="UW38" s="54"/>
      <c r="UX38" s="54"/>
      <c r="UY38" s="54"/>
      <c r="UZ38" s="54"/>
      <c r="VA38" s="54"/>
      <c r="VB38" s="54"/>
      <c r="VC38" s="54"/>
      <c r="VD38" s="54"/>
      <c r="VE38" s="54"/>
      <c r="VF38" s="54"/>
      <c r="VG38" s="54"/>
      <c r="VH38" s="54"/>
      <c r="VI38" s="54"/>
      <c r="VJ38" s="54"/>
      <c r="VK38" s="54"/>
      <c r="VL38" s="54"/>
      <c r="VM38" s="54"/>
      <c r="VN38" s="54"/>
      <c r="VO38" s="54"/>
      <c r="VP38" s="54"/>
      <c r="VQ38" s="54"/>
      <c r="VR38" s="54"/>
      <c r="VS38" s="54"/>
      <c r="VT38" s="54"/>
      <c r="VU38" s="54"/>
      <c r="VV38" s="54"/>
      <c r="VW38" s="54"/>
      <c r="VX38" s="54"/>
      <c r="VY38" s="54"/>
      <c r="VZ38" s="54"/>
      <c r="WA38" s="54"/>
      <c r="WB38" s="54"/>
      <c r="WC38" s="54"/>
      <c r="WD38" s="54"/>
      <c r="WE38" s="54"/>
      <c r="WF38" s="54"/>
      <c r="WG38" s="54"/>
      <c r="WH38" s="54"/>
      <c r="WI38" s="54"/>
      <c r="WJ38" s="54"/>
      <c r="WK38" s="54"/>
      <c r="WL38" s="54"/>
      <c r="WM38" s="54"/>
      <c r="WN38" s="54"/>
      <c r="WO38" s="54"/>
      <c r="WP38" s="54"/>
      <c r="WQ38" s="54"/>
      <c r="WR38" s="54"/>
      <c r="WS38" s="54"/>
      <c r="WT38" s="54"/>
      <c r="WU38" s="54"/>
      <c r="WV38" s="54"/>
      <c r="WW38" s="54"/>
      <c r="WX38" s="54"/>
      <c r="WY38" s="54"/>
      <c r="WZ38" s="54"/>
      <c r="XA38" s="54"/>
      <c r="XB38" s="54"/>
      <c r="XC38" s="54"/>
      <c r="XD38" s="54"/>
      <c r="XE38" s="54"/>
      <c r="XF38" s="54"/>
      <c r="XG38" s="54"/>
      <c r="XH38" s="54"/>
      <c r="XI38" s="54"/>
      <c r="XJ38" s="54"/>
      <c r="XK38" s="54"/>
      <c r="XL38" s="54"/>
      <c r="XM38" s="54"/>
      <c r="XN38" s="54"/>
      <c r="XO38" s="54"/>
      <c r="XP38" s="54"/>
      <c r="XQ38" s="54"/>
      <c r="XR38" s="54"/>
      <c r="XS38" s="54"/>
      <c r="XT38" s="54"/>
      <c r="XU38" s="54"/>
      <c r="XV38" s="54"/>
      <c r="XW38" s="54"/>
      <c r="XX38" s="54"/>
      <c r="XY38" s="54"/>
      <c r="XZ38" s="54"/>
      <c r="YA38" s="54"/>
      <c r="YB38" s="54"/>
      <c r="YC38" s="54"/>
      <c r="YD38" s="54"/>
      <c r="YE38" s="54"/>
      <c r="YF38" s="54"/>
      <c r="YG38" s="54"/>
      <c r="YH38" s="54"/>
      <c r="YI38" s="54"/>
      <c r="YJ38" s="54"/>
      <c r="YK38" s="54"/>
      <c r="YL38" s="54"/>
      <c r="YM38" s="54"/>
      <c r="YN38" s="54"/>
      <c r="YO38" s="54"/>
      <c r="YP38" s="54"/>
      <c r="YQ38" s="54"/>
      <c r="YR38" s="54"/>
      <c r="YS38" s="54"/>
      <c r="YT38" s="54"/>
      <c r="YU38" s="54"/>
      <c r="YV38" s="54"/>
      <c r="YW38" s="54"/>
      <c r="YX38" s="54"/>
      <c r="YY38" s="54"/>
      <c r="YZ38" s="54"/>
      <c r="ZA38" s="54"/>
      <c r="ZB38" s="54"/>
      <c r="ZC38" s="54"/>
      <c r="ZD38" s="54"/>
      <c r="ZE38" s="54"/>
      <c r="ZF38" s="54"/>
      <c r="ZG38" s="54"/>
      <c r="ZH38" s="54"/>
      <c r="ZI38" s="54"/>
      <c r="ZJ38" s="54"/>
      <c r="ZK38" s="54"/>
      <c r="ZL38" s="54"/>
      <c r="ZM38" s="54"/>
      <c r="ZN38" s="54"/>
      <c r="ZO38" s="54"/>
      <c r="ZP38" s="54"/>
      <c r="ZQ38" s="54"/>
      <c r="ZR38" s="54"/>
      <c r="ZS38" s="54"/>
      <c r="ZT38" s="54"/>
      <c r="ZU38" s="54"/>
      <c r="ZV38" s="54"/>
      <c r="ZW38" s="54"/>
      <c r="ZX38" s="54"/>
      <c r="ZY38" s="54"/>
      <c r="ZZ38" s="54"/>
      <c r="AAA38" s="54"/>
      <c r="AAB38" s="54"/>
      <c r="AAC38" s="54"/>
      <c r="AAD38" s="54"/>
      <c r="AAE38" s="54"/>
      <c r="AAF38" s="54"/>
      <c r="AAG38" s="54"/>
      <c r="AAH38" s="54"/>
      <c r="AAI38" s="54"/>
      <c r="AAJ38" s="54"/>
      <c r="AAK38" s="54"/>
      <c r="AAL38" s="54"/>
      <c r="AAM38" s="54"/>
      <c r="AAN38" s="54"/>
      <c r="AAO38" s="54"/>
      <c r="AAP38" s="54"/>
      <c r="AAQ38" s="54"/>
      <c r="AAR38" s="54"/>
      <c r="AAS38" s="54"/>
      <c r="AAT38" s="54"/>
      <c r="AAU38" s="54"/>
      <c r="AAV38" s="54"/>
      <c r="AAW38" s="54"/>
      <c r="AAX38" s="54"/>
      <c r="AAY38" s="54"/>
      <c r="AAZ38" s="54"/>
      <c r="ABA38" s="54"/>
      <c r="ABB38" s="54"/>
      <c r="ABC38" s="54"/>
      <c r="ABD38" s="54"/>
      <c r="ABE38" s="54"/>
      <c r="ABF38" s="54"/>
      <c r="ABG38" s="54"/>
      <c r="ABH38" s="54"/>
      <c r="ABI38" s="54"/>
      <c r="ABJ38" s="54"/>
      <c r="ABK38" s="54"/>
      <c r="ABL38" s="54"/>
      <c r="ABM38" s="54"/>
      <c r="ABN38" s="54"/>
      <c r="ABO38" s="54"/>
      <c r="ABP38" s="54"/>
      <c r="ABQ38" s="54"/>
      <c r="ABR38" s="54"/>
      <c r="ABS38" s="54"/>
      <c r="ABT38" s="54"/>
      <c r="ABU38" s="54"/>
      <c r="ABV38" s="54"/>
      <c r="ABW38" s="54"/>
      <c r="ABX38" s="54"/>
      <c r="ABY38" s="54"/>
      <c r="ABZ38" s="54"/>
      <c r="ACA38" s="54"/>
      <c r="ACB38" s="54"/>
      <c r="ACC38" s="54"/>
      <c r="ACD38" s="54"/>
      <c r="ACE38" s="54"/>
      <c r="ACF38" s="54"/>
      <c r="ACG38" s="54"/>
      <c r="ACH38" s="54"/>
      <c r="ACI38" s="54"/>
      <c r="ACJ38" s="54"/>
      <c r="ACK38" s="54"/>
      <c r="ACL38" s="54"/>
      <c r="ACM38" s="54"/>
      <c r="ACN38" s="54"/>
      <c r="ACO38" s="54"/>
      <c r="ACP38" s="54"/>
      <c r="ACQ38" s="54"/>
      <c r="ACR38" s="54"/>
      <c r="ACS38" s="54"/>
      <c r="ACT38" s="54"/>
      <c r="ACU38" s="54"/>
      <c r="ACV38" s="54"/>
      <c r="ACW38" s="54"/>
      <c r="ACX38" s="54"/>
      <c r="ACY38" s="54"/>
      <c r="ACZ38" s="54"/>
      <c r="ADA38" s="54"/>
      <c r="ADB38" s="54"/>
      <c r="ADC38" s="54"/>
      <c r="ADD38" s="54"/>
      <c r="ADE38" s="54"/>
      <c r="ADF38" s="54"/>
      <c r="ADG38" s="54"/>
      <c r="ADH38" s="54"/>
      <c r="ADI38" s="54"/>
      <c r="ADJ38" s="54"/>
      <c r="ADK38" s="54"/>
      <c r="ADL38" s="54"/>
      <c r="ADM38" s="54"/>
      <c r="ADN38" s="54"/>
      <c r="ADO38" s="54"/>
      <c r="ADP38" s="54"/>
      <c r="ADQ38" s="54"/>
      <c r="ADR38" s="54"/>
      <c r="ADS38" s="54"/>
      <c r="ADT38" s="54"/>
      <c r="ADU38" s="54"/>
      <c r="ADV38" s="54"/>
      <c r="ADW38" s="54"/>
      <c r="ADX38" s="54"/>
      <c r="ADY38" s="54"/>
      <c r="ADZ38" s="54"/>
      <c r="AEA38" s="54"/>
      <c r="AEB38" s="54"/>
      <c r="AEC38" s="54"/>
      <c r="AED38" s="54"/>
      <c r="AEE38" s="54"/>
      <c r="AEF38" s="54"/>
      <c r="AEG38" s="54"/>
      <c r="AEH38" s="54"/>
      <c r="AEI38" s="54"/>
      <c r="AEJ38" s="54"/>
      <c r="AEK38" s="54"/>
      <c r="AEL38" s="54"/>
      <c r="AEM38" s="54"/>
      <c r="AEN38" s="54"/>
      <c r="AEO38" s="54"/>
      <c r="AEP38" s="54"/>
      <c r="AEQ38" s="54"/>
      <c r="AER38" s="54"/>
      <c r="AES38" s="54"/>
      <c r="AET38" s="54"/>
      <c r="AEU38" s="54"/>
      <c r="AEV38" s="54"/>
      <c r="AEW38" s="54"/>
      <c r="AEX38" s="54"/>
      <c r="AEY38" s="54"/>
      <c r="AEZ38" s="54"/>
      <c r="AFA38" s="54"/>
      <c r="AFB38" s="54"/>
      <c r="AFC38" s="54"/>
      <c r="AFD38" s="54"/>
      <c r="AFE38" s="54"/>
      <c r="AFF38" s="54"/>
      <c r="AFG38" s="54"/>
      <c r="AFH38" s="54"/>
      <c r="AFI38" s="54"/>
      <c r="AFJ38" s="54"/>
      <c r="AFK38" s="54"/>
      <c r="AFL38" s="54"/>
      <c r="AFM38" s="54"/>
      <c r="AFN38" s="54"/>
      <c r="AFO38" s="54"/>
      <c r="AFP38" s="54"/>
      <c r="AFQ38" s="54"/>
      <c r="AFR38" s="54"/>
      <c r="AFS38" s="54"/>
      <c r="AFT38" s="54"/>
      <c r="AFU38" s="54"/>
      <c r="AFV38" s="54"/>
      <c r="AFW38" s="54"/>
      <c r="AFX38" s="54"/>
      <c r="AFY38" s="54"/>
      <c r="AFZ38" s="54"/>
      <c r="AGA38" s="54"/>
      <c r="AGB38" s="54"/>
      <c r="AGC38" s="54"/>
      <c r="AGD38" s="54"/>
      <c r="AGE38" s="54"/>
      <c r="AGF38" s="54"/>
      <c r="AGG38" s="54"/>
      <c r="AGH38" s="54"/>
      <c r="AGI38" s="54"/>
      <c r="AGJ38" s="54"/>
      <c r="AGK38" s="54"/>
      <c r="AGL38" s="54"/>
      <c r="AGM38" s="54"/>
      <c r="AGN38" s="54"/>
      <c r="AGO38" s="54"/>
      <c r="AGP38" s="54"/>
      <c r="AGQ38" s="54"/>
      <c r="AGR38" s="54"/>
      <c r="AGS38" s="54"/>
      <c r="AGT38" s="54"/>
      <c r="AGU38" s="54"/>
      <c r="AGV38" s="54"/>
      <c r="AGW38" s="54"/>
      <c r="AGX38" s="54"/>
      <c r="AGY38" s="54"/>
      <c r="AGZ38" s="54"/>
      <c r="AHA38" s="54"/>
      <c r="AHB38" s="54"/>
      <c r="AHC38" s="54"/>
      <c r="AHD38" s="54"/>
      <c r="AHE38" s="54"/>
      <c r="AHF38" s="54"/>
      <c r="AHG38" s="54"/>
      <c r="AHH38" s="54"/>
      <c r="AHI38" s="54"/>
      <c r="AHJ38" s="54"/>
      <c r="AHK38" s="54"/>
      <c r="AHL38" s="54"/>
      <c r="AHM38" s="54"/>
      <c r="AHN38" s="54"/>
      <c r="AHO38" s="54"/>
      <c r="AHP38" s="54"/>
      <c r="AHQ38" s="54"/>
      <c r="AHR38" s="54"/>
      <c r="AHS38" s="54"/>
      <c r="AHT38" s="54"/>
      <c r="AHU38" s="54"/>
      <c r="AHV38" s="54"/>
      <c r="AHW38" s="54"/>
      <c r="AHX38" s="54"/>
      <c r="AHY38" s="54"/>
      <c r="AHZ38" s="54"/>
      <c r="AIA38" s="54"/>
      <c r="AIB38" s="54"/>
      <c r="AIC38" s="54"/>
      <c r="AID38" s="54"/>
      <c r="AIE38" s="54"/>
      <c r="AIF38" s="54"/>
      <c r="AIG38" s="54"/>
      <c r="AIH38" s="54"/>
      <c r="AII38" s="54"/>
      <c r="AIJ38" s="54"/>
      <c r="AIK38" s="54"/>
      <c r="AIL38" s="54"/>
      <c r="AIM38" s="54"/>
      <c r="AIN38" s="54"/>
      <c r="AIO38" s="54"/>
      <c r="AIP38" s="54"/>
      <c r="AIQ38" s="54"/>
      <c r="AIR38" s="54"/>
      <c r="AIS38" s="54"/>
      <c r="AIT38" s="54"/>
      <c r="AIU38" s="54"/>
      <c r="AIV38" s="54"/>
      <c r="AIW38" s="54"/>
      <c r="AIX38" s="54"/>
      <c r="AIY38" s="54"/>
      <c r="AIZ38" s="54"/>
      <c r="AJA38" s="54"/>
      <c r="AJB38" s="54"/>
      <c r="AJC38" s="54"/>
      <c r="AJD38" s="54"/>
      <c r="AJE38" s="54"/>
      <c r="AJF38" s="54"/>
      <c r="AJG38" s="54"/>
      <c r="AJH38" s="54"/>
      <c r="AJI38" s="54"/>
      <c r="AJJ38" s="54"/>
      <c r="AJK38" s="54"/>
      <c r="AJL38" s="54"/>
      <c r="AJM38" s="54"/>
      <c r="AJN38" s="54"/>
      <c r="AJO38" s="54"/>
      <c r="AJP38" s="54"/>
      <c r="AJQ38" s="54"/>
      <c r="AJR38" s="54"/>
      <c r="AJS38" s="54"/>
      <c r="AJT38" s="54"/>
      <c r="AJU38" s="54"/>
      <c r="AJV38" s="54"/>
      <c r="AJW38" s="54"/>
      <c r="AJX38" s="54"/>
      <c r="AJY38" s="54"/>
      <c r="AJZ38" s="54"/>
      <c r="AKA38" s="54"/>
      <c r="AKB38" s="54"/>
      <c r="AKC38" s="54"/>
      <c r="AKD38" s="54"/>
      <c r="AKE38" s="54"/>
      <c r="AKF38" s="54"/>
      <c r="AKG38" s="54"/>
      <c r="AKH38" s="54"/>
      <c r="AKI38" s="54"/>
      <c r="AKJ38" s="54"/>
      <c r="AKK38" s="54"/>
      <c r="AKL38" s="54"/>
      <c r="AKM38" s="54"/>
      <c r="AKN38" s="54"/>
      <c r="AKO38" s="54"/>
      <c r="AKP38" s="54"/>
      <c r="AKQ38" s="54"/>
      <c r="AKR38" s="54"/>
      <c r="AKS38" s="54"/>
      <c r="AKT38" s="54"/>
      <c r="AKU38" s="54"/>
      <c r="AKV38" s="54"/>
      <c r="AKW38" s="54"/>
      <c r="AKX38" s="54"/>
      <c r="AKY38" s="54"/>
      <c r="AKZ38" s="54"/>
      <c r="ALA38" s="54"/>
      <c r="ALB38" s="54"/>
      <c r="ALC38" s="54"/>
      <c r="ALD38" s="54"/>
      <c r="ALE38" s="54"/>
      <c r="ALF38" s="54"/>
      <c r="ALG38" s="54"/>
      <c r="ALH38" s="54"/>
      <c r="ALI38" s="54"/>
      <c r="ALJ38" s="54"/>
      <c r="ALK38" s="54"/>
      <c r="ALL38" s="54"/>
      <c r="ALM38" s="54"/>
      <c r="ALN38" s="54"/>
      <c r="ALO38" s="54"/>
      <c r="ALP38" s="54"/>
      <c r="ALQ38" s="54"/>
      <c r="ALR38" s="54"/>
      <c r="ALS38" s="54"/>
      <c r="ALT38" s="54"/>
      <c r="ALU38" s="54"/>
      <c r="ALV38" s="54"/>
      <c r="ALW38" s="54"/>
      <c r="ALX38" s="54"/>
      <c r="ALY38" s="54"/>
      <c r="ALZ38" s="54"/>
      <c r="AMA38" s="54"/>
      <c r="AMB38" s="54"/>
      <c r="AMC38" s="54"/>
      <c r="AMD38" s="54"/>
      <c r="AME38" s="54"/>
      <c r="AMF38" s="54"/>
      <c r="AMG38" s="54"/>
      <c r="AMH38" s="54"/>
      <c r="AMI38" s="54"/>
      <c r="AMJ38" s="54"/>
      <c r="AMK38" s="54"/>
      <c r="AML38" s="54"/>
      <c r="AMM38" s="54"/>
      <c r="AMN38" s="54"/>
      <c r="AMO38" s="54"/>
      <c r="AMP38" s="54"/>
      <c r="AMQ38" s="54"/>
      <c r="AMR38" s="54"/>
      <c r="AMS38" s="54"/>
      <c r="AMT38" s="54"/>
      <c r="AMU38" s="54"/>
      <c r="AMV38" s="54"/>
      <c r="AMW38" s="54"/>
      <c r="AMX38" s="54"/>
      <c r="AMY38" s="54"/>
      <c r="AMZ38" s="54"/>
      <c r="ANA38" s="54"/>
      <c r="ANB38" s="54"/>
      <c r="ANC38" s="54"/>
      <c r="AND38" s="54"/>
      <c r="ANE38" s="54"/>
      <c r="ANF38" s="54"/>
      <c r="ANG38" s="54"/>
      <c r="ANH38" s="54"/>
      <c r="ANI38" s="54"/>
      <c r="ANJ38" s="54"/>
      <c r="ANK38" s="54"/>
      <c r="ANL38" s="54"/>
      <c r="ANM38" s="54"/>
      <c r="ANN38" s="54"/>
      <c r="ANO38" s="54"/>
      <c r="ANP38" s="54"/>
      <c r="ANQ38" s="54"/>
      <c r="ANR38" s="54"/>
      <c r="ANS38" s="54"/>
      <c r="ANT38" s="54"/>
      <c r="ANU38" s="54"/>
      <c r="ANV38" s="54"/>
      <c r="ANW38" s="54"/>
      <c r="ANX38" s="54"/>
      <c r="ANY38" s="54"/>
      <c r="ANZ38" s="54"/>
      <c r="AOA38" s="54"/>
      <c r="AOB38" s="54"/>
      <c r="AOC38" s="54"/>
      <c r="AOD38" s="54"/>
      <c r="AOE38" s="54"/>
      <c r="AOF38" s="54"/>
      <c r="AOG38" s="54"/>
      <c r="AOH38" s="54"/>
      <c r="AOI38" s="54"/>
      <c r="AOJ38" s="54"/>
      <c r="AOK38" s="54"/>
      <c r="AOL38" s="54"/>
      <c r="AOM38" s="54"/>
      <c r="AON38" s="54"/>
      <c r="AOO38" s="54"/>
      <c r="AOP38" s="54"/>
      <c r="AOQ38" s="54"/>
      <c r="AOR38" s="54"/>
      <c r="AOS38" s="54"/>
      <c r="AOT38" s="54"/>
      <c r="AOU38" s="54"/>
      <c r="AOV38" s="54"/>
      <c r="AOW38" s="54"/>
      <c r="AOX38" s="54"/>
      <c r="AOY38" s="54"/>
      <c r="AOZ38" s="54"/>
      <c r="APA38" s="54"/>
      <c r="APB38" s="54"/>
      <c r="APC38" s="54"/>
      <c r="APD38" s="54"/>
      <c r="APE38" s="54"/>
      <c r="APF38" s="54"/>
      <c r="APG38" s="54"/>
      <c r="APH38" s="54"/>
      <c r="API38" s="54"/>
      <c r="APJ38" s="54"/>
      <c r="APK38" s="54"/>
      <c r="APL38" s="54"/>
      <c r="APM38" s="54"/>
      <c r="APN38" s="54"/>
      <c r="APO38" s="54"/>
      <c r="APP38" s="54"/>
      <c r="APQ38" s="54"/>
      <c r="APR38" s="54"/>
      <c r="APS38" s="54"/>
      <c r="APT38" s="54"/>
      <c r="APU38" s="54"/>
      <c r="APV38" s="54"/>
      <c r="APW38" s="54"/>
      <c r="APX38" s="54"/>
      <c r="APY38" s="54"/>
      <c r="APZ38" s="54"/>
      <c r="AQA38" s="54"/>
      <c r="AQB38" s="54"/>
      <c r="AQC38" s="54"/>
      <c r="AQD38" s="54"/>
      <c r="AQE38" s="54"/>
      <c r="AQF38" s="54"/>
      <c r="AQG38" s="54"/>
      <c r="AQH38" s="54"/>
      <c r="AQI38" s="54"/>
      <c r="AQJ38" s="54"/>
      <c r="AQK38" s="54"/>
      <c r="AQL38" s="54"/>
      <c r="AQM38" s="54"/>
      <c r="AQN38" s="54"/>
      <c r="AQO38" s="54"/>
      <c r="AQP38" s="54"/>
      <c r="AQQ38" s="54"/>
      <c r="AQR38" s="54"/>
      <c r="AQS38" s="54"/>
      <c r="AQT38" s="54"/>
      <c r="AQU38" s="54"/>
      <c r="AQV38" s="54"/>
      <c r="AQW38" s="54"/>
      <c r="AQX38" s="54"/>
      <c r="AQY38" s="54"/>
      <c r="AQZ38" s="54"/>
      <c r="ARA38" s="54"/>
      <c r="ARB38" s="54"/>
      <c r="ARC38" s="54"/>
      <c r="ARD38" s="54"/>
      <c r="ARE38" s="54"/>
      <c r="ARF38" s="54"/>
      <c r="ARG38" s="54"/>
      <c r="ARH38" s="54"/>
      <c r="ARI38" s="54"/>
      <c r="ARJ38" s="54"/>
      <c r="ARK38" s="54"/>
      <c r="ARL38" s="54"/>
      <c r="ARM38" s="54"/>
      <c r="ARN38" s="54"/>
      <c r="ARO38" s="54"/>
      <c r="ARP38" s="54"/>
      <c r="ARQ38" s="54"/>
      <c r="ARR38" s="54"/>
      <c r="ARS38" s="54"/>
      <c r="ART38" s="54"/>
      <c r="ARU38" s="54"/>
      <c r="ARV38" s="54"/>
      <c r="ARW38" s="54"/>
      <c r="ARX38" s="54"/>
      <c r="ARY38" s="54"/>
      <c r="ARZ38" s="54"/>
      <c r="ASA38" s="54"/>
      <c r="ASB38" s="54"/>
      <c r="ASC38" s="54"/>
      <c r="ASD38" s="54"/>
      <c r="ASE38" s="54"/>
      <c r="ASF38" s="54"/>
      <c r="ASG38" s="54"/>
      <c r="ASH38" s="54"/>
      <c r="ASI38" s="54"/>
      <c r="ASJ38" s="54"/>
      <c r="ASK38" s="54"/>
      <c r="ASL38" s="54"/>
      <c r="ASM38" s="54"/>
      <c r="ASN38" s="54"/>
      <c r="ASO38" s="54"/>
      <c r="ASP38" s="54"/>
      <c r="ASQ38" s="54"/>
      <c r="ASR38" s="54"/>
      <c r="ASS38" s="54"/>
      <c r="AST38" s="54"/>
      <c r="ASU38" s="54"/>
      <c r="ASV38" s="54"/>
      <c r="ASW38" s="54"/>
      <c r="ASX38" s="54"/>
      <c r="ASY38" s="54"/>
      <c r="ASZ38" s="54"/>
      <c r="ATA38" s="54"/>
      <c r="ATB38" s="54"/>
      <c r="ATC38" s="54"/>
      <c r="ATD38" s="54"/>
      <c r="ATE38" s="54"/>
      <c r="ATF38" s="54"/>
      <c r="ATG38" s="54"/>
      <c r="ATH38" s="54"/>
      <c r="ATI38" s="54"/>
      <c r="ATJ38" s="54"/>
      <c r="ATK38" s="54"/>
      <c r="ATL38" s="54"/>
      <c r="ATM38" s="54"/>
      <c r="ATN38" s="54"/>
      <c r="ATO38" s="54"/>
      <c r="ATP38" s="54"/>
      <c r="ATQ38" s="54"/>
      <c r="ATR38" s="54"/>
      <c r="ATS38" s="54"/>
      <c r="ATT38" s="54"/>
      <c r="ATU38" s="54"/>
      <c r="ATV38" s="54"/>
      <c r="ATW38" s="54"/>
      <c r="ATX38" s="54"/>
      <c r="ATY38" s="54"/>
      <c r="ATZ38" s="54"/>
      <c r="AUA38" s="54"/>
      <c r="AUB38" s="54"/>
      <c r="AUC38" s="54"/>
      <c r="AUD38" s="54"/>
      <c r="AUE38" s="54"/>
      <c r="AUF38" s="54"/>
      <c r="AUG38" s="54"/>
      <c r="AUH38" s="54"/>
      <c r="AUI38" s="54"/>
      <c r="AUJ38" s="54"/>
      <c r="AUK38" s="54"/>
    </row>
    <row r="39" spans="1:1233" x14ac:dyDescent="0.2">
      <c r="A39" s="50" t="s">
        <v>146</v>
      </c>
      <c r="C39" s="50" t="s">
        <v>49</v>
      </c>
      <c r="D39" s="101" t="s">
        <v>89</v>
      </c>
      <c r="E39" s="100">
        <v>43936</v>
      </c>
      <c r="F39" s="54">
        <v>451242</v>
      </c>
      <c r="G39" s="54">
        <v>464834</v>
      </c>
      <c r="H39" s="54">
        <v>472491</v>
      </c>
      <c r="I39" s="54">
        <v>475516</v>
      </c>
      <c r="J39" s="54">
        <v>485444</v>
      </c>
      <c r="K39" s="54">
        <v>483106</v>
      </c>
      <c r="L39" s="54">
        <v>458480</v>
      </c>
      <c r="M39" s="54">
        <v>461083</v>
      </c>
      <c r="N39" s="54">
        <v>462700</v>
      </c>
      <c r="O39" s="54">
        <v>460941</v>
      </c>
      <c r="P39" s="54">
        <v>446349</v>
      </c>
      <c r="Q39" s="54">
        <v>439377</v>
      </c>
      <c r="R39" s="54">
        <v>449408</v>
      </c>
      <c r="S39" s="54">
        <v>471210</v>
      </c>
      <c r="T39" s="54">
        <v>469883</v>
      </c>
      <c r="U39" s="54">
        <v>462175</v>
      </c>
      <c r="V39" s="54">
        <v>471030</v>
      </c>
      <c r="W39" s="54">
        <v>480065</v>
      </c>
      <c r="X39" s="54">
        <v>462769</v>
      </c>
      <c r="Y39" s="54">
        <v>466043</v>
      </c>
      <c r="Z39" s="54">
        <v>451700</v>
      </c>
      <c r="AA39" s="54">
        <v>449274</v>
      </c>
      <c r="AB39" s="54">
        <v>431195</v>
      </c>
      <c r="AC39" s="54">
        <v>432368</v>
      </c>
      <c r="AD39" s="54">
        <v>435869</v>
      </c>
      <c r="AE39" s="54">
        <v>441823</v>
      </c>
      <c r="AF39" s="54">
        <v>449231</v>
      </c>
      <c r="AG39" s="54">
        <v>443607</v>
      </c>
      <c r="AH39" s="54">
        <v>454810</v>
      </c>
      <c r="AI39" s="54">
        <v>452135</v>
      </c>
      <c r="AJ39" s="54">
        <v>439577</v>
      </c>
      <c r="AK39" s="54">
        <v>439720</v>
      </c>
      <c r="AL39" s="54">
        <v>443001</v>
      </c>
      <c r="AM39" s="54">
        <v>444906</v>
      </c>
      <c r="AN39" s="54">
        <v>426687</v>
      </c>
      <c r="AO39" s="54">
        <v>430641</v>
      </c>
      <c r="AP39" s="54">
        <v>435148</v>
      </c>
      <c r="AQ39" s="54">
        <v>437278</v>
      </c>
      <c r="AR39" s="54">
        <v>434017</v>
      </c>
      <c r="AS39" s="54"/>
      <c r="AT39" s="54"/>
      <c r="AU39" s="54"/>
      <c r="AV39" s="54"/>
      <c r="AW39" s="54"/>
      <c r="AX39" s="54"/>
      <c r="AY39" s="54"/>
      <c r="AZ39" s="54"/>
      <c r="BA39" s="54"/>
      <c r="BB39" s="54"/>
      <c r="BC39" s="54"/>
      <c r="BD39" s="54"/>
      <c r="BE39" s="54"/>
      <c r="BF39" s="54"/>
      <c r="BG39" s="54"/>
      <c r="BH39" s="54"/>
      <c r="BI39" s="54"/>
      <c r="BJ39" s="54"/>
      <c r="BK39" s="54"/>
      <c r="BL39" s="54"/>
      <c r="BM39" s="54"/>
      <c r="BN39" s="54"/>
      <c r="BO39" s="54"/>
      <c r="BP39" s="54"/>
      <c r="BQ39" s="54"/>
      <c r="BR39" s="54"/>
      <c r="BS39" s="54"/>
      <c r="BT39" s="54"/>
      <c r="BU39" s="54"/>
      <c r="BV39" s="54"/>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c r="DI39" s="54"/>
      <c r="DJ39" s="54"/>
      <c r="DK39" s="54"/>
      <c r="DL39" s="54"/>
      <c r="DM39" s="54"/>
      <c r="DN39" s="54"/>
      <c r="DO39" s="54"/>
      <c r="DP39" s="54"/>
      <c r="DQ39" s="54"/>
      <c r="DR39" s="54"/>
      <c r="DS39" s="54"/>
      <c r="DT39" s="54"/>
      <c r="DU39" s="54"/>
      <c r="DV39" s="54"/>
      <c r="DW39" s="54"/>
      <c r="DX39" s="54"/>
      <c r="DY39" s="54"/>
      <c r="DZ39" s="54"/>
      <c r="EA39" s="54"/>
      <c r="EB39" s="54"/>
      <c r="EC39" s="54"/>
      <c r="ED39" s="54"/>
      <c r="EE39" s="54"/>
      <c r="EF39" s="54"/>
      <c r="EG39" s="54"/>
      <c r="EH39" s="54"/>
      <c r="EI39" s="54"/>
      <c r="EJ39" s="54"/>
      <c r="EK39" s="54"/>
      <c r="EL39" s="54"/>
      <c r="EM39" s="54"/>
      <c r="EN39" s="54"/>
      <c r="EO39" s="54"/>
      <c r="EP39" s="54"/>
      <c r="EQ39" s="54"/>
      <c r="ER39" s="54"/>
      <c r="ES39" s="54"/>
      <c r="ET39" s="54"/>
      <c r="EU39" s="54"/>
      <c r="EV39" s="54"/>
      <c r="EW39" s="54"/>
      <c r="EX39" s="54"/>
      <c r="EY39" s="54"/>
      <c r="EZ39" s="54"/>
      <c r="FA39" s="54"/>
      <c r="FB39" s="54"/>
      <c r="FC39" s="54"/>
      <c r="FD39" s="54"/>
      <c r="FE39" s="54"/>
      <c r="FF39" s="54"/>
      <c r="FG39" s="54"/>
      <c r="FH39" s="54"/>
      <c r="FI39" s="54"/>
      <c r="FJ39" s="54"/>
      <c r="FK39" s="54"/>
      <c r="FL39" s="54"/>
      <c r="FM39" s="54"/>
      <c r="FN39" s="54"/>
      <c r="FO39" s="54"/>
      <c r="FP39" s="54"/>
      <c r="FQ39" s="54"/>
      <c r="FR39" s="54"/>
      <c r="FS39" s="54"/>
      <c r="FT39" s="54"/>
      <c r="FU39" s="54"/>
      <c r="FV39" s="54"/>
      <c r="FW39" s="54"/>
      <c r="FX39" s="54"/>
      <c r="FY39" s="54"/>
      <c r="FZ39" s="54"/>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c r="JO39" s="54"/>
      <c r="JP39" s="54"/>
      <c r="JQ39" s="54"/>
      <c r="JR39" s="54"/>
      <c r="JS39" s="54"/>
      <c r="JT39" s="54"/>
      <c r="JU39" s="54"/>
      <c r="JV39" s="54"/>
      <c r="JW39" s="54"/>
      <c r="JX39" s="54"/>
      <c r="JY39" s="54"/>
      <c r="JZ39" s="54"/>
      <c r="KA39" s="54"/>
      <c r="KB39" s="54"/>
      <c r="KC39" s="54"/>
      <c r="KD39" s="54"/>
      <c r="KE39" s="54"/>
      <c r="KF39" s="54"/>
      <c r="KG39" s="54"/>
      <c r="KH39" s="54"/>
      <c r="KI39" s="54"/>
      <c r="KJ39" s="54"/>
      <c r="KK39" s="54"/>
      <c r="KL39" s="54"/>
      <c r="KM39" s="54"/>
      <c r="KN39" s="54"/>
      <c r="KO39" s="54"/>
      <c r="KP39" s="54"/>
      <c r="KQ39" s="54"/>
      <c r="KR39" s="54"/>
      <c r="KS39" s="54"/>
      <c r="KT39" s="54"/>
      <c r="KU39" s="54"/>
      <c r="KV39" s="54"/>
      <c r="KW39" s="54"/>
      <c r="KX39" s="54"/>
      <c r="KY39" s="54"/>
      <c r="KZ39" s="54"/>
      <c r="LA39" s="54"/>
      <c r="LB39" s="54"/>
      <c r="LC39" s="54"/>
      <c r="LD39" s="54"/>
      <c r="LE39" s="54"/>
      <c r="LF39" s="54"/>
      <c r="LG39" s="54"/>
      <c r="LH39" s="54"/>
      <c r="LI39" s="54"/>
      <c r="LJ39" s="54"/>
      <c r="LK39" s="54"/>
      <c r="LL39" s="54"/>
      <c r="LM39" s="54"/>
      <c r="LN39" s="54"/>
      <c r="LO39" s="54"/>
      <c r="LP39" s="54"/>
      <c r="LQ39" s="54"/>
      <c r="LR39" s="54"/>
      <c r="LS39" s="54"/>
      <c r="LT39" s="54"/>
      <c r="LU39" s="54"/>
      <c r="LV39" s="54"/>
      <c r="LW39" s="54"/>
      <c r="LX39" s="54"/>
      <c r="LY39" s="54"/>
      <c r="LZ39" s="54"/>
      <c r="MA39" s="54"/>
      <c r="MB39" s="54"/>
      <c r="MC39" s="54"/>
      <c r="MD39" s="54"/>
      <c r="ME39" s="54"/>
      <c r="MF39" s="54"/>
      <c r="MG39" s="54"/>
      <c r="MH39" s="54"/>
      <c r="MI39" s="54"/>
      <c r="MJ39" s="54"/>
      <c r="MK39" s="54"/>
      <c r="ML39" s="54"/>
      <c r="MM39" s="54"/>
      <c r="MN39" s="54"/>
      <c r="MO39" s="54"/>
      <c r="MP39" s="54"/>
      <c r="MQ39" s="54"/>
      <c r="MR39" s="54"/>
      <c r="MS39" s="54"/>
      <c r="MT39" s="54"/>
      <c r="MU39" s="54"/>
      <c r="MV39" s="54"/>
      <c r="MW39" s="54"/>
      <c r="MX39" s="54"/>
      <c r="MY39" s="54"/>
      <c r="MZ39" s="54"/>
      <c r="NA39" s="54"/>
      <c r="NB39" s="54"/>
      <c r="NC39" s="54"/>
      <c r="ND39" s="54"/>
      <c r="NE39" s="54"/>
      <c r="NF39" s="54"/>
      <c r="NG39" s="54"/>
      <c r="NH39" s="54"/>
      <c r="NI39" s="54"/>
      <c r="NJ39" s="54"/>
      <c r="NK39" s="54"/>
      <c r="NL39" s="54"/>
      <c r="NM39" s="54"/>
      <c r="NN39" s="54"/>
      <c r="NO39" s="54"/>
      <c r="NP39" s="54"/>
      <c r="NQ39" s="54"/>
      <c r="NR39" s="54"/>
      <c r="NS39" s="54"/>
      <c r="NT39" s="54"/>
      <c r="NU39" s="54"/>
      <c r="NV39" s="54"/>
      <c r="NW39" s="54"/>
      <c r="NX39" s="54"/>
      <c r="NY39" s="54"/>
      <c r="NZ39" s="54"/>
      <c r="OA39" s="54"/>
      <c r="OB39" s="54"/>
      <c r="OC39" s="54"/>
      <c r="OD39" s="54"/>
      <c r="OE39" s="54"/>
      <c r="OF39" s="54"/>
      <c r="OG39" s="54"/>
      <c r="OH39" s="54"/>
      <c r="OI39" s="54"/>
      <c r="OJ39" s="54"/>
      <c r="OK39" s="54"/>
      <c r="OL39" s="54"/>
      <c r="OM39" s="54"/>
      <c r="ON39" s="54"/>
      <c r="OO39" s="54"/>
      <c r="OP39" s="54"/>
      <c r="OQ39" s="54"/>
      <c r="OR39" s="54"/>
      <c r="OS39" s="54"/>
      <c r="OT39" s="54"/>
      <c r="OU39" s="54"/>
      <c r="OV39" s="54"/>
      <c r="OW39" s="54"/>
      <c r="OX39" s="54"/>
      <c r="OY39" s="54"/>
      <c r="OZ39" s="54"/>
      <c r="PA39" s="54"/>
      <c r="PB39" s="54"/>
      <c r="PC39" s="54"/>
      <c r="PD39" s="54"/>
      <c r="PE39" s="54"/>
      <c r="PF39" s="54"/>
      <c r="PG39" s="54"/>
      <c r="PH39" s="54"/>
      <c r="PI39" s="54"/>
      <c r="PJ39" s="54"/>
      <c r="PK39" s="54"/>
      <c r="PL39" s="54"/>
      <c r="PM39" s="54"/>
      <c r="PN39" s="54"/>
      <c r="PO39" s="54"/>
      <c r="PP39" s="54"/>
      <c r="PQ39" s="54"/>
      <c r="PR39" s="54"/>
      <c r="PS39" s="54"/>
      <c r="PT39" s="54"/>
      <c r="PU39" s="54"/>
      <c r="PV39" s="54"/>
      <c r="PW39" s="54"/>
      <c r="PX39" s="54"/>
      <c r="PY39" s="54"/>
      <c r="PZ39" s="54"/>
      <c r="QA39" s="54"/>
      <c r="QB39" s="54"/>
      <c r="QC39" s="54"/>
      <c r="QD39" s="54"/>
      <c r="QE39" s="54"/>
      <c r="QF39" s="54"/>
      <c r="QG39" s="54"/>
      <c r="QH39" s="54"/>
      <c r="QI39" s="54"/>
      <c r="QJ39" s="54"/>
      <c r="QK39" s="54"/>
      <c r="QL39" s="54"/>
      <c r="QM39" s="54"/>
      <c r="QN39" s="54"/>
      <c r="QO39" s="54"/>
      <c r="QP39" s="54"/>
      <c r="QQ39" s="54"/>
      <c r="QR39" s="54"/>
      <c r="QS39" s="54"/>
      <c r="QT39" s="54"/>
      <c r="QU39" s="54"/>
      <c r="QV39" s="54"/>
      <c r="QW39" s="54"/>
      <c r="QX39" s="54"/>
      <c r="QY39" s="54"/>
      <c r="QZ39" s="54"/>
      <c r="RA39" s="54"/>
      <c r="RB39" s="54"/>
      <c r="RC39" s="54"/>
      <c r="RD39" s="54"/>
      <c r="RE39" s="54"/>
      <c r="RF39" s="54"/>
      <c r="RG39" s="54"/>
      <c r="RH39" s="54"/>
      <c r="RI39" s="54"/>
      <c r="RJ39" s="54"/>
      <c r="RK39" s="54"/>
      <c r="RL39" s="54"/>
      <c r="RM39" s="54"/>
      <c r="RN39" s="54"/>
      <c r="RO39" s="54"/>
      <c r="RP39" s="54"/>
      <c r="RQ39" s="54"/>
      <c r="RR39" s="54"/>
      <c r="RS39" s="54"/>
      <c r="RT39" s="54"/>
      <c r="RU39" s="54"/>
      <c r="RV39" s="54"/>
      <c r="RW39" s="54"/>
      <c r="RX39" s="54"/>
      <c r="RY39" s="54"/>
      <c r="RZ39" s="54"/>
      <c r="SA39" s="54"/>
      <c r="SB39" s="54"/>
      <c r="SC39" s="54"/>
      <c r="SD39" s="54"/>
      <c r="SE39" s="54"/>
      <c r="SF39" s="54"/>
      <c r="SG39" s="54"/>
      <c r="SH39" s="54"/>
      <c r="SI39" s="54"/>
      <c r="SJ39" s="54"/>
      <c r="SK39" s="54"/>
      <c r="SL39" s="54"/>
      <c r="SM39" s="54"/>
      <c r="SN39" s="54"/>
      <c r="SO39" s="54"/>
      <c r="SP39" s="54"/>
      <c r="SQ39" s="54"/>
      <c r="SR39" s="54"/>
      <c r="SS39" s="54"/>
      <c r="ST39" s="54"/>
      <c r="SU39" s="54"/>
      <c r="SV39" s="54"/>
      <c r="SW39" s="54"/>
      <c r="SX39" s="54"/>
      <c r="SY39" s="54"/>
      <c r="SZ39" s="54"/>
      <c r="TA39" s="54"/>
      <c r="TB39" s="54"/>
      <c r="TC39" s="54"/>
      <c r="TD39" s="54"/>
      <c r="TE39" s="54"/>
      <c r="TF39" s="54"/>
      <c r="TG39" s="54"/>
      <c r="TH39" s="54"/>
      <c r="TI39" s="54"/>
      <c r="TJ39" s="54"/>
      <c r="TK39" s="54"/>
      <c r="TL39" s="54"/>
      <c r="TM39" s="54"/>
      <c r="TN39" s="54"/>
      <c r="TO39" s="54"/>
      <c r="TP39" s="54"/>
      <c r="TQ39" s="54"/>
      <c r="TR39" s="54"/>
      <c r="TS39" s="54"/>
      <c r="TT39" s="54"/>
      <c r="TU39" s="54"/>
      <c r="TV39" s="54"/>
      <c r="TW39" s="54"/>
      <c r="TX39" s="54"/>
      <c r="TY39" s="54"/>
      <c r="TZ39" s="54"/>
      <c r="UA39" s="54"/>
      <c r="UB39" s="54"/>
      <c r="UC39" s="54"/>
      <c r="UD39" s="54"/>
      <c r="UE39" s="54"/>
      <c r="UF39" s="54"/>
      <c r="UG39" s="54"/>
      <c r="UH39" s="54"/>
      <c r="UI39" s="54"/>
      <c r="UJ39" s="54"/>
      <c r="UK39" s="54"/>
      <c r="UL39" s="54"/>
      <c r="UM39" s="54"/>
      <c r="UN39" s="54"/>
      <c r="UO39" s="54"/>
      <c r="UP39" s="54"/>
      <c r="UQ39" s="54"/>
      <c r="UR39" s="54"/>
      <c r="US39" s="54"/>
      <c r="UT39" s="54"/>
      <c r="UU39" s="54"/>
      <c r="UV39" s="54"/>
      <c r="UW39" s="54"/>
      <c r="UX39" s="54"/>
      <c r="UY39" s="54"/>
      <c r="UZ39" s="54"/>
      <c r="VA39" s="54"/>
      <c r="VB39" s="54"/>
      <c r="VC39" s="54"/>
      <c r="VD39" s="54"/>
      <c r="VE39" s="54"/>
      <c r="VF39" s="54"/>
      <c r="VG39" s="54"/>
      <c r="VH39" s="54"/>
      <c r="VI39" s="54"/>
      <c r="VJ39" s="54"/>
      <c r="VK39" s="54"/>
      <c r="VL39" s="54"/>
      <c r="VM39" s="54"/>
      <c r="VN39" s="54"/>
      <c r="VO39" s="54"/>
      <c r="VP39" s="54"/>
      <c r="VQ39" s="54"/>
      <c r="VR39" s="54"/>
      <c r="VS39" s="54"/>
      <c r="VT39" s="54"/>
      <c r="VU39" s="54"/>
      <c r="VV39" s="54"/>
      <c r="VW39" s="54"/>
      <c r="VX39" s="54"/>
      <c r="VY39" s="54"/>
      <c r="VZ39" s="54"/>
      <c r="WA39" s="54"/>
      <c r="WB39" s="54"/>
      <c r="WC39" s="54"/>
      <c r="WD39" s="54"/>
      <c r="WE39" s="54"/>
      <c r="WF39" s="54"/>
      <c r="WG39" s="54"/>
      <c r="WH39" s="54"/>
      <c r="WI39" s="54"/>
      <c r="WJ39" s="54"/>
      <c r="WK39" s="54"/>
      <c r="WL39" s="54"/>
      <c r="WM39" s="54"/>
      <c r="WN39" s="54"/>
      <c r="WO39" s="54"/>
      <c r="WP39" s="54"/>
      <c r="WQ39" s="54"/>
      <c r="WR39" s="54"/>
      <c r="WS39" s="54"/>
      <c r="WT39" s="54"/>
      <c r="WU39" s="54"/>
      <c r="WV39" s="54"/>
      <c r="WW39" s="54"/>
      <c r="WX39" s="54"/>
      <c r="WY39" s="54"/>
      <c r="WZ39" s="54"/>
      <c r="XA39" s="54"/>
      <c r="XB39" s="54"/>
      <c r="XC39" s="54"/>
      <c r="XD39" s="54"/>
      <c r="XE39" s="54"/>
      <c r="XF39" s="54"/>
      <c r="XG39" s="54"/>
      <c r="XH39" s="54"/>
      <c r="XI39" s="54"/>
      <c r="XJ39" s="54"/>
      <c r="XK39" s="54"/>
      <c r="XL39" s="54"/>
      <c r="XM39" s="54"/>
      <c r="XN39" s="54"/>
      <c r="XO39" s="54"/>
      <c r="XP39" s="54"/>
      <c r="XQ39" s="54"/>
      <c r="XR39" s="54"/>
      <c r="XS39" s="54"/>
      <c r="XT39" s="54"/>
      <c r="XU39" s="54"/>
      <c r="XV39" s="54"/>
      <c r="XW39" s="54"/>
      <c r="XX39" s="54"/>
      <c r="XY39" s="54"/>
      <c r="XZ39" s="54"/>
      <c r="YA39" s="54"/>
      <c r="YB39" s="54"/>
      <c r="YC39" s="54"/>
      <c r="YD39" s="54"/>
      <c r="YE39" s="54"/>
      <c r="YF39" s="54"/>
      <c r="YG39" s="54"/>
      <c r="YH39" s="54"/>
      <c r="YI39" s="54"/>
      <c r="YJ39" s="54"/>
      <c r="YK39" s="54"/>
      <c r="YL39" s="54"/>
      <c r="YM39" s="54"/>
      <c r="YN39" s="54"/>
      <c r="YO39" s="54"/>
      <c r="YP39" s="54"/>
      <c r="YQ39" s="54"/>
      <c r="YR39" s="54"/>
      <c r="YS39" s="54"/>
      <c r="YT39" s="54"/>
      <c r="YU39" s="54"/>
      <c r="YV39" s="54"/>
      <c r="YW39" s="54"/>
      <c r="YX39" s="54"/>
      <c r="YY39" s="54"/>
      <c r="YZ39" s="54"/>
      <c r="ZA39" s="54"/>
      <c r="ZB39" s="54"/>
      <c r="ZC39" s="54"/>
      <c r="ZD39" s="54"/>
      <c r="ZE39" s="54"/>
      <c r="ZF39" s="54"/>
      <c r="ZG39" s="54"/>
      <c r="ZH39" s="54"/>
      <c r="ZI39" s="54"/>
      <c r="ZJ39" s="54"/>
      <c r="ZK39" s="54"/>
      <c r="ZL39" s="54"/>
      <c r="ZM39" s="54"/>
      <c r="ZN39" s="54"/>
      <c r="ZO39" s="54"/>
      <c r="ZP39" s="54"/>
      <c r="ZQ39" s="54"/>
      <c r="ZR39" s="54"/>
      <c r="ZS39" s="54"/>
      <c r="ZT39" s="54"/>
      <c r="ZU39" s="54"/>
      <c r="ZV39" s="54"/>
      <c r="ZW39" s="54"/>
      <c r="ZX39" s="54"/>
      <c r="ZY39" s="54"/>
      <c r="ZZ39" s="54"/>
      <c r="AAA39" s="54"/>
      <c r="AAB39" s="54"/>
      <c r="AAC39" s="54"/>
      <c r="AAD39" s="54"/>
      <c r="AAE39" s="54"/>
      <c r="AAF39" s="54"/>
      <c r="AAG39" s="54"/>
      <c r="AAH39" s="54"/>
      <c r="AAI39" s="54"/>
      <c r="AAJ39" s="54"/>
      <c r="AAK39" s="54"/>
      <c r="AAL39" s="54"/>
      <c r="AAM39" s="54"/>
      <c r="AAN39" s="54"/>
      <c r="AAO39" s="54"/>
      <c r="AAP39" s="54"/>
      <c r="AAQ39" s="54"/>
      <c r="AAR39" s="54"/>
      <c r="AAS39" s="54"/>
      <c r="AAT39" s="54"/>
      <c r="AAU39" s="54"/>
      <c r="AAV39" s="54"/>
      <c r="AAW39" s="54"/>
      <c r="AAX39" s="54"/>
      <c r="AAY39" s="54"/>
      <c r="AAZ39" s="54"/>
      <c r="ABA39" s="54"/>
      <c r="ABB39" s="54"/>
      <c r="ABC39" s="54"/>
      <c r="ABD39" s="54"/>
      <c r="ABE39" s="54"/>
      <c r="ABF39" s="54"/>
      <c r="ABG39" s="54"/>
      <c r="ABH39" s="54"/>
      <c r="ABI39" s="54"/>
      <c r="ABJ39" s="54"/>
      <c r="ABK39" s="54"/>
      <c r="ABL39" s="54"/>
      <c r="ABM39" s="54"/>
      <c r="ABN39" s="54"/>
      <c r="ABO39" s="54"/>
      <c r="ABP39" s="54"/>
      <c r="ABQ39" s="54"/>
      <c r="ABR39" s="54"/>
      <c r="ABS39" s="54"/>
      <c r="ABT39" s="54"/>
      <c r="ABU39" s="54"/>
      <c r="ABV39" s="54"/>
      <c r="ABW39" s="54"/>
      <c r="ABX39" s="54"/>
      <c r="ABY39" s="54"/>
      <c r="ABZ39" s="54"/>
      <c r="ACA39" s="54"/>
      <c r="ACB39" s="54"/>
      <c r="ACC39" s="54"/>
      <c r="ACD39" s="54"/>
      <c r="ACE39" s="54"/>
      <c r="ACF39" s="54"/>
      <c r="ACG39" s="54"/>
      <c r="ACH39" s="54"/>
      <c r="ACI39" s="54"/>
      <c r="ACJ39" s="54"/>
      <c r="ACK39" s="54"/>
      <c r="ACL39" s="54"/>
      <c r="ACM39" s="54"/>
      <c r="ACN39" s="54"/>
      <c r="ACO39" s="54"/>
      <c r="ACP39" s="54"/>
      <c r="ACQ39" s="54"/>
      <c r="ACR39" s="54"/>
      <c r="ACS39" s="54"/>
      <c r="ACT39" s="54"/>
      <c r="ACU39" s="54"/>
      <c r="ACV39" s="54"/>
      <c r="ACW39" s="54"/>
      <c r="ACX39" s="54"/>
      <c r="ACY39" s="54"/>
      <c r="ACZ39" s="54"/>
      <c r="ADA39" s="54"/>
      <c r="ADB39" s="54"/>
      <c r="ADC39" s="54"/>
      <c r="ADD39" s="54"/>
      <c r="ADE39" s="54"/>
      <c r="ADF39" s="54"/>
      <c r="ADG39" s="54"/>
      <c r="ADH39" s="54"/>
      <c r="ADI39" s="54"/>
      <c r="ADJ39" s="54"/>
      <c r="ADK39" s="54"/>
      <c r="ADL39" s="54"/>
      <c r="ADM39" s="54"/>
      <c r="ADN39" s="54"/>
      <c r="ADO39" s="54"/>
      <c r="ADP39" s="54"/>
      <c r="ADQ39" s="54"/>
      <c r="ADR39" s="54"/>
      <c r="ADS39" s="54"/>
      <c r="ADT39" s="54"/>
      <c r="ADU39" s="54"/>
      <c r="ADV39" s="54"/>
      <c r="ADW39" s="54"/>
      <c r="ADX39" s="54"/>
      <c r="ADY39" s="54"/>
      <c r="ADZ39" s="54"/>
      <c r="AEA39" s="54"/>
      <c r="AEB39" s="54"/>
      <c r="AEC39" s="54"/>
      <c r="AED39" s="54"/>
      <c r="AEE39" s="54"/>
      <c r="AEF39" s="54"/>
      <c r="AEG39" s="54"/>
      <c r="AEH39" s="54"/>
      <c r="AEI39" s="54"/>
      <c r="AEJ39" s="54"/>
      <c r="AEK39" s="54"/>
      <c r="AEL39" s="54"/>
      <c r="AEM39" s="54"/>
      <c r="AEN39" s="54"/>
      <c r="AEO39" s="54"/>
      <c r="AEP39" s="54"/>
      <c r="AEQ39" s="54"/>
      <c r="AER39" s="54"/>
      <c r="AES39" s="54"/>
      <c r="AET39" s="54"/>
      <c r="AEU39" s="54"/>
      <c r="AEV39" s="54"/>
      <c r="AEW39" s="54"/>
      <c r="AEX39" s="54"/>
      <c r="AEY39" s="54"/>
      <c r="AEZ39" s="54"/>
      <c r="AFA39" s="54"/>
      <c r="AFB39" s="54"/>
      <c r="AFC39" s="54"/>
      <c r="AFD39" s="54"/>
      <c r="AFE39" s="54"/>
      <c r="AFF39" s="54"/>
      <c r="AFG39" s="54"/>
      <c r="AFH39" s="54"/>
      <c r="AFI39" s="54"/>
      <c r="AFJ39" s="54"/>
      <c r="AFK39" s="54"/>
      <c r="AFL39" s="54"/>
      <c r="AFM39" s="54"/>
      <c r="AFN39" s="54"/>
      <c r="AFO39" s="54"/>
      <c r="AFP39" s="54"/>
      <c r="AFQ39" s="54"/>
      <c r="AFR39" s="54"/>
      <c r="AFS39" s="54"/>
      <c r="AFT39" s="54"/>
      <c r="AFU39" s="54"/>
      <c r="AFV39" s="54"/>
      <c r="AFW39" s="54"/>
      <c r="AFX39" s="54"/>
      <c r="AFY39" s="54"/>
      <c r="AFZ39" s="54"/>
      <c r="AGA39" s="54"/>
      <c r="AGB39" s="54"/>
      <c r="AGC39" s="54"/>
      <c r="AGD39" s="54"/>
      <c r="AGE39" s="54"/>
      <c r="AGF39" s="54"/>
      <c r="AGG39" s="54"/>
      <c r="AGH39" s="54"/>
      <c r="AGI39" s="54"/>
      <c r="AGJ39" s="54"/>
      <c r="AGK39" s="54"/>
      <c r="AGL39" s="54"/>
      <c r="AGM39" s="54"/>
      <c r="AGN39" s="54"/>
      <c r="AGO39" s="54"/>
      <c r="AGP39" s="54"/>
      <c r="AGQ39" s="54"/>
      <c r="AGR39" s="54"/>
      <c r="AGS39" s="54"/>
      <c r="AGT39" s="54"/>
      <c r="AGU39" s="54"/>
      <c r="AGV39" s="54"/>
      <c r="AGW39" s="54"/>
      <c r="AGX39" s="54"/>
      <c r="AGY39" s="54"/>
      <c r="AGZ39" s="54"/>
      <c r="AHA39" s="54"/>
      <c r="AHB39" s="54"/>
      <c r="AHC39" s="54"/>
      <c r="AHD39" s="54"/>
      <c r="AHE39" s="54"/>
      <c r="AHF39" s="54"/>
      <c r="AHG39" s="54"/>
      <c r="AHH39" s="54"/>
      <c r="AHI39" s="54"/>
      <c r="AHJ39" s="54"/>
      <c r="AHK39" s="54"/>
      <c r="AHL39" s="54"/>
      <c r="AHM39" s="54"/>
      <c r="AHN39" s="54"/>
      <c r="AHO39" s="54"/>
      <c r="AHP39" s="54"/>
      <c r="AHQ39" s="54"/>
      <c r="AHR39" s="54"/>
      <c r="AHS39" s="54"/>
      <c r="AHT39" s="54"/>
      <c r="AHU39" s="54"/>
      <c r="AHV39" s="54"/>
      <c r="AHW39" s="54"/>
      <c r="AHX39" s="54"/>
      <c r="AHY39" s="54"/>
      <c r="AHZ39" s="54"/>
      <c r="AIA39" s="54"/>
      <c r="AIB39" s="54"/>
      <c r="AIC39" s="54"/>
      <c r="AID39" s="54"/>
      <c r="AIE39" s="54"/>
      <c r="AIF39" s="54"/>
      <c r="AIG39" s="54"/>
      <c r="AIH39" s="54"/>
      <c r="AII39" s="54"/>
      <c r="AIJ39" s="54"/>
      <c r="AIK39" s="54"/>
      <c r="AIL39" s="54"/>
      <c r="AIM39" s="54"/>
      <c r="AIN39" s="54"/>
      <c r="AIO39" s="54"/>
      <c r="AIP39" s="54"/>
      <c r="AIQ39" s="54"/>
      <c r="AIR39" s="54"/>
      <c r="AIS39" s="54"/>
      <c r="AIT39" s="54"/>
      <c r="AIU39" s="54"/>
      <c r="AIV39" s="54"/>
      <c r="AIW39" s="54"/>
      <c r="AIX39" s="54"/>
      <c r="AIY39" s="54"/>
      <c r="AIZ39" s="54"/>
      <c r="AJA39" s="54"/>
      <c r="AJB39" s="54"/>
      <c r="AJC39" s="54"/>
      <c r="AJD39" s="54"/>
      <c r="AJE39" s="54"/>
      <c r="AJF39" s="54"/>
      <c r="AJG39" s="54"/>
      <c r="AJH39" s="54"/>
      <c r="AJI39" s="54"/>
      <c r="AJJ39" s="54"/>
      <c r="AJK39" s="54"/>
      <c r="AJL39" s="54"/>
      <c r="AJM39" s="54"/>
      <c r="AJN39" s="54"/>
      <c r="AJO39" s="54"/>
      <c r="AJP39" s="54"/>
      <c r="AJQ39" s="54"/>
      <c r="AJR39" s="54"/>
      <c r="AJS39" s="54"/>
      <c r="AJT39" s="54"/>
      <c r="AJU39" s="54"/>
      <c r="AJV39" s="54"/>
      <c r="AJW39" s="54"/>
      <c r="AJX39" s="54"/>
      <c r="AJY39" s="54"/>
      <c r="AJZ39" s="54"/>
      <c r="AKA39" s="54"/>
      <c r="AKB39" s="54"/>
      <c r="AKC39" s="54"/>
      <c r="AKD39" s="54"/>
      <c r="AKE39" s="54"/>
      <c r="AKF39" s="54"/>
      <c r="AKG39" s="54"/>
      <c r="AKH39" s="54"/>
      <c r="AKI39" s="54"/>
      <c r="AKJ39" s="54"/>
      <c r="AKK39" s="54"/>
      <c r="AKL39" s="54"/>
      <c r="AKM39" s="54"/>
      <c r="AKN39" s="54"/>
      <c r="AKO39" s="54"/>
      <c r="AKP39" s="54"/>
      <c r="AKQ39" s="54"/>
      <c r="AKR39" s="54"/>
      <c r="AKS39" s="54"/>
      <c r="AKT39" s="54"/>
      <c r="AKU39" s="54"/>
      <c r="AKV39" s="54"/>
      <c r="AKW39" s="54"/>
      <c r="AKX39" s="54"/>
      <c r="AKY39" s="54"/>
      <c r="AKZ39" s="54"/>
      <c r="ALA39" s="54"/>
      <c r="ALB39" s="54"/>
      <c r="ALC39" s="54"/>
      <c r="ALD39" s="54"/>
      <c r="ALE39" s="54"/>
      <c r="ALF39" s="54"/>
      <c r="ALG39" s="54"/>
      <c r="ALH39" s="54"/>
      <c r="ALI39" s="54"/>
      <c r="ALJ39" s="54"/>
      <c r="ALK39" s="54"/>
      <c r="ALL39" s="54"/>
      <c r="ALM39" s="54"/>
      <c r="ALN39" s="54"/>
      <c r="ALO39" s="54"/>
      <c r="ALP39" s="54"/>
      <c r="ALQ39" s="54"/>
      <c r="ALR39" s="54"/>
      <c r="ALS39" s="54"/>
      <c r="ALT39" s="54"/>
      <c r="ALU39" s="54"/>
      <c r="ALV39" s="54"/>
      <c r="ALW39" s="54"/>
      <c r="ALX39" s="54"/>
      <c r="ALY39" s="54"/>
      <c r="ALZ39" s="54"/>
      <c r="AMA39" s="54"/>
      <c r="AMB39" s="54"/>
      <c r="AMC39" s="54"/>
      <c r="AMD39" s="54"/>
      <c r="AME39" s="54"/>
      <c r="AMF39" s="54"/>
      <c r="AMG39" s="54"/>
      <c r="AMH39" s="54"/>
      <c r="AMI39" s="54"/>
      <c r="AMJ39" s="54"/>
      <c r="AMK39" s="54"/>
      <c r="AML39" s="54"/>
      <c r="AMM39" s="54"/>
      <c r="AMN39" s="54"/>
      <c r="AMO39" s="54"/>
      <c r="AMP39" s="54"/>
      <c r="AMQ39" s="54"/>
      <c r="AMR39" s="54"/>
      <c r="AMS39" s="54"/>
      <c r="AMT39" s="54"/>
      <c r="AMU39" s="54"/>
      <c r="AMV39" s="54"/>
      <c r="AMW39" s="54"/>
      <c r="AMX39" s="54"/>
      <c r="AMY39" s="54"/>
      <c r="AMZ39" s="54"/>
      <c r="ANA39" s="54"/>
      <c r="ANB39" s="54"/>
      <c r="ANC39" s="54"/>
      <c r="AND39" s="54"/>
      <c r="ANE39" s="54"/>
      <c r="ANF39" s="54"/>
      <c r="ANG39" s="54"/>
      <c r="ANH39" s="54"/>
      <c r="ANI39" s="54"/>
      <c r="ANJ39" s="54"/>
      <c r="ANK39" s="54"/>
      <c r="ANL39" s="54"/>
      <c r="ANM39" s="54"/>
      <c r="ANN39" s="54"/>
      <c r="ANO39" s="54"/>
      <c r="ANP39" s="54"/>
      <c r="ANQ39" s="54"/>
      <c r="ANR39" s="54"/>
      <c r="ANS39" s="54"/>
      <c r="ANT39" s="54"/>
      <c r="ANU39" s="54"/>
      <c r="ANV39" s="54"/>
      <c r="ANW39" s="54"/>
      <c r="ANX39" s="54"/>
      <c r="ANY39" s="54"/>
      <c r="ANZ39" s="54"/>
      <c r="AOA39" s="54"/>
      <c r="AOB39" s="54"/>
      <c r="AOC39" s="54"/>
      <c r="AOD39" s="54"/>
      <c r="AOE39" s="54"/>
      <c r="AOF39" s="54"/>
      <c r="AOG39" s="54"/>
      <c r="AOH39" s="54"/>
      <c r="AOI39" s="54"/>
      <c r="AOJ39" s="54"/>
      <c r="AOK39" s="54"/>
      <c r="AOL39" s="54"/>
      <c r="AOM39" s="54"/>
      <c r="AON39" s="54"/>
      <c r="AOO39" s="54"/>
      <c r="AOP39" s="54"/>
      <c r="AOQ39" s="54"/>
      <c r="AOR39" s="54"/>
      <c r="AOS39" s="54"/>
      <c r="AOT39" s="54"/>
      <c r="AOU39" s="54"/>
      <c r="AOV39" s="54"/>
      <c r="AOW39" s="54"/>
      <c r="AOX39" s="54"/>
      <c r="AOY39" s="54"/>
      <c r="AOZ39" s="54"/>
      <c r="APA39" s="54"/>
      <c r="APB39" s="54"/>
      <c r="APC39" s="54"/>
      <c r="APD39" s="54"/>
      <c r="APE39" s="54"/>
      <c r="APF39" s="54"/>
      <c r="APG39" s="54"/>
      <c r="APH39" s="54"/>
      <c r="API39" s="54"/>
      <c r="APJ39" s="54"/>
      <c r="APK39" s="54"/>
      <c r="APL39" s="54"/>
      <c r="APM39" s="54"/>
      <c r="APN39" s="54"/>
      <c r="APO39" s="54"/>
      <c r="APP39" s="54"/>
      <c r="APQ39" s="54"/>
      <c r="APR39" s="54"/>
      <c r="APS39" s="54"/>
      <c r="APT39" s="54"/>
      <c r="APU39" s="54"/>
      <c r="APV39" s="54"/>
      <c r="APW39" s="54"/>
      <c r="APX39" s="54"/>
      <c r="APY39" s="54"/>
      <c r="APZ39" s="54"/>
      <c r="AQA39" s="54"/>
      <c r="AQB39" s="54"/>
      <c r="AQC39" s="54"/>
      <c r="AQD39" s="54"/>
      <c r="AQE39" s="54"/>
      <c r="AQF39" s="54"/>
      <c r="AQG39" s="54"/>
      <c r="AQH39" s="54"/>
      <c r="AQI39" s="54"/>
      <c r="AQJ39" s="54"/>
      <c r="AQK39" s="54"/>
      <c r="AQL39" s="54"/>
      <c r="AQM39" s="54"/>
      <c r="AQN39" s="54"/>
      <c r="AQO39" s="54"/>
      <c r="AQP39" s="54"/>
      <c r="AQQ39" s="54"/>
      <c r="AQR39" s="54"/>
      <c r="AQS39" s="54"/>
      <c r="AQT39" s="54"/>
      <c r="AQU39" s="54"/>
      <c r="AQV39" s="54"/>
      <c r="AQW39" s="54"/>
      <c r="AQX39" s="54"/>
      <c r="AQY39" s="54"/>
      <c r="AQZ39" s="54"/>
      <c r="ARA39" s="54"/>
      <c r="ARB39" s="54"/>
      <c r="ARC39" s="54"/>
      <c r="ARD39" s="54"/>
      <c r="ARE39" s="54"/>
      <c r="ARF39" s="54"/>
      <c r="ARG39" s="54"/>
      <c r="ARH39" s="54"/>
      <c r="ARI39" s="54"/>
      <c r="ARJ39" s="54"/>
      <c r="ARK39" s="54"/>
      <c r="ARL39" s="54"/>
      <c r="ARM39" s="54"/>
      <c r="ARN39" s="54"/>
      <c r="ARO39" s="54"/>
      <c r="ARP39" s="54"/>
      <c r="ARQ39" s="54"/>
      <c r="ARR39" s="54"/>
      <c r="ARS39" s="54"/>
      <c r="ART39" s="54"/>
      <c r="ARU39" s="54"/>
      <c r="ARV39" s="54"/>
      <c r="ARW39" s="54"/>
      <c r="ARX39" s="54"/>
      <c r="ARY39" s="54"/>
      <c r="ARZ39" s="54"/>
      <c r="ASA39" s="54"/>
      <c r="ASB39" s="54"/>
      <c r="ASC39" s="54"/>
      <c r="ASD39" s="54"/>
      <c r="ASE39" s="54"/>
      <c r="ASF39" s="54"/>
      <c r="ASG39" s="54"/>
      <c r="ASH39" s="54"/>
      <c r="ASI39" s="54"/>
      <c r="ASJ39" s="54"/>
      <c r="ASK39" s="54"/>
      <c r="ASL39" s="54"/>
      <c r="ASM39" s="54"/>
      <c r="ASN39" s="54"/>
      <c r="ASO39" s="54"/>
      <c r="ASP39" s="54"/>
      <c r="ASQ39" s="54"/>
      <c r="ASR39" s="54"/>
      <c r="ASS39" s="54"/>
      <c r="AST39" s="54"/>
      <c r="ASU39" s="54"/>
      <c r="ASV39" s="54"/>
      <c r="ASW39" s="54"/>
      <c r="ASX39" s="54"/>
      <c r="ASY39" s="54"/>
      <c r="ASZ39" s="54"/>
      <c r="ATA39" s="54"/>
      <c r="ATB39" s="54"/>
      <c r="ATC39" s="54"/>
      <c r="ATD39" s="54"/>
      <c r="ATE39" s="54"/>
      <c r="ATF39" s="54"/>
      <c r="ATG39" s="54"/>
      <c r="ATH39" s="54"/>
      <c r="ATI39" s="54"/>
      <c r="ATJ39" s="54"/>
      <c r="ATK39" s="54"/>
      <c r="ATL39" s="54"/>
      <c r="ATM39" s="54"/>
      <c r="ATN39" s="54"/>
      <c r="ATO39" s="54"/>
      <c r="ATP39" s="54"/>
      <c r="ATQ39" s="54"/>
      <c r="ATR39" s="54"/>
      <c r="ATS39" s="54"/>
      <c r="ATT39" s="54"/>
      <c r="ATU39" s="54"/>
      <c r="ATV39" s="54"/>
      <c r="ATW39" s="54"/>
      <c r="ATX39" s="54"/>
      <c r="ATY39" s="54"/>
      <c r="ATZ39" s="54"/>
      <c r="AUA39" s="54"/>
      <c r="AUB39" s="54"/>
      <c r="AUC39" s="54"/>
      <c r="AUD39" s="54"/>
      <c r="AUE39" s="54"/>
      <c r="AUF39" s="54"/>
      <c r="AUG39" s="54"/>
      <c r="AUH39" s="54"/>
      <c r="AUI39" s="54"/>
      <c r="AUJ39" s="54"/>
      <c r="AUK39" s="54"/>
    </row>
    <row r="40" spans="1:1233" x14ac:dyDescent="0.2">
      <c r="A40" s="50" t="s">
        <v>147</v>
      </c>
      <c r="D40" s="101" t="s">
        <v>89</v>
      </c>
      <c r="E40" s="100">
        <v>43936</v>
      </c>
      <c r="F40" s="61">
        <v>0.37385919165580184</v>
      </c>
      <c r="G40" s="61">
        <v>0.53096510531279473</v>
      </c>
      <c r="H40" s="61">
        <v>0.56573327005220697</v>
      </c>
      <c r="I40" s="61">
        <v>0.55599442379182151</v>
      </c>
      <c r="J40" s="61">
        <v>0.54004065040650406</v>
      </c>
      <c r="K40" s="61">
        <v>0.54972090138515606</v>
      </c>
      <c r="L40" s="61">
        <v>0.54857292484943698</v>
      </c>
      <c r="M40" s="61">
        <v>0.52781338118431176</v>
      </c>
      <c r="N40" s="61">
        <v>0.46509919177075681</v>
      </c>
      <c r="O40" s="61">
        <v>0.55909090909090908</v>
      </c>
      <c r="P40" s="61">
        <v>0.64470762398223536</v>
      </c>
      <c r="Q40" s="61">
        <v>0.82592121982210931</v>
      </c>
      <c r="R40" s="61">
        <v>0.38071383844708828</v>
      </c>
      <c r="S40" s="61">
        <v>0.46833387463462162</v>
      </c>
      <c r="T40" s="61">
        <v>0.39729481889041723</v>
      </c>
      <c r="U40" s="61">
        <v>0.41133058389407423</v>
      </c>
      <c r="V40" s="61">
        <v>0.3974266038419717</v>
      </c>
      <c r="W40" s="61">
        <v>0.49194880264244428</v>
      </c>
      <c r="X40" s="61">
        <v>0.51811023622047248</v>
      </c>
      <c r="Y40" s="61">
        <v>0.49082100968893422</v>
      </c>
      <c r="Z40" s="61">
        <v>0.42871954380508037</v>
      </c>
      <c r="AA40" s="61">
        <v>0.5383874076453582</v>
      </c>
      <c r="AB40" s="61">
        <v>0.58624849215922803</v>
      </c>
      <c r="AC40" s="61">
        <v>0.7168850072780204</v>
      </c>
      <c r="AD40" s="61">
        <v>0.30687347931873482</v>
      </c>
      <c r="AE40" s="61">
        <v>0.44216027874564462</v>
      </c>
      <c r="AF40" s="61">
        <v>0.44151436031331592</v>
      </c>
      <c r="AG40" s="61">
        <v>0.48453353130413263</v>
      </c>
      <c r="AH40" s="61">
        <v>0.55985267034990793</v>
      </c>
      <c r="AI40" s="61">
        <v>0.56429990069513403</v>
      </c>
      <c r="AJ40" s="61">
        <v>0.60051034873830456</v>
      </c>
      <c r="AK40" s="61">
        <v>0.55879922886257227</v>
      </c>
      <c r="AL40" s="61">
        <v>0.52048823016564949</v>
      </c>
      <c r="AM40" s="61">
        <v>0.60984473075652457</v>
      </c>
      <c r="AN40" s="61">
        <v>0.60159865376525035</v>
      </c>
      <c r="AO40" s="61">
        <v>0.78844765342960288</v>
      </c>
      <c r="AP40" s="61">
        <v>0.3714568226763349</v>
      </c>
      <c r="AQ40" s="61">
        <v>0.45882352941176469</v>
      </c>
      <c r="AR40" s="61">
        <v>0.49083306529430687</v>
      </c>
      <c r="AS40" s="61"/>
      <c r="AT40" s="61"/>
      <c r="AU40" s="61"/>
      <c r="AV40" s="61"/>
      <c r="AW40" s="61"/>
      <c r="AX40" s="61"/>
      <c r="AY40" s="61"/>
      <c r="AZ40" s="61"/>
      <c r="BA40" s="61"/>
      <c r="BB40" s="61"/>
      <c r="BC40" s="61"/>
      <c r="BD40" s="61"/>
      <c r="BE40" s="61"/>
      <c r="BF40" s="61"/>
      <c r="BG40" s="61"/>
      <c r="BH40" s="61"/>
      <c r="BI40" s="61"/>
      <c r="BJ40" s="61"/>
      <c r="BK40" s="61"/>
      <c r="BL40" s="61"/>
      <c r="BM40" s="61"/>
      <c r="BN40" s="61"/>
      <c r="BO40" s="61"/>
      <c r="BP40" s="61"/>
      <c r="BQ40" s="61"/>
      <c r="BR40" s="61"/>
      <c r="BS40" s="61"/>
      <c r="BT40" s="61"/>
      <c r="BU40" s="61"/>
      <c r="BV40" s="61"/>
      <c r="BW40" s="61"/>
      <c r="BX40" s="61"/>
      <c r="BY40" s="61"/>
      <c r="BZ40" s="61"/>
      <c r="CA40" s="61"/>
      <c r="CB40" s="61"/>
      <c r="CC40" s="61"/>
      <c r="CD40" s="61"/>
      <c r="CE40" s="61"/>
      <c r="CF40" s="61"/>
      <c r="CG40" s="61"/>
      <c r="CH40" s="61"/>
      <c r="CI40" s="61"/>
      <c r="CJ40" s="61"/>
      <c r="CK40" s="61"/>
      <c r="CL40" s="61"/>
      <c r="CM40" s="61"/>
      <c r="CN40" s="61"/>
      <c r="CO40" s="61"/>
      <c r="CP40" s="61"/>
      <c r="CQ40" s="61"/>
      <c r="CR40" s="61"/>
      <c r="CS40" s="61"/>
      <c r="CT40" s="61"/>
      <c r="CU40" s="61"/>
      <c r="CV40" s="61"/>
      <c r="CW40" s="61"/>
      <c r="CX40" s="61"/>
      <c r="CY40" s="61"/>
      <c r="CZ40" s="61"/>
      <c r="DA40" s="61"/>
      <c r="DB40" s="61"/>
      <c r="DC40" s="61"/>
      <c r="DD40" s="61"/>
      <c r="DE40" s="61"/>
      <c r="DF40" s="61"/>
      <c r="DG40" s="61"/>
      <c r="DH40" s="61"/>
      <c r="DI40" s="61"/>
      <c r="DJ40" s="61"/>
      <c r="DK40" s="61"/>
      <c r="DL40" s="61"/>
      <c r="DM40" s="61"/>
      <c r="DN40" s="61"/>
      <c r="DO40" s="61"/>
      <c r="DP40" s="61"/>
      <c r="DQ40" s="61"/>
      <c r="DR40" s="61"/>
      <c r="DS40" s="61"/>
      <c r="DT40" s="61"/>
      <c r="DU40" s="61"/>
      <c r="DV40" s="61"/>
      <c r="DW40" s="61"/>
      <c r="DX40" s="61"/>
      <c r="DY40" s="61"/>
      <c r="DZ40" s="61"/>
      <c r="EA40" s="61"/>
      <c r="EB40" s="61"/>
      <c r="EC40" s="61"/>
      <c r="ED40" s="61"/>
      <c r="EE40" s="61"/>
      <c r="EF40" s="61"/>
      <c r="EG40" s="61"/>
      <c r="EH40" s="61"/>
      <c r="EI40" s="61"/>
      <c r="EJ40" s="61"/>
      <c r="EK40" s="61"/>
      <c r="EL40" s="61"/>
      <c r="EM40" s="61"/>
      <c r="EN40" s="61"/>
      <c r="EO40" s="61"/>
      <c r="EP40" s="61"/>
      <c r="EQ40" s="61"/>
      <c r="ER40" s="61"/>
      <c r="ES40" s="61"/>
      <c r="ET40" s="61"/>
      <c r="EU40" s="61"/>
      <c r="EV40" s="61"/>
      <c r="EW40" s="61"/>
      <c r="EX40" s="61"/>
      <c r="EY40" s="61"/>
      <c r="EZ40" s="61"/>
      <c r="FA40" s="61"/>
      <c r="FB40" s="61"/>
      <c r="FC40" s="61"/>
      <c r="FD40" s="61"/>
      <c r="FE40" s="61"/>
      <c r="FF40" s="61"/>
      <c r="FG40" s="61"/>
      <c r="FH40" s="61"/>
      <c r="FI40" s="61"/>
      <c r="FJ40" s="61"/>
      <c r="FK40" s="61"/>
      <c r="FL40" s="61"/>
      <c r="FM40" s="61"/>
      <c r="FN40" s="61"/>
      <c r="FO40" s="61"/>
      <c r="FP40" s="61"/>
      <c r="FQ40" s="61"/>
      <c r="FR40" s="61"/>
      <c r="FS40" s="61"/>
      <c r="FT40" s="61"/>
      <c r="FU40" s="61"/>
      <c r="FV40" s="61"/>
      <c r="FW40" s="61"/>
      <c r="FX40" s="61"/>
      <c r="FY40" s="61"/>
      <c r="FZ40" s="61"/>
      <c r="GA40" s="61"/>
      <c r="GB40" s="61"/>
      <c r="GC40" s="61"/>
      <c r="GD40" s="61"/>
      <c r="GE40" s="61"/>
      <c r="GF40" s="61"/>
      <c r="GG40" s="61"/>
      <c r="GH40" s="61"/>
      <c r="GI40" s="61"/>
      <c r="GJ40" s="61"/>
      <c r="GK40" s="61"/>
      <c r="GL40" s="61"/>
      <c r="GM40" s="61"/>
      <c r="GN40" s="61"/>
      <c r="GO40" s="61"/>
      <c r="GP40" s="61"/>
      <c r="GQ40" s="61"/>
      <c r="GR40" s="61"/>
      <c r="GS40" s="61"/>
      <c r="GT40" s="61"/>
      <c r="GU40" s="61"/>
      <c r="GV40" s="61"/>
      <c r="GW40" s="61"/>
      <c r="GX40" s="61"/>
      <c r="GY40" s="61"/>
      <c r="GZ40" s="61"/>
      <c r="HA40" s="61"/>
      <c r="HB40" s="61"/>
      <c r="HC40" s="61"/>
      <c r="HD40" s="61"/>
      <c r="HE40" s="61"/>
      <c r="HF40" s="61"/>
      <c r="HG40" s="61"/>
      <c r="HH40" s="61"/>
      <c r="HI40" s="61"/>
      <c r="HJ40" s="61"/>
      <c r="HK40" s="61"/>
      <c r="HL40" s="61"/>
      <c r="HM40" s="61"/>
      <c r="HN40" s="61"/>
      <c r="HO40" s="61"/>
      <c r="HP40" s="61"/>
      <c r="HQ40" s="61"/>
      <c r="HR40" s="61"/>
      <c r="HS40" s="61"/>
      <c r="HT40" s="61"/>
      <c r="HU40" s="61"/>
      <c r="HV40" s="61"/>
      <c r="HW40" s="61"/>
      <c r="HX40" s="61"/>
      <c r="HY40" s="61"/>
      <c r="HZ40" s="61"/>
      <c r="IA40" s="61"/>
      <c r="IB40" s="61"/>
      <c r="IC40" s="61"/>
      <c r="ID40" s="61"/>
      <c r="IE40" s="61"/>
      <c r="IF40" s="61"/>
      <c r="IG40" s="61"/>
      <c r="IH40" s="61"/>
      <c r="II40" s="61"/>
      <c r="IJ40" s="61"/>
      <c r="IK40" s="61"/>
      <c r="IL40" s="61"/>
      <c r="IM40" s="61"/>
      <c r="IN40" s="61"/>
      <c r="IO40" s="61"/>
      <c r="IP40" s="61"/>
      <c r="IQ40" s="61"/>
      <c r="IR40" s="61"/>
      <c r="IS40" s="61"/>
      <c r="IT40" s="61"/>
      <c r="IU40" s="61"/>
      <c r="IV40" s="61"/>
      <c r="IW40" s="61"/>
      <c r="IX40" s="61"/>
      <c r="IY40" s="61"/>
      <c r="IZ40" s="61"/>
      <c r="JA40" s="61"/>
      <c r="JB40" s="61"/>
      <c r="JC40" s="61"/>
      <c r="JD40" s="61"/>
      <c r="JE40" s="61"/>
      <c r="JF40" s="61"/>
      <c r="JG40" s="61"/>
      <c r="JH40" s="61"/>
      <c r="JI40" s="61"/>
      <c r="JJ40" s="61"/>
      <c r="JK40" s="61"/>
      <c r="JL40" s="61"/>
      <c r="JM40" s="61"/>
      <c r="JN40" s="61"/>
      <c r="JO40" s="61"/>
      <c r="JP40" s="61"/>
      <c r="JQ40" s="61"/>
      <c r="JR40" s="61"/>
      <c r="JS40" s="61"/>
      <c r="JT40" s="61"/>
      <c r="JU40" s="61"/>
      <c r="JV40" s="61"/>
      <c r="JW40" s="61"/>
      <c r="JX40" s="61"/>
      <c r="JY40" s="61"/>
      <c r="JZ40" s="61"/>
      <c r="KA40" s="61"/>
      <c r="KB40" s="61"/>
      <c r="KC40" s="61"/>
      <c r="KD40" s="61"/>
      <c r="KE40" s="61"/>
      <c r="KF40" s="61"/>
      <c r="KG40" s="61"/>
      <c r="KH40" s="61"/>
      <c r="KI40" s="61"/>
      <c r="KJ40" s="61"/>
      <c r="KK40" s="61"/>
      <c r="KL40" s="61"/>
      <c r="KM40" s="61"/>
      <c r="KN40" s="61"/>
      <c r="KO40" s="61"/>
      <c r="KP40" s="61"/>
      <c r="KQ40" s="61"/>
      <c r="KR40" s="61"/>
      <c r="KS40" s="61"/>
      <c r="KT40" s="61"/>
      <c r="KU40" s="61"/>
      <c r="KV40" s="61"/>
      <c r="KW40" s="61"/>
      <c r="KX40" s="61"/>
      <c r="KY40" s="61"/>
      <c r="KZ40" s="61"/>
      <c r="LA40" s="61"/>
      <c r="LB40" s="61"/>
      <c r="LC40" s="61"/>
      <c r="LD40" s="61"/>
      <c r="LE40" s="61"/>
      <c r="LF40" s="61"/>
      <c r="LG40" s="61"/>
      <c r="LH40" s="61"/>
      <c r="LI40" s="61"/>
      <c r="LJ40" s="61"/>
      <c r="LK40" s="61"/>
      <c r="LL40" s="61"/>
      <c r="LM40" s="61"/>
      <c r="LN40" s="61"/>
      <c r="LO40" s="61"/>
      <c r="LP40" s="61"/>
      <c r="LQ40" s="61"/>
      <c r="LR40" s="61"/>
      <c r="LS40" s="61"/>
      <c r="LT40" s="61"/>
      <c r="LU40" s="61"/>
      <c r="LV40" s="61"/>
      <c r="LW40" s="61"/>
      <c r="LX40" s="61"/>
      <c r="LY40" s="61"/>
      <c r="LZ40" s="61"/>
      <c r="MA40" s="61"/>
      <c r="MB40" s="61"/>
      <c r="MC40" s="61"/>
      <c r="MD40" s="61"/>
      <c r="ME40" s="61"/>
      <c r="MF40" s="61"/>
      <c r="MG40" s="61"/>
      <c r="MH40" s="61"/>
      <c r="MI40" s="61"/>
      <c r="MJ40" s="61"/>
      <c r="MK40" s="61"/>
      <c r="ML40" s="61"/>
      <c r="MM40" s="61"/>
      <c r="MN40" s="61"/>
      <c r="MO40" s="61"/>
      <c r="MP40" s="61"/>
      <c r="MQ40" s="61"/>
      <c r="MR40" s="61"/>
      <c r="MS40" s="61"/>
      <c r="MT40" s="61"/>
      <c r="MU40" s="61"/>
      <c r="MV40" s="61"/>
      <c r="MW40" s="61"/>
      <c r="MX40" s="61"/>
      <c r="MY40" s="61"/>
      <c r="MZ40" s="61"/>
      <c r="NA40" s="61"/>
      <c r="NB40" s="61"/>
      <c r="NC40" s="61"/>
      <c r="ND40" s="61"/>
      <c r="NE40" s="61"/>
      <c r="NF40" s="61"/>
      <c r="NG40" s="61"/>
      <c r="NH40" s="61"/>
      <c r="NI40" s="61"/>
      <c r="NJ40" s="61"/>
      <c r="NK40" s="61"/>
      <c r="NL40" s="61"/>
      <c r="NM40" s="61"/>
      <c r="NN40" s="61"/>
      <c r="NO40" s="61"/>
      <c r="NP40" s="61"/>
      <c r="NQ40" s="61"/>
      <c r="NR40" s="61"/>
      <c r="NS40" s="61"/>
      <c r="NT40" s="61"/>
      <c r="NU40" s="61"/>
      <c r="NV40" s="61"/>
      <c r="NW40" s="61"/>
      <c r="NX40" s="61"/>
      <c r="NY40" s="61"/>
      <c r="NZ40" s="61"/>
      <c r="OA40" s="61"/>
      <c r="OB40" s="61"/>
      <c r="OC40" s="61"/>
      <c r="OD40" s="61"/>
      <c r="OE40" s="61"/>
      <c r="OF40" s="61"/>
      <c r="OG40" s="61"/>
      <c r="OH40" s="61"/>
      <c r="OI40" s="61"/>
      <c r="OJ40" s="61"/>
      <c r="OK40" s="61"/>
      <c r="OL40" s="61"/>
      <c r="OM40" s="61"/>
      <c r="ON40" s="61"/>
      <c r="OO40" s="61"/>
      <c r="OP40" s="61"/>
      <c r="OQ40" s="61"/>
      <c r="OR40" s="61"/>
      <c r="OS40" s="61"/>
      <c r="OT40" s="61"/>
      <c r="OU40" s="61"/>
      <c r="OV40" s="61"/>
      <c r="OW40" s="61"/>
      <c r="OX40" s="61"/>
      <c r="OY40" s="61"/>
      <c r="OZ40" s="61"/>
      <c r="PA40" s="61"/>
      <c r="PB40" s="61"/>
      <c r="PC40" s="61"/>
      <c r="PD40" s="61"/>
      <c r="PE40" s="61"/>
      <c r="PF40" s="61"/>
      <c r="PG40" s="61"/>
      <c r="PH40" s="61"/>
      <c r="PI40" s="61"/>
      <c r="PJ40" s="61"/>
      <c r="PK40" s="61"/>
      <c r="PL40" s="61"/>
      <c r="PM40" s="61"/>
      <c r="PN40" s="61"/>
      <c r="PO40" s="61"/>
      <c r="PP40" s="61"/>
      <c r="PQ40" s="61"/>
      <c r="PR40" s="61"/>
      <c r="PS40" s="61"/>
      <c r="PT40" s="61"/>
      <c r="PU40" s="61"/>
      <c r="PV40" s="61"/>
      <c r="PW40" s="61"/>
      <c r="PX40" s="61"/>
      <c r="PY40" s="61"/>
      <c r="PZ40" s="61"/>
      <c r="QA40" s="61"/>
      <c r="QB40" s="61"/>
      <c r="QC40" s="61"/>
      <c r="QD40" s="61"/>
      <c r="QE40" s="61"/>
      <c r="QF40" s="61"/>
      <c r="QG40" s="61"/>
      <c r="QH40" s="61"/>
      <c r="QI40" s="61"/>
      <c r="QJ40" s="61"/>
      <c r="QK40" s="61"/>
      <c r="QL40" s="61"/>
      <c r="QM40" s="61"/>
      <c r="QN40" s="61"/>
      <c r="QO40" s="61"/>
      <c r="QP40" s="61"/>
      <c r="QQ40" s="61"/>
      <c r="QR40" s="61"/>
      <c r="QS40" s="61"/>
      <c r="QT40" s="61"/>
      <c r="QU40" s="61"/>
      <c r="QV40" s="61"/>
      <c r="QW40" s="61"/>
      <c r="QX40" s="61"/>
      <c r="QY40" s="61"/>
      <c r="QZ40" s="61"/>
      <c r="RA40" s="61"/>
      <c r="RB40" s="61"/>
      <c r="RC40" s="61"/>
      <c r="RD40" s="61"/>
      <c r="RE40" s="61"/>
      <c r="RF40" s="61"/>
      <c r="RG40" s="61"/>
      <c r="RH40" s="61"/>
      <c r="RI40" s="61"/>
      <c r="RJ40" s="61"/>
      <c r="RK40" s="61"/>
      <c r="RL40" s="61"/>
      <c r="RM40" s="61"/>
      <c r="RN40" s="61"/>
      <c r="RO40" s="61"/>
      <c r="RP40" s="61"/>
      <c r="RQ40" s="61"/>
      <c r="RR40" s="61"/>
      <c r="RS40" s="61"/>
      <c r="RT40" s="61"/>
      <c r="RU40" s="61"/>
      <c r="RV40" s="61"/>
      <c r="RW40" s="61"/>
      <c r="RX40" s="61"/>
      <c r="RY40" s="61"/>
      <c r="RZ40" s="61"/>
      <c r="SA40" s="61"/>
      <c r="SB40" s="61"/>
      <c r="SC40" s="61"/>
      <c r="SD40" s="61"/>
      <c r="SE40" s="61"/>
      <c r="SF40" s="61"/>
      <c r="SG40" s="61"/>
      <c r="SH40" s="61"/>
      <c r="SI40" s="61"/>
      <c r="SJ40" s="61"/>
      <c r="SK40" s="61"/>
      <c r="SL40" s="61"/>
      <c r="SM40" s="61"/>
      <c r="SN40" s="61"/>
      <c r="SO40" s="61"/>
      <c r="SP40" s="61"/>
      <c r="SQ40" s="61"/>
      <c r="SR40" s="61"/>
      <c r="SS40" s="61"/>
      <c r="ST40" s="61"/>
      <c r="SU40" s="61"/>
      <c r="SV40" s="61"/>
      <c r="SW40" s="61"/>
      <c r="SX40" s="61"/>
      <c r="SY40" s="61"/>
      <c r="SZ40" s="61"/>
      <c r="TA40" s="61"/>
      <c r="TB40" s="61"/>
      <c r="TC40" s="61"/>
      <c r="TD40" s="61"/>
      <c r="TE40" s="61"/>
      <c r="TF40" s="61"/>
      <c r="TG40" s="61"/>
      <c r="TH40" s="61"/>
      <c r="TI40" s="61"/>
      <c r="TJ40" s="61"/>
      <c r="TK40" s="61"/>
      <c r="TL40" s="61"/>
      <c r="TM40" s="61"/>
      <c r="TN40" s="61"/>
      <c r="TO40" s="61"/>
      <c r="TP40" s="61"/>
      <c r="TQ40" s="61"/>
      <c r="TR40" s="61"/>
      <c r="TS40" s="61"/>
      <c r="TT40" s="61"/>
      <c r="TU40" s="61"/>
      <c r="TV40" s="61"/>
      <c r="TW40" s="61"/>
      <c r="TX40" s="61"/>
      <c r="TY40" s="61"/>
      <c r="TZ40" s="61"/>
      <c r="UA40" s="61"/>
      <c r="UB40" s="61"/>
      <c r="UC40" s="61"/>
      <c r="UD40" s="61"/>
      <c r="UE40" s="61"/>
      <c r="UF40" s="61"/>
      <c r="UG40" s="61"/>
      <c r="UH40" s="61"/>
      <c r="UI40" s="61"/>
      <c r="UJ40" s="61"/>
      <c r="UK40" s="61"/>
      <c r="UL40" s="61"/>
      <c r="UM40" s="61"/>
      <c r="UN40" s="61"/>
      <c r="UO40" s="61"/>
      <c r="UP40" s="61"/>
      <c r="UQ40" s="61"/>
      <c r="UR40" s="61"/>
      <c r="US40" s="61"/>
      <c r="UT40" s="61"/>
      <c r="UU40" s="61"/>
      <c r="UV40" s="61"/>
      <c r="UW40" s="61"/>
      <c r="UX40" s="61"/>
      <c r="UY40" s="61"/>
      <c r="UZ40" s="61"/>
      <c r="VA40" s="61"/>
      <c r="VB40" s="61"/>
      <c r="VC40" s="61"/>
      <c r="VD40" s="61"/>
      <c r="VE40" s="61"/>
      <c r="VF40" s="61"/>
      <c r="VG40" s="61"/>
      <c r="VH40" s="61"/>
      <c r="VI40" s="61"/>
      <c r="VJ40" s="61"/>
      <c r="VK40" s="61"/>
      <c r="VL40" s="61"/>
      <c r="VM40" s="61"/>
      <c r="VN40" s="61"/>
      <c r="VO40" s="61"/>
      <c r="VP40" s="61"/>
      <c r="VQ40" s="61"/>
      <c r="VR40" s="61"/>
      <c r="VS40" s="61"/>
      <c r="VT40" s="61"/>
      <c r="VU40" s="61"/>
      <c r="VV40" s="61"/>
      <c r="VW40" s="61"/>
      <c r="VX40" s="61"/>
      <c r="VY40" s="61"/>
      <c r="VZ40" s="61"/>
      <c r="WA40" s="61"/>
      <c r="WB40" s="61"/>
      <c r="WC40" s="61"/>
      <c r="WD40" s="61"/>
      <c r="WE40" s="61"/>
      <c r="WF40" s="61"/>
      <c r="WG40" s="61"/>
      <c r="WH40" s="61"/>
      <c r="WI40" s="61"/>
      <c r="WJ40" s="61"/>
      <c r="WK40" s="61"/>
      <c r="WL40" s="61"/>
      <c r="WM40" s="61"/>
      <c r="WN40" s="61"/>
      <c r="WO40" s="61"/>
      <c r="WP40" s="61"/>
      <c r="WQ40" s="61"/>
      <c r="WR40" s="61"/>
      <c r="WS40" s="61"/>
      <c r="WT40" s="61"/>
      <c r="WU40" s="61"/>
      <c r="WV40" s="61"/>
      <c r="WW40" s="61"/>
      <c r="WX40" s="61"/>
      <c r="WY40" s="61"/>
      <c r="WZ40" s="61"/>
      <c r="XA40" s="61"/>
      <c r="XB40" s="61"/>
      <c r="XC40" s="61"/>
      <c r="XD40" s="61"/>
      <c r="XE40" s="61"/>
      <c r="XF40" s="61"/>
      <c r="XG40" s="61"/>
      <c r="XH40" s="61"/>
      <c r="XI40" s="61"/>
      <c r="XJ40" s="61"/>
      <c r="XK40" s="61"/>
      <c r="XL40" s="61"/>
      <c r="XM40" s="61"/>
      <c r="XN40" s="61"/>
      <c r="XO40" s="61"/>
      <c r="XP40" s="61"/>
      <c r="XQ40" s="61"/>
      <c r="XR40" s="61"/>
      <c r="XS40" s="61"/>
      <c r="XT40" s="61"/>
      <c r="XU40" s="61"/>
      <c r="XV40" s="61"/>
      <c r="XW40" s="61"/>
      <c r="XX40" s="61"/>
      <c r="XY40" s="61"/>
      <c r="XZ40" s="61"/>
      <c r="YA40" s="61"/>
      <c r="YB40" s="61"/>
      <c r="YC40" s="61"/>
      <c r="YD40" s="61"/>
      <c r="YE40" s="61"/>
      <c r="YF40" s="61"/>
      <c r="YG40" s="61"/>
      <c r="YH40" s="61"/>
      <c r="YI40" s="61"/>
      <c r="YJ40" s="61"/>
      <c r="YK40" s="61"/>
      <c r="YL40" s="61"/>
      <c r="YM40" s="61"/>
      <c r="YN40" s="61"/>
      <c r="YO40" s="61"/>
      <c r="YP40" s="61"/>
      <c r="YQ40" s="61"/>
      <c r="YR40" s="61"/>
      <c r="YS40" s="61"/>
      <c r="YT40" s="61"/>
      <c r="YU40" s="61"/>
      <c r="YV40" s="61"/>
      <c r="YW40" s="61"/>
      <c r="YX40" s="61"/>
      <c r="YY40" s="61"/>
      <c r="YZ40" s="61"/>
      <c r="ZA40" s="61"/>
      <c r="ZB40" s="61"/>
      <c r="ZC40" s="61"/>
      <c r="ZD40" s="61"/>
      <c r="ZE40" s="61"/>
      <c r="ZF40" s="61"/>
      <c r="ZG40" s="61"/>
      <c r="ZH40" s="61"/>
      <c r="ZI40" s="61"/>
      <c r="ZJ40" s="61"/>
      <c r="ZK40" s="61"/>
      <c r="ZL40" s="61"/>
      <c r="ZM40" s="61"/>
      <c r="ZN40" s="61"/>
      <c r="ZO40" s="61"/>
      <c r="ZP40" s="61"/>
      <c r="ZQ40" s="61"/>
      <c r="ZR40" s="61"/>
      <c r="ZS40" s="61"/>
      <c r="ZT40" s="61"/>
      <c r="ZU40" s="61"/>
      <c r="ZV40" s="61"/>
      <c r="ZW40" s="61"/>
      <c r="ZX40" s="61"/>
      <c r="ZY40" s="61"/>
      <c r="ZZ40" s="61"/>
      <c r="AAA40" s="61"/>
      <c r="AAB40" s="61"/>
      <c r="AAC40" s="61"/>
      <c r="AAD40" s="61"/>
      <c r="AAE40" s="61"/>
      <c r="AAF40" s="61"/>
      <c r="AAG40" s="61"/>
      <c r="AAH40" s="61"/>
      <c r="AAI40" s="61"/>
      <c r="AAJ40" s="61"/>
      <c r="AAK40" s="61"/>
      <c r="AAL40" s="61"/>
      <c r="AAM40" s="61"/>
      <c r="AAN40" s="61"/>
      <c r="AAO40" s="61"/>
      <c r="AAP40" s="61"/>
      <c r="AAQ40" s="61"/>
      <c r="AAR40" s="61"/>
      <c r="AAS40" s="61"/>
      <c r="AAT40" s="61"/>
      <c r="AAU40" s="61"/>
      <c r="AAV40" s="61"/>
      <c r="AAW40" s="61"/>
      <c r="AAX40" s="61"/>
      <c r="AAY40" s="61"/>
      <c r="AAZ40" s="61"/>
      <c r="ABA40" s="61"/>
      <c r="ABB40" s="61"/>
      <c r="ABC40" s="61"/>
      <c r="ABD40" s="61"/>
      <c r="ABE40" s="61"/>
      <c r="ABF40" s="61"/>
      <c r="ABG40" s="61"/>
      <c r="ABH40" s="61"/>
      <c r="ABI40" s="61"/>
      <c r="ABJ40" s="61"/>
      <c r="ABK40" s="61"/>
      <c r="ABL40" s="61"/>
      <c r="ABM40" s="61"/>
      <c r="ABN40" s="61"/>
      <c r="ABO40" s="61"/>
      <c r="ABP40" s="61"/>
      <c r="ABQ40" s="61"/>
      <c r="ABR40" s="61"/>
      <c r="ABS40" s="61"/>
      <c r="ABT40" s="61"/>
      <c r="ABU40" s="61"/>
      <c r="ABV40" s="61"/>
      <c r="ABW40" s="61"/>
      <c r="ABX40" s="61"/>
      <c r="ABY40" s="61"/>
      <c r="ABZ40" s="61"/>
      <c r="ACA40" s="61"/>
      <c r="ACB40" s="61"/>
      <c r="ACC40" s="61"/>
      <c r="ACD40" s="61"/>
      <c r="ACE40" s="61"/>
      <c r="ACF40" s="61"/>
      <c r="ACG40" s="61"/>
      <c r="ACH40" s="61"/>
      <c r="ACI40" s="61"/>
      <c r="ACJ40" s="61"/>
      <c r="ACK40" s="61"/>
      <c r="ACL40" s="61"/>
      <c r="ACM40" s="61"/>
      <c r="ACN40" s="61"/>
      <c r="ACO40" s="61"/>
      <c r="ACP40" s="61"/>
      <c r="ACQ40" s="61"/>
      <c r="ACR40" s="61"/>
      <c r="ACS40" s="61"/>
      <c r="ACT40" s="61"/>
      <c r="ACU40" s="61"/>
      <c r="ACV40" s="61"/>
      <c r="ACW40" s="61"/>
      <c r="ACX40" s="61"/>
      <c r="ACY40" s="61"/>
      <c r="ACZ40" s="61"/>
      <c r="ADA40" s="61"/>
      <c r="ADB40" s="61"/>
      <c r="ADC40" s="61"/>
      <c r="ADD40" s="61"/>
      <c r="ADE40" s="61"/>
      <c r="ADF40" s="61"/>
      <c r="ADG40" s="61"/>
      <c r="ADH40" s="61"/>
      <c r="ADI40" s="61"/>
      <c r="ADJ40" s="61"/>
      <c r="ADK40" s="61"/>
      <c r="ADL40" s="61"/>
      <c r="ADM40" s="61"/>
      <c r="ADN40" s="61"/>
      <c r="ADO40" s="61"/>
      <c r="ADP40" s="61"/>
      <c r="ADQ40" s="61"/>
      <c r="ADR40" s="61"/>
      <c r="ADS40" s="61"/>
      <c r="ADT40" s="61"/>
      <c r="ADU40" s="61"/>
      <c r="ADV40" s="61"/>
      <c r="ADW40" s="61"/>
      <c r="ADX40" s="61"/>
      <c r="ADY40" s="61"/>
      <c r="ADZ40" s="61"/>
      <c r="AEA40" s="61"/>
      <c r="AEB40" s="61"/>
      <c r="AEC40" s="61"/>
      <c r="AED40" s="61"/>
      <c r="AEE40" s="61"/>
      <c r="AEF40" s="61"/>
      <c r="AEG40" s="61"/>
      <c r="AEH40" s="61"/>
      <c r="AEI40" s="61"/>
      <c r="AEJ40" s="61"/>
      <c r="AEK40" s="61"/>
      <c r="AEL40" s="61"/>
      <c r="AEM40" s="61"/>
      <c r="AEN40" s="61"/>
      <c r="AEO40" s="61"/>
      <c r="AEP40" s="61"/>
      <c r="AEQ40" s="61"/>
      <c r="AER40" s="61"/>
      <c r="AES40" s="61"/>
      <c r="AET40" s="61"/>
      <c r="AEU40" s="61"/>
      <c r="AEV40" s="61"/>
      <c r="AEW40" s="61"/>
      <c r="AEX40" s="61"/>
      <c r="AEY40" s="61"/>
      <c r="AEZ40" s="61"/>
      <c r="AFA40" s="61"/>
      <c r="AFB40" s="61"/>
      <c r="AFC40" s="61"/>
      <c r="AFD40" s="61"/>
      <c r="AFE40" s="61"/>
      <c r="AFF40" s="61"/>
      <c r="AFG40" s="61"/>
      <c r="AFH40" s="61"/>
      <c r="AFI40" s="61"/>
      <c r="AFJ40" s="61"/>
      <c r="AFK40" s="61"/>
      <c r="AFL40" s="61"/>
      <c r="AFM40" s="61"/>
      <c r="AFN40" s="61"/>
      <c r="AFO40" s="61"/>
      <c r="AFP40" s="61"/>
      <c r="AFQ40" s="61"/>
      <c r="AFR40" s="61"/>
      <c r="AFS40" s="61"/>
      <c r="AFT40" s="61"/>
      <c r="AFU40" s="61"/>
      <c r="AFV40" s="61"/>
      <c r="AFW40" s="61"/>
      <c r="AFX40" s="61"/>
      <c r="AFY40" s="61"/>
      <c r="AFZ40" s="61"/>
      <c r="AGA40" s="61"/>
      <c r="AGB40" s="61"/>
      <c r="AGC40" s="61"/>
      <c r="AGD40" s="61"/>
      <c r="AGE40" s="61"/>
      <c r="AGF40" s="61"/>
      <c r="AGG40" s="61"/>
      <c r="AGH40" s="61"/>
      <c r="AGI40" s="61"/>
      <c r="AGJ40" s="61"/>
      <c r="AGK40" s="61"/>
      <c r="AGL40" s="61"/>
      <c r="AGM40" s="61"/>
      <c r="AGN40" s="61"/>
      <c r="AGO40" s="61"/>
      <c r="AGP40" s="61"/>
      <c r="AGQ40" s="61"/>
      <c r="AGR40" s="61"/>
      <c r="AGS40" s="61"/>
      <c r="AGT40" s="61"/>
      <c r="AGU40" s="61"/>
      <c r="AGV40" s="61"/>
      <c r="AGW40" s="61"/>
      <c r="AGX40" s="61"/>
      <c r="AGY40" s="61"/>
      <c r="AGZ40" s="61"/>
      <c r="AHA40" s="61"/>
      <c r="AHB40" s="61"/>
      <c r="AHC40" s="61"/>
      <c r="AHD40" s="61"/>
      <c r="AHE40" s="61"/>
      <c r="AHF40" s="61"/>
      <c r="AHG40" s="61"/>
      <c r="AHH40" s="61"/>
      <c r="AHI40" s="61"/>
      <c r="AHJ40" s="61"/>
      <c r="AHK40" s="61"/>
      <c r="AHL40" s="61"/>
      <c r="AHM40" s="61"/>
      <c r="AHN40" s="61"/>
      <c r="AHO40" s="61"/>
      <c r="AHP40" s="61"/>
      <c r="AHQ40" s="61"/>
      <c r="AHR40" s="61"/>
      <c r="AHS40" s="61"/>
      <c r="AHT40" s="61"/>
      <c r="AHU40" s="61"/>
      <c r="AHV40" s="61"/>
      <c r="AHW40" s="61"/>
      <c r="AHX40" s="61"/>
      <c r="AHY40" s="61"/>
      <c r="AHZ40" s="61"/>
      <c r="AIA40" s="61"/>
      <c r="AIB40" s="61"/>
      <c r="AIC40" s="61"/>
      <c r="AID40" s="61"/>
      <c r="AIE40" s="61"/>
      <c r="AIF40" s="61"/>
      <c r="AIG40" s="61"/>
      <c r="AIH40" s="61"/>
      <c r="AII40" s="61"/>
      <c r="AIJ40" s="61"/>
      <c r="AIK40" s="61"/>
      <c r="AIL40" s="61"/>
      <c r="AIM40" s="61"/>
      <c r="AIN40" s="61"/>
      <c r="AIO40" s="61"/>
      <c r="AIP40" s="61"/>
      <c r="AIQ40" s="61"/>
      <c r="AIR40" s="61"/>
      <c r="AIS40" s="61"/>
      <c r="AIT40" s="61"/>
      <c r="AIU40" s="61"/>
      <c r="AIV40" s="61"/>
      <c r="AIW40" s="61"/>
      <c r="AIX40" s="61"/>
      <c r="AIY40" s="61"/>
      <c r="AIZ40" s="61"/>
      <c r="AJA40" s="61"/>
      <c r="AJB40" s="61"/>
      <c r="AJC40" s="61"/>
      <c r="AJD40" s="61"/>
      <c r="AJE40" s="61"/>
      <c r="AJF40" s="61"/>
      <c r="AJG40" s="61"/>
      <c r="AJH40" s="61"/>
      <c r="AJI40" s="61"/>
      <c r="AJJ40" s="61"/>
      <c r="AJK40" s="61"/>
      <c r="AJL40" s="61"/>
      <c r="AJM40" s="61"/>
      <c r="AJN40" s="61"/>
      <c r="AJO40" s="61"/>
      <c r="AJP40" s="61"/>
      <c r="AJQ40" s="61"/>
      <c r="AJR40" s="61"/>
      <c r="AJS40" s="61"/>
      <c r="AJT40" s="61"/>
      <c r="AJU40" s="61"/>
      <c r="AJV40" s="61"/>
      <c r="AJW40" s="61"/>
      <c r="AJX40" s="61"/>
      <c r="AJY40" s="61"/>
      <c r="AJZ40" s="61"/>
      <c r="AKA40" s="61"/>
      <c r="AKB40" s="61"/>
      <c r="AKC40" s="61"/>
      <c r="AKD40" s="61"/>
      <c r="AKE40" s="61"/>
      <c r="AKF40" s="61"/>
      <c r="AKG40" s="61"/>
      <c r="AKH40" s="61"/>
      <c r="AKI40" s="61"/>
      <c r="AKJ40" s="61"/>
      <c r="AKK40" s="61"/>
      <c r="AKL40" s="61"/>
      <c r="AKM40" s="61"/>
      <c r="AKN40" s="61"/>
      <c r="AKO40" s="61"/>
      <c r="AKP40" s="61"/>
      <c r="AKQ40" s="61"/>
      <c r="AKR40" s="61"/>
      <c r="AKS40" s="61"/>
      <c r="AKT40" s="61"/>
      <c r="AKU40" s="61"/>
      <c r="AKV40" s="61"/>
      <c r="AKW40" s="61"/>
      <c r="AKX40" s="61"/>
      <c r="AKY40" s="61"/>
      <c r="AKZ40" s="61"/>
      <c r="ALA40" s="61"/>
      <c r="ALB40" s="61"/>
      <c r="ALC40" s="61"/>
      <c r="ALD40" s="61"/>
      <c r="ALE40" s="61"/>
      <c r="ALF40" s="61"/>
      <c r="ALG40" s="61"/>
      <c r="ALH40" s="61"/>
      <c r="ALI40" s="61"/>
      <c r="ALJ40" s="61"/>
      <c r="ALK40" s="61"/>
      <c r="ALL40" s="61"/>
      <c r="ALM40" s="61"/>
      <c r="ALN40" s="61"/>
      <c r="ALO40" s="61"/>
      <c r="ALP40" s="61"/>
      <c r="ALQ40" s="61"/>
      <c r="ALR40" s="61"/>
      <c r="ALS40" s="61"/>
      <c r="ALT40" s="61"/>
      <c r="ALU40" s="61"/>
      <c r="ALV40" s="61"/>
      <c r="ALW40" s="61"/>
      <c r="ALX40" s="61"/>
      <c r="ALY40" s="61"/>
      <c r="ALZ40" s="61"/>
      <c r="AMA40" s="61"/>
      <c r="AMB40" s="61"/>
      <c r="AMC40" s="61"/>
      <c r="AMD40" s="61"/>
      <c r="AME40" s="61"/>
      <c r="AMF40" s="61"/>
      <c r="AMG40" s="61"/>
      <c r="AMH40" s="61"/>
      <c r="AMI40" s="61"/>
      <c r="AMJ40" s="61"/>
      <c r="AMK40" s="61"/>
      <c r="AML40" s="61"/>
      <c r="AMM40" s="61"/>
      <c r="AMN40" s="61"/>
      <c r="AMO40" s="61"/>
      <c r="AMP40" s="61"/>
      <c r="AMQ40" s="61"/>
      <c r="AMR40" s="61"/>
      <c r="AMS40" s="61"/>
      <c r="AMT40" s="61"/>
      <c r="AMU40" s="61"/>
      <c r="AMV40" s="61"/>
      <c r="AMW40" s="61"/>
      <c r="AMX40" s="61"/>
      <c r="AMY40" s="61"/>
      <c r="AMZ40" s="61"/>
      <c r="ANA40" s="61"/>
      <c r="ANB40" s="61"/>
      <c r="ANC40" s="61"/>
      <c r="AND40" s="61"/>
      <c r="ANE40" s="61"/>
      <c r="ANF40" s="61"/>
      <c r="ANG40" s="61"/>
      <c r="ANH40" s="61"/>
      <c r="ANI40" s="61"/>
      <c r="ANJ40" s="61"/>
      <c r="ANK40" s="61"/>
      <c r="ANL40" s="61"/>
      <c r="ANM40" s="61"/>
      <c r="ANN40" s="61"/>
      <c r="ANO40" s="61"/>
      <c r="ANP40" s="61"/>
      <c r="ANQ40" s="61"/>
      <c r="ANR40" s="61"/>
      <c r="ANS40" s="61"/>
      <c r="ANT40" s="61"/>
      <c r="ANU40" s="61"/>
      <c r="ANV40" s="61"/>
      <c r="ANW40" s="61"/>
      <c r="ANX40" s="61"/>
      <c r="ANY40" s="61"/>
      <c r="ANZ40" s="61"/>
      <c r="AOA40" s="61"/>
      <c r="AOB40" s="61"/>
      <c r="AOC40" s="61"/>
      <c r="AOD40" s="61"/>
      <c r="AOE40" s="61"/>
      <c r="AOF40" s="61"/>
      <c r="AOG40" s="61"/>
      <c r="AOH40" s="61"/>
      <c r="AOI40" s="61"/>
      <c r="AOJ40" s="61"/>
      <c r="AOK40" s="61"/>
      <c r="AOL40" s="61"/>
      <c r="AOM40" s="61"/>
      <c r="AON40" s="61"/>
      <c r="AOO40" s="61"/>
      <c r="AOP40" s="61"/>
      <c r="AOQ40" s="61"/>
      <c r="AOR40" s="61"/>
      <c r="AOS40" s="61"/>
      <c r="AOT40" s="61"/>
      <c r="AOU40" s="61"/>
      <c r="AOV40" s="61"/>
      <c r="AOW40" s="61"/>
      <c r="AOX40" s="61"/>
      <c r="AOY40" s="61"/>
      <c r="AOZ40" s="61"/>
      <c r="APA40" s="61"/>
      <c r="APB40" s="61"/>
      <c r="APC40" s="61"/>
      <c r="APD40" s="61"/>
      <c r="APE40" s="61"/>
      <c r="APF40" s="61"/>
      <c r="APG40" s="61"/>
      <c r="APH40" s="61"/>
      <c r="API40" s="61"/>
      <c r="APJ40" s="61"/>
      <c r="APK40" s="61"/>
      <c r="APL40" s="61"/>
      <c r="APM40" s="61"/>
      <c r="APN40" s="61"/>
      <c r="APO40" s="61"/>
      <c r="APP40" s="61"/>
      <c r="APQ40" s="61"/>
      <c r="APR40" s="61"/>
      <c r="APS40" s="61"/>
      <c r="APT40" s="61"/>
      <c r="APU40" s="61"/>
      <c r="APV40" s="61"/>
      <c r="APW40" s="61"/>
      <c r="APX40" s="61"/>
      <c r="APY40" s="61"/>
      <c r="APZ40" s="61"/>
      <c r="AQA40" s="61"/>
      <c r="AQB40" s="61"/>
      <c r="AQC40" s="61"/>
      <c r="AQD40" s="61"/>
      <c r="AQE40" s="61"/>
      <c r="AQF40" s="61"/>
      <c r="AQG40" s="61"/>
      <c r="AQH40" s="61"/>
      <c r="AQI40" s="61"/>
      <c r="AQJ40" s="61"/>
      <c r="AQK40" s="61"/>
      <c r="AQL40" s="61"/>
      <c r="AQM40" s="61"/>
      <c r="AQN40" s="61"/>
      <c r="AQO40" s="61"/>
      <c r="AQP40" s="61"/>
      <c r="AQQ40" s="61"/>
      <c r="AQR40" s="61"/>
      <c r="AQS40" s="61"/>
      <c r="AQT40" s="61"/>
      <c r="AQU40" s="61"/>
      <c r="AQV40" s="61"/>
      <c r="AQW40" s="61"/>
      <c r="AQX40" s="61"/>
      <c r="AQY40" s="61"/>
      <c r="AQZ40" s="61"/>
      <c r="ARA40" s="61"/>
      <c r="ARB40" s="61"/>
      <c r="ARC40" s="61"/>
      <c r="ARD40" s="61"/>
      <c r="ARE40" s="61"/>
      <c r="ARF40" s="61"/>
      <c r="ARG40" s="61"/>
      <c r="ARH40" s="61"/>
      <c r="ARI40" s="61"/>
      <c r="ARJ40" s="61"/>
      <c r="ARK40" s="61"/>
      <c r="ARL40" s="61"/>
      <c r="ARM40" s="61"/>
      <c r="ARN40" s="61"/>
      <c r="ARO40" s="61"/>
      <c r="ARP40" s="61"/>
      <c r="ARQ40" s="61"/>
      <c r="ARR40" s="61"/>
      <c r="ARS40" s="61"/>
      <c r="ART40" s="61"/>
      <c r="ARU40" s="61"/>
      <c r="ARV40" s="61"/>
      <c r="ARW40" s="61"/>
      <c r="ARX40" s="61"/>
      <c r="ARY40" s="61"/>
      <c r="ARZ40" s="61"/>
      <c r="ASA40" s="61"/>
      <c r="ASB40" s="61"/>
      <c r="ASC40" s="61"/>
      <c r="ASD40" s="61"/>
      <c r="ASE40" s="61"/>
      <c r="ASF40" s="61"/>
      <c r="ASG40" s="61"/>
      <c r="ASH40" s="61"/>
      <c r="ASI40" s="61"/>
      <c r="ASJ40" s="61"/>
      <c r="ASK40" s="61"/>
      <c r="ASL40" s="61"/>
      <c r="ASM40" s="61"/>
      <c r="ASN40" s="61"/>
      <c r="ASO40" s="61"/>
      <c r="ASP40" s="61"/>
      <c r="ASQ40" s="61"/>
      <c r="ASR40" s="61"/>
      <c r="ASS40" s="61"/>
      <c r="AST40" s="61"/>
      <c r="ASU40" s="61"/>
      <c r="ASV40" s="61"/>
      <c r="ASW40" s="61"/>
      <c r="ASX40" s="61"/>
      <c r="ASY40" s="61"/>
      <c r="ASZ40" s="61"/>
      <c r="ATA40" s="61"/>
      <c r="ATB40" s="61"/>
      <c r="ATC40" s="61"/>
      <c r="ATD40" s="61"/>
      <c r="ATE40" s="61"/>
      <c r="ATF40" s="61"/>
      <c r="ATG40" s="61"/>
      <c r="ATH40" s="61"/>
      <c r="ATI40" s="61"/>
      <c r="ATJ40" s="61"/>
      <c r="ATK40" s="61"/>
      <c r="ATL40" s="61"/>
      <c r="ATM40" s="61"/>
      <c r="ATN40" s="61"/>
      <c r="ATO40" s="61"/>
      <c r="ATP40" s="61"/>
      <c r="ATQ40" s="61"/>
      <c r="ATR40" s="61"/>
      <c r="ATS40" s="61"/>
      <c r="ATT40" s="61"/>
      <c r="ATU40" s="61"/>
      <c r="ATV40" s="61"/>
      <c r="ATW40" s="61"/>
      <c r="ATX40" s="61"/>
      <c r="ATY40" s="61"/>
      <c r="ATZ40" s="61"/>
      <c r="AUA40" s="61"/>
      <c r="AUB40" s="61"/>
      <c r="AUC40" s="61"/>
      <c r="AUD40" s="61"/>
      <c r="AUE40" s="61"/>
      <c r="AUF40" s="61"/>
      <c r="AUG40" s="61"/>
      <c r="AUH40" s="61"/>
      <c r="AUI40" s="61"/>
      <c r="AUJ40" s="61"/>
      <c r="AUK40" s="61"/>
    </row>
    <row r="41" spans="1:1233" x14ac:dyDescent="0.2">
      <c r="A41" s="50" t="s">
        <v>148</v>
      </c>
      <c r="C41" s="50" t="s">
        <v>138</v>
      </c>
      <c r="D41" s="101" t="s">
        <v>89</v>
      </c>
      <c r="E41" s="100">
        <v>43943</v>
      </c>
      <c r="F41" s="53">
        <v>6.1535998856379415</v>
      </c>
      <c r="G41" s="53">
        <v>6.282424015035736</v>
      </c>
      <c r="H41" s="53">
        <v>6.4603919474032434</v>
      </c>
      <c r="I41" s="53">
        <v>6.4468925881135055</v>
      </c>
      <c r="J41" s="53">
        <v>6.7839295516571987</v>
      </c>
      <c r="K41" s="53">
        <v>6.6090100244634318</v>
      </c>
      <c r="L41" s="53">
        <v>6.7449975528444712</v>
      </c>
      <c r="M41" s="53">
        <v>6.522408476225789</v>
      </c>
      <c r="N41" s="53">
        <v>6.6872372878494133</v>
      </c>
      <c r="O41" s="53">
        <v>6.7906227232948755</v>
      </c>
      <c r="P41" s="53">
        <v>6.7010807405400925</v>
      </c>
      <c r="Q41" s="53">
        <v>6.6818377459478286</v>
      </c>
      <c r="R41" s="53">
        <v>6.763225421450378</v>
      </c>
      <c r="S41" s="53">
        <v>6.8680427294352446</v>
      </c>
      <c r="T41" s="53">
        <v>6.7997628934583112</v>
      </c>
      <c r="U41" s="53">
        <v>6.8206789286921055</v>
      </c>
      <c r="V41" s="53">
        <v>7.3914663093466171</v>
      </c>
      <c r="W41" s="53">
        <v>6.9250330728323011</v>
      </c>
      <c r="X41" s="53">
        <v>7.0252409419447259</v>
      </c>
      <c r="Y41" s="53">
        <v>6.9845148139036271</v>
      </c>
      <c r="Z41" s="53">
        <v>6.8907750934716638</v>
      </c>
      <c r="AA41" s="53">
        <v>6.7695876176173542</v>
      </c>
      <c r="AB41" s="53">
        <v>6.8462639380202042</v>
      </c>
      <c r="AC41" s="53">
        <v>6.8116931464768919</v>
      </c>
      <c r="AD41" s="53">
        <v>6.8430046368910471</v>
      </c>
      <c r="AE41" s="53">
        <v>6.4865117646565604</v>
      </c>
      <c r="AF41" s="53">
        <v>6.8741062404213444</v>
      </c>
      <c r="AG41" s="53">
        <v>7.5458724208578394</v>
      </c>
      <c r="AH41" s="53">
        <v>6.8986014524678669</v>
      </c>
      <c r="AI41" s="53">
        <v>6.9624373373077093</v>
      </c>
      <c r="AJ41" s="53">
        <v>6.8208333166403285</v>
      </c>
      <c r="AK41" s="53">
        <v>6.7820597420620521</v>
      </c>
      <c r="AL41" s="53">
        <v>6.8833543812413804</v>
      </c>
      <c r="AM41" s="53">
        <v>6.8244659742455802</v>
      </c>
      <c r="AN41" s="53">
        <v>6.6580327388463028</v>
      </c>
      <c r="AO41" s="53">
        <v>6.6693020499950393</v>
      </c>
      <c r="AP41" s="53">
        <v>6.5697541136809026</v>
      </c>
      <c r="AQ41" s="53">
        <v>6.7201905376868307</v>
      </c>
      <c r="AR41" s="53" t="e">
        <v>#N/A</v>
      </c>
      <c r="AS41" s="53"/>
      <c r="AT41" s="53"/>
      <c r="AU41" s="53"/>
      <c r="AV41" s="53"/>
      <c r="AW41" s="53"/>
      <c r="AX41" s="53"/>
      <c r="AY41" s="53"/>
      <c r="AZ41" s="53"/>
      <c r="BA41" s="53"/>
      <c r="BB41" s="53"/>
      <c r="BC41" s="53"/>
      <c r="BD41" s="53"/>
      <c r="BE41" s="53"/>
      <c r="BF41" s="53"/>
      <c r="BG41" s="53"/>
      <c r="BH41" s="53"/>
      <c r="BI41" s="53"/>
      <c r="BJ41" s="53"/>
      <c r="BK41" s="53"/>
      <c r="BL41" s="53"/>
      <c r="BM41" s="53"/>
      <c r="BN41" s="53"/>
      <c r="BO41" s="53"/>
      <c r="BP41" s="53"/>
      <c r="BQ41" s="53"/>
      <c r="BR41" s="53"/>
      <c r="BS41" s="53"/>
      <c r="BT41" s="53"/>
      <c r="BU41" s="53"/>
      <c r="BV41" s="53"/>
      <c r="BW41" s="53"/>
      <c r="BX41" s="53"/>
      <c r="BY41" s="53"/>
      <c r="BZ41" s="53"/>
      <c r="CA41" s="53"/>
      <c r="CB41" s="53"/>
      <c r="CC41" s="53"/>
      <c r="CD41" s="53"/>
      <c r="CE41" s="53"/>
      <c r="CF41" s="53"/>
      <c r="CG41" s="53"/>
      <c r="CH41" s="53"/>
      <c r="CI41" s="53"/>
      <c r="CJ41" s="53"/>
      <c r="CK41" s="53"/>
      <c r="CL41" s="53"/>
      <c r="CM41" s="53"/>
      <c r="CN41" s="53"/>
      <c r="CO41" s="53"/>
      <c r="CP41" s="53"/>
      <c r="CQ41" s="53"/>
      <c r="CR41" s="53"/>
      <c r="CS41" s="53"/>
      <c r="CT41" s="53"/>
      <c r="CU41" s="53"/>
      <c r="CV41" s="53"/>
      <c r="CW41" s="53"/>
      <c r="CX41" s="53"/>
      <c r="CY41" s="53"/>
      <c r="CZ41" s="53"/>
      <c r="DA41" s="53"/>
      <c r="DB41" s="53"/>
      <c r="DC41" s="53"/>
      <c r="DD41" s="53"/>
      <c r="DE41" s="53"/>
      <c r="DF41" s="53"/>
      <c r="DG41" s="53"/>
      <c r="DH41" s="53"/>
      <c r="DI41" s="53"/>
      <c r="DJ41" s="53"/>
      <c r="DK41" s="53"/>
      <c r="DL41" s="53"/>
      <c r="DM41" s="53"/>
      <c r="DN41" s="53"/>
      <c r="DO41" s="53"/>
      <c r="DP41" s="53"/>
      <c r="DQ41" s="53"/>
      <c r="DR41" s="53"/>
      <c r="DS41" s="53"/>
      <c r="DT41" s="53"/>
      <c r="DU41" s="53"/>
      <c r="DV41" s="53"/>
      <c r="DW41" s="53"/>
      <c r="DX41" s="53"/>
      <c r="DY41" s="53"/>
      <c r="DZ41" s="53"/>
      <c r="EA41" s="53"/>
      <c r="EB41" s="53"/>
      <c r="EC41" s="53"/>
      <c r="ED41" s="53"/>
      <c r="EE41" s="53"/>
      <c r="EF41" s="53"/>
      <c r="EG41" s="53"/>
      <c r="EH41" s="53"/>
      <c r="EI41" s="53"/>
      <c r="EJ41" s="53"/>
      <c r="EK41" s="53"/>
      <c r="EL41" s="53"/>
      <c r="EM41" s="53"/>
      <c r="EN41" s="53"/>
      <c r="EO41" s="53"/>
      <c r="EP41" s="53"/>
      <c r="EQ41" s="53"/>
      <c r="ER41" s="53"/>
      <c r="ES41" s="53"/>
      <c r="ET41" s="53"/>
      <c r="EU41" s="53"/>
      <c r="EV41" s="53"/>
      <c r="EW41" s="53"/>
      <c r="EX41" s="53"/>
      <c r="EY41" s="53"/>
      <c r="EZ41" s="53"/>
      <c r="FA41" s="53"/>
      <c r="FB41" s="53"/>
      <c r="FC41" s="53"/>
      <c r="FD41" s="53"/>
      <c r="FE41" s="53"/>
      <c r="FF41" s="53"/>
      <c r="FG41" s="53"/>
      <c r="FH41" s="53"/>
      <c r="FI41" s="53"/>
      <c r="FJ41" s="53"/>
      <c r="FK41" s="53"/>
      <c r="FL41" s="53"/>
      <c r="FM41" s="53"/>
      <c r="FN41" s="53"/>
      <c r="FO41" s="53"/>
      <c r="FP41" s="53"/>
      <c r="FQ41" s="53"/>
      <c r="FR41" s="53"/>
      <c r="FS41" s="53"/>
      <c r="FT41" s="53"/>
      <c r="FU41" s="53"/>
      <c r="FV41" s="53"/>
      <c r="FW41" s="53"/>
      <c r="FX41" s="53"/>
      <c r="FY41" s="53"/>
      <c r="FZ41" s="53"/>
      <c r="GA41" s="53"/>
      <c r="GB41" s="53"/>
      <c r="GC41" s="53"/>
      <c r="GD41" s="53"/>
      <c r="GE41" s="53"/>
      <c r="GF41" s="53"/>
      <c r="GG41" s="53"/>
      <c r="GH41" s="53"/>
      <c r="GI41" s="53"/>
      <c r="GJ41" s="53"/>
      <c r="GK41" s="53"/>
      <c r="GL41" s="53"/>
      <c r="GM41" s="53"/>
      <c r="GN41" s="53"/>
      <c r="GO41" s="53"/>
      <c r="GP41" s="53"/>
      <c r="GQ41" s="53"/>
      <c r="GR41" s="53"/>
      <c r="GS41" s="53"/>
      <c r="GT41" s="53"/>
      <c r="GU41" s="53"/>
      <c r="GV41" s="53"/>
      <c r="GW41" s="53"/>
      <c r="GX41" s="53"/>
      <c r="GY41" s="53"/>
      <c r="GZ41" s="53"/>
      <c r="HA41" s="53"/>
      <c r="HB41" s="53"/>
      <c r="HC41" s="53"/>
      <c r="HD41" s="53"/>
      <c r="HE41" s="53"/>
      <c r="HF41" s="53"/>
      <c r="HG41" s="53"/>
      <c r="HH41" s="53"/>
      <c r="HI41" s="53"/>
      <c r="HJ41" s="53"/>
      <c r="HK41" s="53"/>
      <c r="HL41" s="53"/>
      <c r="HM41" s="53"/>
      <c r="HN41" s="53"/>
      <c r="HO41" s="53"/>
      <c r="HP41" s="53"/>
      <c r="HQ41" s="53"/>
      <c r="HR41" s="53"/>
      <c r="HS41" s="53"/>
      <c r="HT41" s="53"/>
      <c r="HU41" s="53"/>
      <c r="HV41" s="53"/>
      <c r="HW41" s="53"/>
      <c r="HX41" s="53"/>
      <c r="HY41" s="53"/>
      <c r="HZ41" s="53"/>
      <c r="IA41" s="53"/>
      <c r="IB41" s="53"/>
      <c r="IC41" s="53"/>
      <c r="ID41" s="53"/>
      <c r="IE41" s="53"/>
      <c r="IF41" s="53"/>
      <c r="IG41" s="53"/>
      <c r="IH41" s="53"/>
      <c r="II41" s="53"/>
      <c r="IJ41" s="53"/>
      <c r="IK41" s="53"/>
      <c r="IL41" s="53"/>
      <c r="IM41" s="53"/>
      <c r="IN41" s="53"/>
      <c r="IO41" s="53"/>
      <c r="IP41" s="53"/>
      <c r="IQ41" s="53"/>
      <c r="IR41" s="53"/>
      <c r="IS41" s="53"/>
      <c r="IT41" s="53"/>
      <c r="IU41" s="53"/>
      <c r="IV41" s="53"/>
      <c r="IW41" s="53"/>
      <c r="IX41" s="53"/>
      <c r="IY41" s="53"/>
      <c r="IZ41" s="53"/>
      <c r="JA41" s="53"/>
      <c r="JB41" s="53"/>
      <c r="JC41" s="53"/>
      <c r="JD41" s="53"/>
      <c r="JE41" s="53"/>
      <c r="JF41" s="53"/>
      <c r="JG41" s="53"/>
      <c r="JH41" s="53"/>
      <c r="JI41" s="53"/>
      <c r="JJ41" s="53"/>
      <c r="JK41" s="53"/>
      <c r="JL41" s="53"/>
      <c r="JM41" s="53"/>
      <c r="JN41" s="53"/>
      <c r="JO41" s="53"/>
      <c r="JP41" s="53"/>
      <c r="JQ41" s="53"/>
      <c r="JR41" s="53"/>
      <c r="JS41" s="53"/>
      <c r="JT41" s="53"/>
      <c r="JU41" s="53"/>
      <c r="JV41" s="53"/>
      <c r="JW41" s="53"/>
      <c r="JX41" s="53"/>
      <c r="JY41" s="53"/>
      <c r="JZ41" s="53"/>
      <c r="KA41" s="53"/>
      <c r="KB41" s="53"/>
      <c r="KC41" s="53"/>
      <c r="KD41" s="53"/>
      <c r="KE41" s="53"/>
      <c r="KF41" s="53"/>
      <c r="KG41" s="53"/>
      <c r="KH41" s="53"/>
      <c r="KI41" s="53"/>
      <c r="KJ41" s="53"/>
      <c r="KK41" s="53"/>
      <c r="KL41" s="53"/>
      <c r="KM41" s="53"/>
      <c r="KN41" s="53"/>
      <c r="KO41" s="53"/>
      <c r="KP41" s="53"/>
      <c r="KQ41" s="53"/>
      <c r="KR41" s="53"/>
      <c r="KS41" s="53"/>
      <c r="KT41" s="53"/>
      <c r="KU41" s="53"/>
      <c r="KV41" s="53"/>
      <c r="KW41" s="53"/>
      <c r="KX41" s="53"/>
      <c r="KY41" s="53"/>
      <c r="KZ41" s="53"/>
      <c r="LA41" s="53"/>
      <c r="LB41" s="53"/>
      <c r="LC41" s="53"/>
      <c r="LD41" s="53"/>
      <c r="LE41" s="53"/>
      <c r="LF41" s="53"/>
      <c r="LG41" s="53"/>
      <c r="LH41" s="53"/>
      <c r="LI41" s="53"/>
      <c r="LJ41" s="53"/>
      <c r="LK41" s="53"/>
      <c r="LL41" s="53"/>
      <c r="LM41" s="53"/>
      <c r="LN41" s="53"/>
      <c r="LO41" s="53"/>
      <c r="LP41" s="53"/>
      <c r="LQ41" s="53"/>
      <c r="LR41" s="53"/>
      <c r="LS41" s="53"/>
      <c r="LT41" s="53"/>
      <c r="LU41" s="53"/>
      <c r="LV41" s="53"/>
      <c r="LW41" s="53"/>
      <c r="LX41" s="53"/>
      <c r="LY41" s="53"/>
      <c r="LZ41" s="53"/>
      <c r="MA41" s="53"/>
      <c r="MB41" s="53"/>
      <c r="MC41" s="53"/>
      <c r="MD41" s="53"/>
      <c r="ME41" s="53"/>
      <c r="MF41" s="53"/>
      <c r="MG41" s="53"/>
      <c r="MH41" s="53"/>
      <c r="MI41" s="53"/>
      <c r="MJ41" s="53"/>
      <c r="MK41" s="53"/>
      <c r="ML41" s="53"/>
      <c r="MM41" s="53"/>
      <c r="MN41" s="53"/>
      <c r="MO41" s="53"/>
      <c r="MP41" s="53"/>
      <c r="MQ41" s="53"/>
      <c r="MR41" s="53"/>
      <c r="MS41" s="53"/>
      <c r="MT41" s="53"/>
      <c r="MU41" s="53"/>
      <c r="MV41" s="53"/>
      <c r="MW41" s="53"/>
      <c r="MX41" s="53"/>
      <c r="MY41" s="53"/>
      <c r="MZ41" s="53"/>
      <c r="NA41" s="53"/>
      <c r="NB41" s="53"/>
      <c r="NC41" s="53"/>
      <c r="ND41" s="53"/>
      <c r="NE41" s="53"/>
      <c r="NF41" s="53"/>
      <c r="NG41" s="53"/>
      <c r="NH41" s="53"/>
      <c r="NI41" s="53"/>
      <c r="NJ41" s="53"/>
      <c r="NK41" s="53"/>
      <c r="NL41" s="53"/>
      <c r="NM41" s="53"/>
      <c r="NN41" s="53"/>
      <c r="NO41" s="53"/>
      <c r="NP41" s="53"/>
      <c r="NQ41" s="53"/>
      <c r="NR41" s="53"/>
      <c r="NS41" s="53"/>
      <c r="NT41" s="53"/>
      <c r="NU41" s="53"/>
      <c r="NV41" s="53"/>
      <c r="NW41" s="53"/>
      <c r="NX41" s="53"/>
      <c r="NY41" s="53"/>
      <c r="NZ41" s="53"/>
      <c r="OA41" s="53"/>
      <c r="OB41" s="53"/>
      <c r="OC41" s="53"/>
      <c r="OD41" s="53"/>
      <c r="OE41" s="53"/>
      <c r="OF41" s="53"/>
      <c r="OG41" s="53"/>
      <c r="OH41" s="53"/>
      <c r="OI41" s="53"/>
      <c r="OJ41" s="53"/>
      <c r="OK41" s="53"/>
      <c r="OL41" s="53"/>
      <c r="OM41" s="53"/>
      <c r="ON41" s="53"/>
      <c r="OO41" s="53"/>
      <c r="OP41" s="53"/>
      <c r="OQ41" s="53"/>
      <c r="OR41" s="53"/>
      <c r="OS41" s="53"/>
      <c r="OT41" s="53"/>
      <c r="OU41" s="53"/>
      <c r="OV41" s="53"/>
      <c r="OW41" s="53"/>
      <c r="OX41" s="53"/>
      <c r="OY41" s="53"/>
      <c r="OZ41" s="53"/>
      <c r="PA41" s="53"/>
      <c r="PB41" s="53"/>
      <c r="PC41" s="53"/>
      <c r="PD41" s="53"/>
      <c r="PE41" s="53"/>
      <c r="PF41" s="53"/>
      <c r="PG41" s="53"/>
      <c r="PH41" s="53"/>
      <c r="PI41" s="53"/>
      <c r="PJ41" s="53"/>
      <c r="PK41" s="53"/>
      <c r="PL41" s="53"/>
      <c r="PM41" s="53"/>
      <c r="PN41" s="53"/>
      <c r="PO41" s="53"/>
      <c r="PP41" s="53"/>
      <c r="PQ41" s="53"/>
      <c r="PR41" s="53"/>
      <c r="PS41" s="53"/>
      <c r="PT41" s="53"/>
      <c r="PU41" s="53"/>
      <c r="PV41" s="53"/>
      <c r="PW41" s="53"/>
      <c r="PX41" s="53"/>
      <c r="PY41" s="53"/>
      <c r="PZ41" s="53"/>
      <c r="QA41" s="53"/>
      <c r="QB41" s="53"/>
      <c r="QC41" s="53"/>
      <c r="QD41" s="53"/>
      <c r="QE41" s="53"/>
      <c r="QF41" s="53"/>
      <c r="QG41" s="53"/>
      <c r="QH41" s="53"/>
      <c r="QI41" s="53"/>
      <c r="QJ41" s="53"/>
      <c r="QK41" s="53"/>
      <c r="QL41" s="53"/>
      <c r="QM41" s="53"/>
      <c r="QN41" s="53"/>
      <c r="QO41" s="53"/>
      <c r="QP41" s="53"/>
      <c r="QQ41" s="53"/>
      <c r="QR41" s="53"/>
      <c r="QS41" s="53"/>
      <c r="QT41" s="53"/>
      <c r="QU41" s="53"/>
      <c r="QV41" s="53"/>
      <c r="QW41" s="53"/>
      <c r="QX41" s="53"/>
      <c r="QY41" s="53"/>
      <c r="QZ41" s="53"/>
      <c r="RA41" s="53"/>
      <c r="RB41" s="53"/>
      <c r="RC41" s="53"/>
      <c r="RD41" s="53"/>
      <c r="RE41" s="53"/>
      <c r="RF41" s="53"/>
      <c r="RG41" s="53"/>
      <c r="RH41" s="53"/>
      <c r="RI41" s="53"/>
      <c r="RJ41" s="53"/>
      <c r="RK41" s="53"/>
      <c r="RL41" s="53"/>
      <c r="RM41" s="53"/>
      <c r="RN41" s="53"/>
      <c r="RO41" s="53"/>
      <c r="RP41" s="53"/>
      <c r="RQ41" s="53"/>
      <c r="RR41" s="53"/>
      <c r="RS41" s="53"/>
      <c r="RT41" s="53"/>
      <c r="RU41" s="53"/>
      <c r="RV41" s="53"/>
      <c r="RW41" s="53"/>
      <c r="RX41" s="53"/>
      <c r="RY41" s="53"/>
      <c r="RZ41" s="53"/>
      <c r="SA41" s="53"/>
      <c r="SB41" s="53"/>
      <c r="SC41" s="53"/>
      <c r="SD41" s="53"/>
      <c r="SE41" s="53"/>
      <c r="SF41" s="53"/>
      <c r="SG41" s="53"/>
      <c r="SH41" s="53"/>
      <c r="SI41" s="53"/>
      <c r="SJ41" s="53"/>
      <c r="SK41" s="53"/>
      <c r="SL41" s="53"/>
      <c r="SM41" s="53"/>
      <c r="SN41" s="53"/>
      <c r="SO41" s="53"/>
      <c r="SP41" s="53"/>
      <c r="SQ41" s="53"/>
      <c r="SR41" s="53"/>
      <c r="SS41" s="53"/>
      <c r="ST41" s="53"/>
      <c r="SU41" s="53"/>
      <c r="SV41" s="53"/>
      <c r="SW41" s="53"/>
      <c r="SX41" s="53"/>
      <c r="SY41" s="53"/>
      <c r="SZ41" s="53"/>
      <c r="TA41" s="53"/>
      <c r="TB41" s="53"/>
      <c r="TC41" s="53"/>
      <c r="TD41" s="53"/>
      <c r="TE41" s="53"/>
      <c r="TF41" s="53"/>
      <c r="TG41" s="53"/>
      <c r="TH41" s="53"/>
      <c r="TI41" s="53"/>
      <c r="TJ41" s="53"/>
      <c r="TK41" s="53"/>
      <c r="TL41" s="53"/>
      <c r="TM41" s="53"/>
      <c r="TN41" s="53"/>
      <c r="TO41" s="53"/>
      <c r="TP41" s="53"/>
      <c r="TQ41" s="53"/>
      <c r="TR41" s="53"/>
      <c r="TS41" s="53"/>
      <c r="TT41" s="53"/>
      <c r="TU41" s="53"/>
      <c r="TV41" s="53"/>
      <c r="TW41" s="53"/>
      <c r="TX41" s="53"/>
      <c r="TY41" s="53"/>
      <c r="TZ41" s="53"/>
      <c r="UA41" s="53"/>
      <c r="UB41" s="53"/>
      <c r="UC41" s="53"/>
      <c r="UD41" s="53"/>
      <c r="UE41" s="53"/>
      <c r="UF41" s="53"/>
      <c r="UG41" s="53"/>
      <c r="UH41" s="53"/>
      <c r="UI41" s="53"/>
      <c r="UJ41" s="53"/>
      <c r="UK41" s="53"/>
      <c r="UL41" s="53"/>
      <c r="UM41" s="53"/>
      <c r="UN41" s="53"/>
      <c r="UO41" s="53"/>
      <c r="UP41" s="53"/>
      <c r="UQ41" s="53"/>
      <c r="UR41" s="53"/>
      <c r="US41" s="53"/>
      <c r="UT41" s="53"/>
      <c r="UU41" s="53"/>
      <c r="UV41" s="53"/>
      <c r="UW41" s="53"/>
      <c r="UX41" s="53"/>
      <c r="UY41" s="53"/>
      <c r="UZ41" s="53"/>
      <c r="VA41" s="53"/>
      <c r="VB41" s="53"/>
      <c r="VC41" s="53"/>
      <c r="VD41" s="53"/>
      <c r="VE41" s="53"/>
      <c r="VF41" s="53"/>
      <c r="VG41" s="53"/>
      <c r="VH41" s="53"/>
      <c r="VI41" s="53"/>
      <c r="VJ41" s="53"/>
      <c r="VK41" s="53"/>
      <c r="VL41" s="53"/>
      <c r="VM41" s="53"/>
      <c r="VN41" s="53"/>
      <c r="VO41" s="53"/>
      <c r="VP41" s="53"/>
      <c r="VQ41" s="53"/>
      <c r="VR41" s="53"/>
      <c r="VS41" s="53"/>
      <c r="VT41" s="53"/>
      <c r="VU41" s="53"/>
      <c r="VV41" s="53"/>
      <c r="VW41" s="53"/>
      <c r="VX41" s="53"/>
      <c r="VY41" s="53"/>
      <c r="VZ41" s="53"/>
      <c r="WA41" s="53"/>
      <c r="WB41" s="53"/>
      <c r="WC41" s="53"/>
      <c r="WD41" s="53"/>
      <c r="WE41" s="53"/>
      <c r="WF41" s="53"/>
      <c r="WG41" s="53"/>
      <c r="WH41" s="53"/>
      <c r="WI41" s="53"/>
      <c r="WJ41" s="53"/>
      <c r="WK41" s="53"/>
      <c r="WL41" s="53"/>
      <c r="WM41" s="53"/>
      <c r="WN41" s="53"/>
      <c r="WO41" s="53"/>
      <c r="WP41" s="53"/>
      <c r="WQ41" s="53"/>
      <c r="WR41" s="53"/>
      <c r="WS41" s="53"/>
      <c r="WT41" s="53"/>
      <c r="WU41" s="53"/>
      <c r="WV41" s="53"/>
      <c r="WW41" s="53"/>
      <c r="WX41" s="53"/>
      <c r="WY41" s="53"/>
      <c r="WZ41" s="53"/>
      <c r="XA41" s="53"/>
      <c r="XB41" s="53"/>
      <c r="XC41" s="53"/>
      <c r="XD41" s="53"/>
      <c r="XE41" s="53"/>
      <c r="XF41" s="53"/>
      <c r="XG41" s="53"/>
      <c r="XH41" s="53"/>
      <c r="XI41" s="53"/>
      <c r="XJ41" s="53"/>
      <c r="XK41" s="53"/>
      <c r="XL41" s="53"/>
      <c r="XM41" s="53"/>
      <c r="XN41" s="53"/>
      <c r="XO41" s="53"/>
      <c r="XP41" s="53"/>
      <c r="XQ41" s="53"/>
      <c r="XR41" s="53"/>
      <c r="XS41" s="53"/>
      <c r="XT41" s="53"/>
      <c r="XU41" s="53"/>
      <c r="XV41" s="53"/>
      <c r="XW41" s="53"/>
      <c r="XX41" s="53"/>
      <c r="XY41" s="53"/>
      <c r="XZ41" s="53"/>
      <c r="YA41" s="53"/>
      <c r="YB41" s="53"/>
      <c r="YC41" s="53"/>
      <c r="YD41" s="53"/>
      <c r="YE41" s="53"/>
      <c r="YF41" s="53"/>
      <c r="YG41" s="53"/>
      <c r="YH41" s="53"/>
      <c r="YI41" s="53"/>
      <c r="YJ41" s="53"/>
      <c r="YK41" s="53"/>
      <c r="YL41" s="53"/>
      <c r="YM41" s="53"/>
      <c r="YN41" s="53"/>
      <c r="YO41" s="53"/>
      <c r="YP41" s="53"/>
      <c r="YQ41" s="53"/>
      <c r="YR41" s="53"/>
      <c r="YS41" s="53"/>
      <c r="YT41" s="53"/>
      <c r="YU41" s="53"/>
      <c r="YV41" s="53"/>
      <c r="YW41" s="53"/>
      <c r="YX41" s="53"/>
      <c r="YY41" s="53"/>
      <c r="YZ41" s="53"/>
      <c r="ZA41" s="53"/>
      <c r="ZB41" s="53"/>
      <c r="ZC41" s="53"/>
      <c r="ZD41" s="53"/>
      <c r="ZE41" s="53"/>
      <c r="ZF41" s="53"/>
      <c r="ZG41" s="53"/>
      <c r="ZH41" s="53"/>
      <c r="ZI41" s="53"/>
      <c r="ZJ41" s="53"/>
      <c r="ZK41" s="53"/>
      <c r="ZL41" s="53"/>
      <c r="ZM41" s="53"/>
      <c r="ZN41" s="53"/>
      <c r="ZO41" s="53"/>
      <c r="ZP41" s="53"/>
      <c r="ZQ41" s="53"/>
      <c r="ZR41" s="53"/>
      <c r="ZS41" s="53"/>
      <c r="ZT41" s="53"/>
      <c r="ZU41" s="53"/>
      <c r="ZV41" s="53"/>
      <c r="ZW41" s="53"/>
      <c r="ZX41" s="53"/>
      <c r="ZY41" s="53"/>
      <c r="ZZ41" s="53"/>
      <c r="AAA41" s="53"/>
      <c r="AAB41" s="53"/>
      <c r="AAC41" s="53"/>
      <c r="AAD41" s="53"/>
      <c r="AAE41" s="53"/>
      <c r="AAF41" s="53"/>
      <c r="AAG41" s="53"/>
      <c r="AAH41" s="53"/>
      <c r="AAI41" s="53"/>
      <c r="AAJ41" s="53"/>
      <c r="AAK41" s="53"/>
      <c r="AAL41" s="53"/>
      <c r="AAM41" s="53"/>
      <c r="AAN41" s="53"/>
      <c r="AAO41" s="53"/>
      <c r="AAP41" s="53"/>
      <c r="AAQ41" s="53"/>
      <c r="AAR41" s="53"/>
      <c r="AAS41" s="53"/>
      <c r="AAT41" s="53"/>
      <c r="AAU41" s="53"/>
      <c r="AAV41" s="53"/>
      <c r="AAW41" s="53"/>
      <c r="AAX41" s="53"/>
      <c r="AAY41" s="53"/>
      <c r="AAZ41" s="53"/>
      <c r="ABA41" s="53"/>
      <c r="ABB41" s="53"/>
      <c r="ABC41" s="53"/>
      <c r="ABD41" s="53"/>
      <c r="ABE41" s="53"/>
      <c r="ABF41" s="53"/>
      <c r="ABG41" s="53"/>
      <c r="ABH41" s="53"/>
      <c r="ABI41" s="53"/>
      <c r="ABJ41" s="53"/>
      <c r="ABK41" s="53"/>
      <c r="ABL41" s="53"/>
      <c r="ABM41" s="53"/>
      <c r="ABN41" s="53"/>
      <c r="ABO41" s="53"/>
      <c r="ABP41" s="53"/>
      <c r="ABQ41" s="53"/>
      <c r="ABR41" s="53"/>
      <c r="ABS41" s="53"/>
      <c r="ABT41" s="53"/>
      <c r="ABU41" s="53"/>
      <c r="ABV41" s="53"/>
      <c r="ABW41" s="53"/>
      <c r="ABX41" s="53"/>
      <c r="ABY41" s="53"/>
      <c r="ABZ41" s="53"/>
      <c r="ACA41" s="53"/>
      <c r="ACB41" s="53"/>
      <c r="ACC41" s="53"/>
      <c r="ACD41" s="53"/>
      <c r="ACE41" s="53"/>
      <c r="ACF41" s="53"/>
      <c r="ACG41" s="53"/>
      <c r="ACH41" s="53"/>
      <c r="ACI41" s="53"/>
      <c r="ACJ41" s="53"/>
      <c r="ACK41" s="53"/>
      <c r="ACL41" s="53"/>
      <c r="ACM41" s="53"/>
      <c r="ACN41" s="53"/>
      <c r="ACO41" s="53"/>
      <c r="ACP41" s="53"/>
      <c r="ACQ41" s="53"/>
      <c r="ACR41" s="53"/>
      <c r="ACS41" s="53"/>
      <c r="ACT41" s="53"/>
      <c r="ACU41" s="53"/>
      <c r="ACV41" s="53"/>
      <c r="ACW41" s="53"/>
      <c r="ACX41" s="53"/>
      <c r="ACY41" s="53"/>
      <c r="ACZ41" s="53"/>
      <c r="ADA41" s="53"/>
      <c r="ADB41" s="53"/>
      <c r="ADC41" s="53"/>
      <c r="ADD41" s="53"/>
      <c r="ADE41" s="53"/>
      <c r="ADF41" s="53"/>
      <c r="ADG41" s="53"/>
      <c r="ADH41" s="53"/>
      <c r="ADI41" s="53"/>
      <c r="ADJ41" s="53"/>
      <c r="ADK41" s="53"/>
      <c r="ADL41" s="53"/>
      <c r="ADM41" s="53"/>
      <c r="ADN41" s="53"/>
      <c r="ADO41" s="53"/>
      <c r="ADP41" s="53"/>
      <c r="ADQ41" s="53"/>
      <c r="ADR41" s="53"/>
      <c r="ADS41" s="53"/>
      <c r="ADT41" s="53"/>
      <c r="ADU41" s="53"/>
      <c r="ADV41" s="53"/>
      <c r="ADW41" s="53"/>
      <c r="ADX41" s="53"/>
      <c r="ADY41" s="53"/>
      <c r="ADZ41" s="53"/>
      <c r="AEA41" s="53"/>
      <c r="AEB41" s="53"/>
      <c r="AEC41" s="53"/>
      <c r="AED41" s="53"/>
      <c r="AEE41" s="53"/>
      <c r="AEF41" s="53"/>
      <c r="AEG41" s="53"/>
      <c r="AEH41" s="53"/>
      <c r="AEI41" s="53"/>
      <c r="AEJ41" s="53"/>
      <c r="AEK41" s="53"/>
      <c r="AEL41" s="53"/>
      <c r="AEM41" s="53"/>
      <c r="AEN41" s="53"/>
      <c r="AEO41" s="53"/>
      <c r="AEP41" s="53"/>
      <c r="AEQ41" s="53"/>
      <c r="AER41" s="53"/>
      <c r="AES41" s="53"/>
      <c r="AET41" s="53"/>
      <c r="AEU41" s="53"/>
      <c r="AEV41" s="53"/>
      <c r="AEW41" s="53"/>
      <c r="AEX41" s="53"/>
      <c r="AEY41" s="53"/>
      <c r="AEZ41" s="53"/>
      <c r="AFA41" s="53"/>
      <c r="AFB41" s="53"/>
      <c r="AFC41" s="53"/>
      <c r="AFD41" s="53"/>
      <c r="AFE41" s="53"/>
      <c r="AFF41" s="53"/>
      <c r="AFG41" s="53"/>
      <c r="AFH41" s="53"/>
      <c r="AFI41" s="53"/>
      <c r="AFJ41" s="53"/>
      <c r="AFK41" s="53"/>
      <c r="AFL41" s="53"/>
      <c r="AFM41" s="53"/>
      <c r="AFN41" s="53"/>
      <c r="AFO41" s="53"/>
      <c r="AFP41" s="53"/>
      <c r="AFQ41" s="53"/>
      <c r="AFR41" s="53"/>
      <c r="AFS41" s="53"/>
      <c r="AFT41" s="53"/>
      <c r="AFU41" s="53"/>
      <c r="AFV41" s="53"/>
      <c r="AFW41" s="53"/>
      <c r="AFX41" s="53"/>
      <c r="AFY41" s="53"/>
      <c r="AFZ41" s="53"/>
      <c r="AGA41" s="53"/>
      <c r="AGB41" s="53"/>
      <c r="AGC41" s="53"/>
      <c r="AGD41" s="53"/>
      <c r="AGE41" s="53"/>
      <c r="AGF41" s="53"/>
      <c r="AGG41" s="53"/>
      <c r="AGH41" s="53"/>
      <c r="AGI41" s="53"/>
      <c r="AGJ41" s="53"/>
      <c r="AGK41" s="53"/>
      <c r="AGL41" s="53"/>
      <c r="AGM41" s="53"/>
      <c r="AGN41" s="53"/>
      <c r="AGO41" s="53"/>
      <c r="AGP41" s="53"/>
      <c r="AGQ41" s="53"/>
      <c r="AGR41" s="53"/>
      <c r="AGS41" s="53"/>
      <c r="AGT41" s="53"/>
      <c r="AGU41" s="53"/>
      <c r="AGV41" s="53"/>
      <c r="AGW41" s="53"/>
      <c r="AGX41" s="53"/>
      <c r="AGY41" s="53"/>
      <c r="AGZ41" s="53"/>
      <c r="AHA41" s="53"/>
      <c r="AHB41" s="53"/>
      <c r="AHC41" s="53"/>
      <c r="AHD41" s="53"/>
      <c r="AHE41" s="53"/>
      <c r="AHF41" s="53"/>
      <c r="AHG41" s="53"/>
      <c r="AHH41" s="53"/>
      <c r="AHI41" s="53"/>
      <c r="AHJ41" s="53"/>
      <c r="AHK41" s="53"/>
      <c r="AHL41" s="53"/>
      <c r="AHM41" s="53"/>
      <c r="AHN41" s="53"/>
      <c r="AHO41" s="53"/>
      <c r="AHP41" s="53"/>
      <c r="AHQ41" s="53"/>
      <c r="AHR41" s="53"/>
      <c r="AHS41" s="53"/>
      <c r="AHT41" s="53"/>
      <c r="AHU41" s="53"/>
      <c r="AHV41" s="53"/>
      <c r="AHW41" s="53"/>
      <c r="AHX41" s="53"/>
      <c r="AHY41" s="53"/>
      <c r="AHZ41" s="53"/>
      <c r="AIA41" s="53"/>
      <c r="AIB41" s="53"/>
      <c r="AIC41" s="53"/>
      <c r="AID41" s="53"/>
      <c r="AIE41" s="53"/>
      <c r="AIF41" s="53"/>
      <c r="AIG41" s="53"/>
      <c r="AIH41" s="53"/>
      <c r="AII41" s="53"/>
      <c r="AIJ41" s="53"/>
      <c r="AIK41" s="53"/>
      <c r="AIL41" s="53"/>
      <c r="AIM41" s="53"/>
      <c r="AIN41" s="53"/>
      <c r="AIO41" s="53"/>
      <c r="AIP41" s="53"/>
      <c r="AIQ41" s="53"/>
      <c r="AIR41" s="53"/>
      <c r="AIS41" s="53"/>
      <c r="AIT41" s="53"/>
      <c r="AIU41" s="53"/>
      <c r="AIV41" s="53"/>
      <c r="AIW41" s="53"/>
      <c r="AIX41" s="53"/>
      <c r="AIY41" s="53"/>
      <c r="AIZ41" s="53"/>
      <c r="AJA41" s="53"/>
      <c r="AJB41" s="53"/>
      <c r="AJC41" s="53"/>
      <c r="AJD41" s="53"/>
      <c r="AJE41" s="53"/>
      <c r="AJF41" s="53"/>
      <c r="AJG41" s="53"/>
      <c r="AJH41" s="53"/>
      <c r="AJI41" s="53"/>
      <c r="AJJ41" s="53"/>
      <c r="AJK41" s="53"/>
      <c r="AJL41" s="53"/>
      <c r="AJM41" s="53"/>
      <c r="AJN41" s="53"/>
      <c r="AJO41" s="53"/>
      <c r="AJP41" s="53"/>
      <c r="AJQ41" s="53"/>
      <c r="AJR41" s="53"/>
      <c r="AJS41" s="53"/>
      <c r="AJT41" s="53"/>
      <c r="AJU41" s="53"/>
      <c r="AJV41" s="53"/>
      <c r="AJW41" s="53"/>
      <c r="AJX41" s="53"/>
      <c r="AJY41" s="53"/>
      <c r="AJZ41" s="53"/>
      <c r="AKA41" s="53"/>
      <c r="AKB41" s="53"/>
      <c r="AKC41" s="53"/>
      <c r="AKD41" s="53"/>
      <c r="AKE41" s="53"/>
      <c r="AKF41" s="53"/>
      <c r="AKG41" s="53"/>
      <c r="AKH41" s="53"/>
      <c r="AKI41" s="53"/>
      <c r="AKJ41" s="53"/>
      <c r="AKK41" s="53"/>
      <c r="AKL41" s="53"/>
      <c r="AKM41" s="53"/>
      <c r="AKN41" s="53"/>
      <c r="AKO41" s="53"/>
      <c r="AKP41" s="53"/>
      <c r="AKQ41" s="53"/>
      <c r="AKR41" s="53"/>
      <c r="AKS41" s="53"/>
      <c r="AKT41" s="53"/>
      <c r="AKU41" s="53"/>
      <c r="AKV41" s="53"/>
      <c r="AKW41" s="53"/>
      <c r="AKX41" s="53"/>
      <c r="AKY41" s="53"/>
      <c r="AKZ41" s="53"/>
      <c r="ALA41" s="53"/>
      <c r="ALB41" s="53"/>
      <c r="ALC41" s="53"/>
      <c r="ALD41" s="53"/>
      <c r="ALE41" s="53"/>
      <c r="ALF41" s="53"/>
      <c r="ALG41" s="53"/>
      <c r="ALH41" s="53"/>
      <c r="ALI41" s="53"/>
      <c r="ALJ41" s="53"/>
      <c r="ALK41" s="53"/>
      <c r="ALL41" s="53"/>
      <c r="ALM41" s="53"/>
      <c r="ALN41" s="53"/>
      <c r="ALO41" s="53"/>
      <c r="ALP41" s="53"/>
      <c r="ALQ41" s="53"/>
      <c r="ALR41" s="53"/>
      <c r="ALS41" s="53"/>
      <c r="ALT41" s="53"/>
      <c r="ALU41" s="53"/>
      <c r="ALV41" s="53"/>
      <c r="ALW41" s="53"/>
      <c r="ALX41" s="53"/>
      <c r="ALY41" s="53"/>
      <c r="ALZ41" s="53"/>
      <c r="AMA41" s="53"/>
      <c r="AMB41" s="53"/>
      <c r="AMC41" s="53"/>
      <c r="AMD41" s="53"/>
      <c r="AME41" s="53"/>
      <c r="AMF41" s="53"/>
      <c r="AMG41" s="53"/>
      <c r="AMH41" s="53"/>
      <c r="AMI41" s="53"/>
      <c r="AMJ41" s="53"/>
      <c r="AMK41" s="53"/>
      <c r="AML41" s="53"/>
      <c r="AMM41" s="53"/>
      <c r="AMN41" s="53"/>
      <c r="AMO41" s="53"/>
      <c r="AMP41" s="53"/>
      <c r="AMQ41" s="53"/>
      <c r="AMR41" s="53"/>
      <c r="AMS41" s="53"/>
      <c r="AMT41" s="53"/>
      <c r="AMU41" s="53"/>
      <c r="AMV41" s="53"/>
      <c r="AMW41" s="53"/>
      <c r="AMX41" s="53"/>
      <c r="AMY41" s="53"/>
      <c r="AMZ41" s="53"/>
      <c r="ANA41" s="53"/>
      <c r="ANB41" s="53"/>
      <c r="ANC41" s="53"/>
      <c r="AND41" s="53"/>
      <c r="ANE41" s="53"/>
      <c r="ANF41" s="53"/>
      <c r="ANG41" s="53"/>
      <c r="ANH41" s="53"/>
      <c r="ANI41" s="53"/>
      <c r="ANJ41" s="53"/>
      <c r="ANK41" s="53"/>
      <c r="ANL41" s="53"/>
      <c r="ANM41" s="53"/>
      <c r="ANN41" s="53"/>
      <c r="ANO41" s="53"/>
      <c r="ANP41" s="53"/>
      <c r="ANQ41" s="53"/>
      <c r="ANR41" s="53"/>
      <c r="ANS41" s="53"/>
      <c r="ANT41" s="53"/>
      <c r="ANU41" s="53"/>
      <c r="ANV41" s="53"/>
      <c r="ANW41" s="53"/>
      <c r="ANX41" s="53"/>
      <c r="ANY41" s="53"/>
      <c r="ANZ41" s="53"/>
      <c r="AOA41" s="53"/>
      <c r="AOB41" s="53"/>
      <c r="AOC41" s="53"/>
      <c r="AOD41" s="53"/>
      <c r="AOE41" s="53"/>
      <c r="AOF41" s="53"/>
      <c r="AOG41" s="53"/>
      <c r="AOH41" s="53"/>
      <c r="AOI41" s="53"/>
      <c r="AOJ41" s="53"/>
      <c r="AOK41" s="53"/>
      <c r="AOL41" s="53"/>
      <c r="AOM41" s="53"/>
      <c r="AON41" s="53"/>
      <c r="AOO41" s="53"/>
      <c r="AOP41" s="53"/>
      <c r="AOQ41" s="53"/>
      <c r="AOR41" s="53"/>
      <c r="AOS41" s="53"/>
      <c r="AOT41" s="53"/>
      <c r="AOU41" s="53"/>
      <c r="AOV41" s="53"/>
      <c r="AOW41" s="53"/>
      <c r="AOX41" s="53"/>
      <c r="AOY41" s="53"/>
      <c r="AOZ41" s="53"/>
      <c r="APA41" s="53"/>
      <c r="APB41" s="53"/>
      <c r="APC41" s="53"/>
      <c r="APD41" s="53"/>
      <c r="APE41" s="53"/>
      <c r="APF41" s="53"/>
      <c r="APG41" s="53"/>
      <c r="APH41" s="53"/>
      <c r="API41" s="53"/>
      <c r="APJ41" s="53"/>
      <c r="APK41" s="53"/>
      <c r="APL41" s="53"/>
      <c r="APM41" s="53"/>
      <c r="APN41" s="53"/>
      <c r="APO41" s="53"/>
      <c r="APP41" s="53"/>
      <c r="APQ41" s="53"/>
      <c r="APR41" s="53"/>
      <c r="APS41" s="53"/>
      <c r="APT41" s="53"/>
      <c r="APU41" s="53"/>
      <c r="APV41" s="53"/>
      <c r="APW41" s="53"/>
      <c r="APX41" s="53"/>
      <c r="APY41" s="53"/>
      <c r="APZ41" s="53"/>
      <c r="AQA41" s="53"/>
      <c r="AQB41" s="53"/>
      <c r="AQC41" s="53"/>
      <c r="AQD41" s="53"/>
      <c r="AQE41" s="53"/>
      <c r="AQF41" s="53"/>
      <c r="AQG41" s="53"/>
      <c r="AQH41" s="53"/>
      <c r="AQI41" s="53"/>
      <c r="AQJ41" s="53"/>
      <c r="AQK41" s="53"/>
      <c r="AQL41" s="53"/>
      <c r="AQM41" s="53"/>
      <c r="AQN41" s="53"/>
      <c r="AQO41" s="53"/>
      <c r="AQP41" s="53"/>
      <c r="AQQ41" s="53"/>
      <c r="AQR41" s="53"/>
      <c r="AQS41" s="53"/>
      <c r="AQT41" s="53"/>
      <c r="AQU41" s="53"/>
      <c r="AQV41" s="53"/>
      <c r="AQW41" s="53"/>
      <c r="AQX41" s="53"/>
      <c r="AQY41" s="53"/>
      <c r="AQZ41" s="53"/>
      <c r="ARA41" s="53"/>
      <c r="ARB41" s="53"/>
      <c r="ARC41" s="53"/>
      <c r="ARD41" s="53"/>
      <c r="ARE41" s="53"/>
      <c r="ARF41" s="53"/>
      <c r="ARG41" s="53"/>
      <c r="ARH41" s="53"/>
      <c r="ARI41" s="53"/>
      <c r="ARJ41" s="53"/>
      <c r="ARK41" s="53"/>
      <c r="ARL41" s="53"/>
      <c r="ARM41" s="53"/>
      <c r="ARN41" s="53"/>
      <c r="ARO41" s="53"/>
      <c r="ARP41" s="53"/>
      <c r="ARQ41" s="53"/>
      <c r="ARR41" s="53"/>
      <c r="ARS41" s="53"/>
      <c r="ART41" s="53"/>
      <c r="ARU41" s="53"/>
      <c r="ARV41" s="53"/>
      <c r="ARW41" s="53"/>
      <c r="ARX41" s="53"/>
      <c r="ARY41" s="53"/>
      <c r="ARZ41" s="53"/>
      <c r="ASA41" s="53"/>
      <c r="ASB41" s="53"/>
      <c r="ASC41" s="53"/>
      <c r="ASD41" s="53"/>
      <c r="ASE41" s="53"/>
      <c r="ASF41" s="53"/>
      <c r="ASG41" s="53"/>
      <c r="ASH41" s="53"/>
      <c r="ASI41" s="53"/>
      <c r="ASJ41" s="53"/>
      <c r="ASK41" s="53"/>
      <c r="ASL41" s="53"/>
      <c r="ASM41" s="53"/>
      <c r="ASN41" s="53"/>
      <c r="ASO41" s="53"/>
      <c r="ASP41" s="53"/>
      <c r="ASQ41" s="53"/>
      <c r="ASR41" s="53"/>
      <c r="ASS41" s="53"/>
      <c r="AST41" s="53"/>
      <c r="ASU41" s="53"/>
      <c r="ASV41" s="53"/>
      <c r="ASW41" s="53"/>
      <c r="ASX41" s="53"/>
      <c r="ASY41" s="53"/>
      <c r="ASZ41" s="53"/>
      <c r="ATA41" s="53"/>
      <c r="ATB41" s="53"/>
      <c r="ATC41" s="53"/>
      <c r="ATD41" s="53"/>
      <c r="ATE41" s="53"/>
      <c r="ATF41" s="53"/>
      <c r="ATG41" s="53"/>
      <c r="ATH41" s="53"/>
      <c r="ATI41" s="53"/>
      <c r="ATJ41" s="53"/>
      <c r="ATK41" s="53"/>
      <c r="ATL41" s="53"/>
      <c r="ATM41" s="53"/>
      <c r="ATN41" s="53"/>
      <c r="ATO41" s="53"/>
      <c r="ATP41" s="53"/>
      <c r="ATQ41" s="53"/>
      <c r="ATR41" s="53"/>
      <c r="ATS41" s="53"/>
      <c r="ATT41" s="53"/>
      <c r="ATU41" s="53"/>
      <c r="ATV41" s="53"/>
      <c r="ATW41" s="53"/>
      <c r="ATX41" s="53"/>
      <c r="ATY41" s="53"/>
      <c r="ATZ41" s="53"/>
      <c r="AUA41" s="53"/>
      <c r="AUB41" s="53"/>
      <c r="AUC41" s="53"/>
      <c r="AUD41" s="53"/>
      <c r="AUE41" s="53"/>
      <c r="AUF41" s="53"/>
      <c r="AUG41" s="53"/>
      <c r="AUH41" s="53"/>
      <c r="AUI41" s="53"/>
      <c r="AUJ41" s="53"/>
      <c r="AUK41" s="53"/>
    </row>
    <row r="42" spans="1:1233" x14ac:dyDescent="0.2">
      <c r="A42" s="50" t="s">
        <v>149</v>
      </c>
      <c r="C42" s="50" t="s">
        <v>138</v>
      </c>
      <c r="D42" s="101" t="s">
        <v>89</v>
      </c>
      <c r="E42" s="100">
        <v>43937</v>
      </c>
      <c r="F42" s="53">
        <v>5.6685689999999997</v>
      </c>
      <c r="G42" s="53">
        <v>5.7803680000000002</v>
      </c>
      <c r="H42" s="53">
        <v>5.9018110000000004</v>
      </c>
      <c r="I42" s="53">
        <v>6.0455040000000002</v>
      </c>
      <c r="J42" s="53">
        <v>6.190563</v>
      </c>
      <c r="K42" s="53">
        <v>5.9523840000000003</v>
      </c>
      <c r="L42" s="53">
        <v>5.790845</v>
      </c>
      <c r="M42" s="53">
        <v>5.889068</v>
      </c>
      <c r="N42" s="53">
        <v>5.8472419999999996</v>
      </c>
      <c r="O42" s="53">
        <v>6.1112359999999999</v>
      </c>
      <c r="P42" s="53">
        <v>6.1896329999999997</v>
      </c>
      <c r="Q42" s="53">
        <v>6.2835239999999999</v>
      </c>
      <c r="R42" s="53">
        <v>6.2672689999999998</v>
      </c>
      <c r="S42" s="53">
        <v>6.1924020000000004</v>
      </c>
      <c r="T42" s="53">
        <v>6.2768170000000003</v>
      </c>
      <c r="U42" s="53">
        <v>5.808376</v>
      </c>
      <c r="V42" s="53">
        <v>6.3394009999999996</v>
      </c>
      <c r="W42" s="53">
        <v>6.552168</v>
      </c>
      <c r="X42" s="53">
        <v>6.6672190000000002</v>
      </c>
      <c r="Y42" s="53">
        <v>6.602811</v>
      </c>
      <c r="Z42" s="53">
        <v>6.7904159999999996</v>
      </c>
      <c r="AA42" s="53">
        <v>6.8733870000000001</v>
      </c>
      <c r="AB42" s="53">
        <v>6.4010129999999998</v>
      </c>
      <c r="AC42" s="53">
        <v>6.0616649999999996</v>
      </c>
      <c r="AD42" s="53">
        <v>6.2959009999999997</v>
      </c>
      <c r="AE42" s="53">
        <v>6.3077800000000002</v>
      </c>
      <c r="AF42" s="53">
        <v>6.5355020000000001</v>
      </c>
      <c r="AG42" s="53">
        <v>6.7516189999999998</v>
      </c>
      <c r="AH42" s="53">
        <v>6.9670560000000004</v>
      </c>
      <c r="AI42" s="53">
        <v>6.4328609999999999</v>
      </c>
      <c r="AJ42" s="53">
        <v>6.3269279999999997</v>
      </c>
      <c r="AK42" s="53">
        <v>6.3260550000000002</v>
      </c>
      <c r="AL42" s="53">
        <v>6.108009</v>
      </c>
      <c r="AM42" s="53">
        <v>6.2104220000000003</v>
      </c>
      <c r="AN42" s="53">
        <v>6.0191340000000002</v>
      </c>
      <c r="AO42" s="53">
        <v>5.9698339999999996</v>
      </c>
      <c r="AP42" s="53">
        <v>6.2589519999999998</v>
      </c>
      <c r="AQ42" s="53">
        <v>6.2100939999999998</v>
      </c>
      <c r="AR42" s="53" t="e">
        <v>#N/A</v>
      </c>
      <c r="AS42" s="53"/>
      <c r="AT42" s="53"/>
      <c r="AU42" s="53"/>
      <c r="AV42" s="53"/>
      <c r="AW42" s="53"/>
      <c r="AX42" s="53"/>
      <c r="AY42" s="53"/>
      <c r="AZ42" s="53"/>
      <c r="BA42" s="53"/>
      <c r="BB42" s="53"/>
      <c r="BC42" s="53"/>
      <c r="BD42" s="53"/>
      <c r="BE42" s="53"/>
      <c r="BF42" s="53"/>
      <c r="BG42" s="53"/>
      <c r="BH42" s="53"/>
      <c r="BI42" s="53"/>
      <c r="BJ42" s="53"/>
      <c r="BK42" s="53"/>
      <c r="BL42" s="53"/>
      <c r="BM42" s="53"/>
      <c r="BN42" s="53"/>
      <c r="BO42" s="53"/>
      <c r="BP42" s="53"/>
      <c r="BQ42" s="53"/>
      <c r="BR42" s="53"/>
      <c r="BS42" s="53"/>
      <c r="BT42" s="53"/>
      <c r="BU42" s="53"/>
      <c r="BV42" s="53"/>
      <c r="BW42" s="53"/>
      <c r="BX42" s="53"/>
      <c r="BY42" s="53"/>
      <c r="BZ42" s="53"/>
      <c r="CA42" s="53"/>
      <c r="CB42" s="53"/>
      <c r="CC42" s="53"/>
      <c r="CD42" s="53"/>
      <c r="CE42" s="53"/>
      <c r="CF42" s="53"/>
      <c r="CG42" s="53"/>
      <c r="CH42" s="53"/>
      <c r="CI42" s="53"/>
      <c r="CJ42" s="53"/>
      <c r="CK42" s="53"/>
      <c r="CL42" s="53"/>
      <c r="CM42" s="53"/>
      <c r="CN42" s="53"/>
      <c r="CO42" s="53"/>
      <c r="CP42" s="53"/>
      <c r="CQ42" s="53"/>
      <c r="CR42" s="53"/>
      <c r="CS42" s="53"/>
      <c r="CT42" s="53"/>
      <c r="CU42" s="53"/>
      <c r="CV42" s="53"/>
      <c r="CW42" s="53"/>
      <c r="CX42" s="53"/>
      <c r="CY42" s="53"/>
      <c r="CZ42" s="53"/>
      <c r="DA42" s="53"/>
      <c r="DB42" s="53"/>
      <c r="DC42" s="53"/>
      <c r="DD42" s="53"/>
      <c r="DE42" s="53"/>
      <c r="DF42" s="53"/>
      <c r="DG42" s="53"/>
      <c r="DH42" s="53"/>
      <c r="DI42" s="53"/>
      <c r="DJ42" s="53"/>
      <c r="DK42" s="53"/>
      <c r="DL42" s="53"/>
      <c r="DM42" s="53"/>
      <c r="DN42" s="53"/>
      <c r="DO42" s="53"/>
      <c r="DP42" s="53"/>
      <c r="DQ42" s="53"/>
      <c r="DR42" s="53"/>
      <c r="DS42" s="53"/>
      <c r="DT42" s="53"/>
      <c r="DU42" s="53"/>
      <c r="DV42" s="53"/>
      <c r="DW42" s="53"/>
      <c r="DX42" s="53"/>
      <c r="DY42" s="53"/>
      <c r="DZ42" s="53"/>
      <c r="EA42" s="53"/>
      <c r="EB42" s="53"/>
      <c r="EC42" s="53"/>
      <c r="ED42" s="53"/>
      <c r="EE42" s="53"/>
      <c r="EF42" s="53"/>
      <c r="EG42" s="53"/>
      <c r="EH42" s="53"/>
      <c r="EI42" s="53"/>
      <c r="EJ42" s="53"/>
      <c r="EK42" s="53"/>
      <c r="EL42" s="53"/>
      <c r="EM42" s="53"/>
      <c r="EN42" s="53"/>
      <c r="EO42" s="53"/>
      <c r="EP42" s="53"/>
      <c r="EQ42" s="53"/>
      <c r="ER42" s="53"/>
      <c r="ES42" s="53"/>
      <c r="ET42" s="53"/>
      <c r="EU42" s="53"/>
      <c r="EV42" s="53"/>
      <c r="EW42" s="53"/>
      <c r="EX42" s="53"/>
      <c r="EY42" s="53"/>
      <c r="EZ42" s="53"/>
      <c r="FA42" s="53"/>
      <c r="FB42" s="53"/>
      <c r="FC42" s="53"/>
      <c r="FD42" s="53"/>
      <c r="FE42" s="53"/>
      <c r="FF42" s="53"/>
      <c r="FG42" s="53"/>
      <c r="FH42" s="53"/>
      <c r="FI42" s="53"/>
      <c r="FJ42" s="53"/>
      <c r="FK42" s="53"/>
      <c r="FL42" s="53"/>
      <c r="FM42" s="53"/>
      <c r="FN42" s="53"/>
      <c r="FO42" s="53"/>
      <c r="FP42" s="53"/>
      <c r="FQ42" s="53"/>
      <c r="FR42" s="53"/>
      <c r="FS42" s="53"/>
      <c r="FT42" s="53"/>
      <c r="FU42" s="53"/>
      <c r="FV42" s="53"/>
      <c r="FW42" s="53"/>
      <c r="FX42" s="53"/>
      <c r="FY42" s="53"/>
      <c r="FZ42" s="53"/>
      <c r="GA42" s="53"/>
      <c r="GB42" s="53"/>
      <c r="GC42" s="53"/>
      <c r="GD42" s="53"/>
      <c r="GE42" s="53"/>
      <c r="GF42" s="53"/>
      <c r="GG42" s="53"/>
      <c r="GH42" s="53"/>
      <c r="GI42" s="53"/>
      <c r="GJ42" s="53"/>
      <c r="GK42" s="53"/>
      <c r="GL42" s="53"/>
      <c r="GM42" s="53"/>
      <c r="GN42" s="53"/>
      <c r="GO42" s="53"/>
      <c r="GP42" s="53"/>
      <c r="GQ42" s="53"/>
      <c r="GR42" s="53"/>
      <c r="GS42" s="53"/>
      <c r="GT42" s="53"/>
      <c r="GU42" s="53"/>
      <c r="GV42" s="53"/>
      <c r="GW42" s="53"/>
      <c r="GX42" s="53"/>
      <c r="GY42" s="53"/>
      <c r="GZ42" s="53"/>
      <c r="HA42" s="53"/>
      <c r="HB42" s="53"/>
      <c r="HC42" s="53"/>
      <c r="HD42" s="53"/>
      <c r="HE42" s="53"/>
      <c r="HF42" s="53"/>
      <c r="HG42" s="53"/>
      <c r="HH42" s="53"/>
      <c r="HI42" s="53"/>
      <c r="HJ42" s="53"/>
      <c r="HK42" s="53"/>
      <c r="HL42" s="53"/>
      <c r="HM42" s="53"/>
      <c r="HN42" s="53"/>
      <c r="HO42" s="53"/>
      <c r="HP42" s="53"/>
      <c r="HQ42" s="53"/>
      <c r="HR42" s="53"/>
      <c r="HS42" s="53"/>
      <c r="HT42" s="53"/>
      <c r="HU42" s="53"/>
      <c r="HV42" s="53"/>
      <c r="HW42" s="53"/>
      <c r="HX42" s="53"/>
      <c r="HY42" s="53"/>
      <c r="HZ42" s="53"/>
      <c r="IA42" s="53"/>
      <c r="IB42" s="53"/>
      <c r="IC42" s="53"/>
      <c r="ID42" s="53"/>
      <c r="IE42" s="53"/>
      <c r="IF42" s="53"/>
      <c r="IG42" s="53"/>
      <c r="IH42" s="53"/>
      <c r="II42" s="53"/>
      <c r="IJ42" s="53"/>
      <c r="IK42" s="53"/>
      <c r="IL42" s="53"/>
      <c r="IM42" s="53"/>
      <c r="IN42" s="53"/>
      <c r="IO42" s="53"/>
      <c r="IP42" s="53"/>
      <c r="IQ42" s="53"/>
      <c r="IR42" s="53"/>
      <c r="IS42" s="53"/>
      <c r="IT42" s="53"/>
      <c r="IU42" s="53"/>
      <c r="IV42" s="53"/>
      <c r="IW42" s="53"/>
      <c r="IX42" s="53"/>
      <c r="IY42" s="53"/>
      <c r="IZ42" s="53"/>
      <c r="JA42" s="53"/>
      <c r="JB42" s="53"/>
      <c r="JC42" s="53"/>
      <c r="JD42" s="53"/>
      <c r="JE42" s="53"/>
      <c r="JF42" s="53"/>
      <c r="JG42" s="53"/>
      <c r="JH42" s="53"/>
      <c r="JI42" s="53"/>
      <c r="JJ42" s="53"/>
      <c r="JK42" s="53"/>
      <c r="JL42" s="53"/>
      <c r="JM42" s="53"/>
      <c r="JN42" s="53"/>
      <c r="JO42" s="53"/>
      <c r="JP42" s="53"/>
      <c r="JQ42" s="53"/>
      <c r="JR42" s="53"/>
      <c r="JS42" s="53"/>
      <c r="JT42" s="53"/>
      <c r="JU42" s="53"/>
      <c r="JV42" s="53"/>
      <c r="JW42" s="53"/>
      <c r="JX42" s="53"/>
      <c r="JY42" s="53"/>
      <c r="JZ42" s="53"/>
      <c r="KA42" s="53"/>
      <c r="KB42" s="53"/>
      <c r="KC42" s="53"/>
      <c r="KD42" s="53"/>
      <c r="KE42" s="53"/>
      <c r="KF42" s="53"/>
      <c r="KG42" s="53"/>
      <c r="KH42" s="53"/>
      <c r="KI42" s="53"/>
      <c r="KJ42" s="53"/>
      <c r="KK42" s="53"/>
      <c r="KL42" s="53"/>
      <c r="KM42" s="53"/>
      <c r="KN42" s="53"/>
      <c r="KO42" s="53"/>
      <c r="KP42" s="53"/>
      <c r="KQ42" s="53"/>
      <c r="KR42" s="53"/>
      <c r="KS42" s="53"/>
      <c r="KT42" s="53"/>
      <c r="KU42" s="53"/>
      <c r="KV42" s="53"/>
      <c r="KW42" s="53"/>
      <c r="KX42" s="53"/>
      <c r="KY42" s="53"/>
      <c r="KZ42" s="53"/>
      <c r="LA42" s="53"/>
      <c r="LB42" s="53"/>
      <c r="LC42" s="53"/>
      <c r="LD42" s="53"/>
      <c r="LE42" s="53"/>
      <c r="LF42" s="53"/>
      <c r="LG42" s="53"/>
      <c r="LH42" s="53"/>
      <c r="LI42" s="53"/>
      <c r="LJ42" s="53"/>
      <c r="LK42" s="53"/>
      <c r="LL42" s="53"/>
      <c r="LM42" s="53"/>
      <c r="LN42" s="53"/>
      <c r="LO42" s="53"/>
      <c r="LP42" s="53"/>
      <c r="LQ42" s="53"/>
      <c r="LR42" s="53"/>
      <c r="LS42" s="53"/>
      <c r="LT42" s="53"/>
      <c r="LU42" s="53"/>
      <c r="LV42" s="53"/>
      <c r="LW42" s="53"/>
      <c r="LX42" s="53"/>
      <c r="LY42" s="53"/>
      <c r="LZ42" s="53"/>
      <c r="MA42" s="53"/>
      <c r="MB42" s="53"/>
      <c r="MC42" s="53"/>
      <c r="MD42" s="53"/>
      <c r="ME42" s="53"/>
      <c r="MF42" s="53"/>
      <c r="MG42" s="53"/>
      <c r="MH42" s="53"/>
      <c r="MI42" s="53"/>
      <c r="MJ42" s="53"/>
      <c r="MK42" s="53"/>
      <c r="ML42" s="53"/>
      <c r="MM42" s="53"/>
      <c r="MN42" s="53"/>
      <c r="MO42" s="53"/>
      <c r="MP42" s="53"/>
      <c r="MQ42" s="53"/>
      <c r="MR42" s="53"/>
      <c r="MS42" s="53"/>
      <c r="MT42" s="53"/>
      <c r="MU42" s="53"/>
      <c r="MV42" s="53"/>
      <c r="MW42" s="53"/>
      <c r="MX42" s="53"/>
      <c r="MY42" s="53"/>
      <c r="MZ42" s="53"/>
      <c r="NA42" s="53"/>
      <c r="NB42" s="53"/>
      <c r="NC42" s="53"/>
      <c r="ND42" s="53"/>
      <c r="NE42" s="53"/>
      <c r="NF42" s="53"/>
      <c r="NG42" s="53"/>
      <c r="NH42" s="53"/>
      <c r="NI42" s="53"/>
      <c r="NJ42" s="53"/>
      <c r="NK42" s="53"/>
      <c r="NL42" s="53"/>
      <c r="NM42" s="53"/>
      <c r="NN42" s="53"/>
      <c r="NO42" s="53"/>
      <c r="NP42" s="53"/>
      <c r="NQ42" s="53"/>
      <c r="NR42" s="53"/>
      <c r="NS42" s="53"/>
      <c r="NT42" s="53"/>
      <c r="NU42" s="53"/>
      <c r="NV42" s="53"/>
      <c r="NW42" s="53"/>
      <c r="NX42" s="53"/>
      <c r="NY42" s="53"/>
      <c r="NZ42" s="53"/>
      <c r="OA42" s="53"/>
      <c r="OB42" s="53"/>
      <c r="OC42" s="53"/>
      <c r="OD42" s="53"/>
      <c r="OE42" s="53"/>
      <c r="OF42" s="53"/>
      <c r="OG42" s="53"/>
      <c r="OH42" s="53"/>
      <c r="OI42" s="53"/>
      <c r="OJ42" s="53"/>
      <c r="OK42" s="53"/>
      <c r="OL42" s="53"/>
      <c r="OM42" s="53"/>
      <c r="ON42" s="53"/>
      <c r="OO42" s="53"/>
      <c r="OP42" s="53"/>
      <c r="OQ42" s="53"/>
      <c r="OR42" s="53"/>
      <c r="OS42" s="53"/>
      <c r="OT42" s="53"/>
      <c r="OU42" s="53"/>
      <c r="OV42" s="53"/>
      <c r="OW42" s="53"/>
      <c r="OX42" s="53"/>
      <c r="OY42" s="53"/>
      <c r="OZ42" s="53"/>
      <c r="PA42" s="53"/>
      <c r="PB42" s="53"/>
      <c r="PC42" s="53"/>
      <c r="PD42" s="53"/>
      <c r="PE42" s="53"/>
      <c r="PF42" s="53"/>
      <c r="PG42" s="53"/>
      <c r="PH42" s="53"/>
      <c r="PI42" s="53"/>
      <c r="PJ42" s="53"/>
      <c r="PK42" s="53"/>
      <c r="PL42" s="53"/>
      <c r="PM42" s="53"/>
      <c r="PN42" s="53"/>
      <c r="PO42" s="53"/>
      <c r="PP42" s="53"/>
      <c r="PQ42" s="53"/>
      <c r="PR42" s="53"/>
      <c r="PS42" s="53"/>
      <c r="PT42" s="53"/>
      <c r="PU42" s="53"/>
      <c r="PV42" s="53"/>
      <c r="PW42" s="53"/>
      <c r="PX42" s="53"/>
      <c r="PY42" s="53"/>
      <c r="PZ42" s="53"/>
      <c r="QA42" s="53"/>
      <c r="QB42" s="53"/>
      <c r="QC42" s="53"/>
      <c r="QD42" s="53"/>
      <c r="QE42" s="53"/>
      <c r="QF42" s="53"/>
      <c r="QG42" s="53"/>
      <c r="QH42" s="53"/>
      <c r="QI42" s="53"/>
      <c r="QJ42" s="53"/>
      <c r="QK42" s="53"/>
      <c r="QL42" s="53"/>
      <c r="QM42" s="53"/>
      <c r="QN42" s="53"/>
      <c r="QO42" s="53"/>
      <c r="QP42" s="53"/>
      <c r="QQ42" s="53"/>
      <c r="QR42" s="53"/>
      <c r="QS42" s="53"/>
      <c r="QT42" s="53"/>
      <c r="QU42" s="53"/>
      <c r="QV42" s="53"/>
      <c r="QW42" s="53"/>
      <c r="QX42" s="53"/>
      <c r="QY42" s="53"/>
      <c r="QZ42" s="53"/>
      <c r="RA42" s="53"/>
      <c r="RB42" s="53"/>
      <c r="RC42" s="53"/>
      <c r="RD42" s="53"/>
      <c r="RE42" s="53"/>
      <c r="RF42" s="53"/>
      <c r="RG42" s="53"/>
      <c r="RH42" s="53"/>
      <c r="RI42" s="53"/>
      <c r="RJ42" s="53"/>
      <c r="RK42" s="53"/>
      <c r="RL42" s="53"/>
      <c r="RM42" s="53"/>
      <c r="RN42" s="53"/>
      <c r="RO42" s="53"/>
      <c r="RP42" s="53"/>
      <c r="RQ42" s="53"/>
      <c r="RR42" s="53"/>
      <c r="RS42" s="53"/>
      <c r="RT42" s="53"/>
      <c r="RU42" s="53"/>
      <c r="RV42" s="53"/>
      <c r="RW42" s="53"/>
      <c r="RX42" s="53"/>
      <c r="RY42" s="53"/>
      <c r="RZ42" s="53"/>
      <c r="SA42" s="53"/>
      <c r="SB42" s="53"/>
      <c r="SC42" s="53"/>
      <c r="SD42" s="53"/>
      <c r="SE42" s="53"/>
      <c r="SF42" s="53"/>
      <c r="SG42" s="53"/>
      <c r="SH42" s="53"/>
      <c r="SI42" s="53"/>
      <c r="SJ42" s="53"/>
      <c r="SK42" s="53"/>
      <c r="SL42" s="53"/>
      <c r="SM42" s="53"/>
      <c r="SN42" s="53"/>
      <c r="SO42" s="53"/>
      <c r="SP42" s="53"/>
      <c r="SQ42" s="53"/>
      <c r="SR42" s="53"/>
      <c r="SS42" s="53"/>
      <c r="ST42" s="53"/>
      <c r="SU42" s="53"/>
      <c r="SV42" s="53"/>
      <c r="SW42" s="53"/>
      <c r="SX42" s="53"/>
      <c r="SY42" s="53"/>
      <c r="SZ42" s="53"/>
      <c r="TA42" s="53"/>
      <c r="TB42" s="53"/>
      <c r="TC42" s="53"/>
      <c r="TD42" s="53"/>
      <c r="TE42" s="53"/>
      <c r="TF42" s="53"/>
      <c r="TG42" s="53"/>
      <c r="TH42" s="53"/>
      <c r="TI42" s="53"/>
      <c r="TJ42" s="53"/>
      <c r="TK42" s="53"/>
      <c r="TL42" s="53"/>
      <c r="TM42" s="53"/>
      <c r="TN42" s="53"/>
      <c r="TO42" s="53"/>
      <c r="TP42" s="53"/>
      <c r="TQ42" s="53"/>
      <c r="TR42" s="53"/>
      <c r="TS42" s="53"/>
      <c r="TT42" s="53"/>
      <c r="TU42" s="53"/>
      <c r="TV42" s="53"/>
      <c r="TW42" s="53"/>
      <c r="TX42" s="53"/>
      <c r="TY42" s="53"/>
      <c r="TZ42" s="53"/>
      <c r="UA42" s="53"/>
      <c r="UB42" s="53"/>
      <c r="UC42" s="53"/>
      <c r="UD42" s="53"/>
      <c r="UE42" s="53"/>
      <c r="UF42" s="53"/>
      <c r="UG42" s="53"/>
      <c r="UH42" s="53"/>
      <c r="UI42" s="53"/>
      <c r="UJ42" s="53"/>
      <c r="UK42" s="53"/>
      <c r="UL42" s="53"/>
      <c r="UM42" s="53"/>
      <c r="UN42" s="53"/>
      <c r="UO42" s="53"/>
      <c r="UP42" s="53"/>
      <c r="UQ42" s="53"/>
      <c r="UR42" s="53"/>
      <c r="US42" s="53"/>
      <c r="UT42" s="53"/>
      <c r="UU42" s="53"/>
      <c r="UV42" s="53"/>
      <c r="UW42" s="53"/>
      <c r="UX42" s="53"/>
      <c r="UY42" s="53"/>
      <c r="UZ42" s="53"/>
      <c r="VA42" s="53"/>
      <c r="VB42" s="53"/>
      <c r="VC42" s="53"/>
      <c r="VD42" s="53"/>
      <c r="VE42" s="53"/>
      <c r="VF42" s="53"/>
      <c r="VG42" s="53"/>
      <c r="VH42" s="53"/>
      <c r="VI42" s="53"/>
      <c r="VJ42" s="53"/>
      <c r="VK42" s="53"/>
      <c r="VL42" s="53"/>
      <c r="VM42" s="53"/>
      <c r="VN42" s="53"/>
      <c r="VO42" s="53"/>
      <c r="VP42" s="53"/>
      <c r="VQ42" s="53"/>
      <c r="VR42" s="53"/>
      <c r="VS42" s="53"/>
      <c r="VT42" s="53"/>
      <c r="VU42" s="53"/>
      <c r="VV42" s="53"/>
      <c r="VW42" s="53"/>
      <c r="VX42" s="53"/>
      <c r="VY42" s="53"/>
      <c r="VZ42" s="53"/>
      <c r="WA42" s="53"/>
      <c r="WB42" s="53"/>
      <c r="WC42" s="53"/>
      <c r="WD42" s="53"/>
      <c r="WE42" s="53"/>
      <c r="WF42" s="53"/>
      <c r="WG42" s="53"/>
      <c r="WH42" s="53"/>
      <c r="WI42" s="53"/>
      <c r="WJ42" s="53"/>
      <c r="WK42" s="53"/>
      <c r="WL42" s="53"/>
      <c r="WM42" s="53"/>
      <c r="WN42" s="53"/>
      <c r="WO42" s="53"/>
      <c r="WP42" s="53"/>
      <c r="WQ42" s="53"/>
      <c r="WR42" s="53"/>
      <c r="WS42" s="53"/>
      <c r="WT42" s="53"/>
      <c r="WU42" s="53"/>
      <c r="WV42" s="53"/>
      <c r="WW42" s="53"/>
      <c r="WX42" s="53"/>
      <c r="WY42" s="53"/>
      <c r="WZ42" s="53"/>
      <c r="XA42" s="53"/>
      <c r="XB42" s="53"/>
      <c r="XC42" s="53"/>
      <c r="XD42" s="53"/>
      <c r="XE42" s="53"/>
      <c r="XF42" s="53"/>
      <c r="XG42" s="53"/>
      <c r="XH42" s="53"/>
      <c r="XI42" s="53"/>
      <c r="XJ42" s="53"/>
      <c r="XK42" s="53"/>
      <c r="XL42" s="53"/>
      <c r="XM42" s="53"/>
      <c r="XN42" s="53"/>
      <c r="XO42" s="53"/>
      <c r="XP42" s="53"/>
      <c r="XQ42" s="53"/>
      <c r="XR42" s="53"/>
      <c r="XS42" s="53"/>
      <c r="XT42" s="53"/>
      <c r="XU42" s="53"/>
      <c r="XV42" s="53"/>
      <c r="XW42" s="53"/>
      <c r="XX42" s="53"/>
      <c r="XY42" s="53"/>
      <c r="XZ42" s="53"/>
      <c r="YA42" s="53"/>
      <c r="YB42" s="53"/>
      <c r="YC42" s="53"/>
      <c r="YD42" s="53"/>
      <c r="YE42" s="53"/>
      <c r="YF42" s="53"/>
      <c r="YG42" s="53"/>
      <c r="YH42" s="53"/>
      <c r="YI42" s="53"/>
      <c r="YJ42" s="53"/>
      <c r="YK42" s="53"/>
      <c r="YL42" s="53"/>
      <c r="YM42" s="53"/>
      <c r="YN42" s="53"/>
      <c r="YO42" s="53"/>
      <c r="YP42" s="53"/>
      <c r="YQ42" s="53"/>
      <c r="YR42" s="53"/>
      <c r="YS42" s="53"/>
      <c r="YT42" s="53"/>
      <c r="YU42" s="53"/>
      <c r="YV42" s="53"/>
      <c r="YW42" s="53"/>
      <c r="YX42" s="53"/>
      <c r="YY42" s="53"/>
      <c r="YZ42" s="53"/>
      <c r="ZA42" s="53"/>
      <c r="ZB42" s="53"/>
      <c r="ZC42" s="53"/>
      <c r="ZD42" s="53"/>
      <c r="ZE42" s="53"/>
      <c r="ZF42" s="53"/>
      <c r="ZG42" s="53"/>
      <c r="ZH42" s="53"/>
      <c r="ZI42" s="53"/>
      <c r="ZJ42" s="53"/>
      <c r="ZK42" s="53"/>
      <c r="ZL42" s="53"/>
      <c r="ZM42" s="53"/>
      <c r="ZN42" s="53"/>
      <c r="ZO42" s="53"/>
      <c r="ZP42" s="53"/>
      <c r="ZQ42" s="53"/>
      <c r="ZR42" s="53"/>
      <c r="ZS42" s="53"/>
      <c r="ZT42" s="53"/>
      <c r="ZU42" s="53"/>
      <c r="ZV42" s="53"/>
      <c r="ZW42" s="53"/>
      <c r="ZX42" s="53"/>
      <c r="ZY42" s="53"/>
      <c r="ZZ42" s="53"/>
      <c r="AAA42" s="53"/>
      <c r="AAB42" s="53"/>
      <c r="AAC42" s="53"/>
      <c r="AAD42" s="53"/>
      <c r="AAE42" s="53"/>
      <c r="AAF42" s="53"/>
      <c r="AAG42" s="53"/>
      <c r="AAH42" s="53"/>
      <c r="AAI42" s="53"/>
      <c r="AAJ42" s="53"/>
      <c r="AAK42" s="53"/>
      <c r="AAL42" s="53"/>
      <c r="AAM42" s="53"/>
      <c r="AAN42" s="53"/>
      <c r="AAO42" s="53"/>
      <c r="AAP42" s="53"/>
      <c r="AAQ42" s="53"/>
      <c r="AAR42" s="53"/>
      <c r="AAS42" s="53"/>
      <c r="AAT42" s="53"/>
      <c r="AAU42" s="53"/>
      <c r="AAV42" s="53"/>
      <c r="AAW42" s="53"/>
      <c r="AAX42" s="53"/>
      <c r="AAY42" s="53"/>
      <c r="AAZ42" s="53"/>
      <c r="ABA42" s="53"/>
      <c r="ABB42" s="53"/>
      <c r="ABC42" s="53"/>
      <c r="ABD42" s="53"/>
      <c r="ABE42" s="53"/>
      <c r="ABF42" s="53"/>
      <c r="ABG42" s="53"/>
      <c r="ABH42" s="53"/>
      <c r="ABI42" s="53"/>
      <c r="ABJ42" s="53"/>
      <c r="ABK42" s="53"/>
      <c r="ABL42" s="53"/>
      <c r="ABM42" s="53"/>
      <c r="ABN42" s="53"/>
      <c r="ABO42" s="53"/>
      <c r="ABP42" s="53"/>
      <c r="ABQ42" s="53"/>
      <c r="ABR42" s="53"/>
      <c r="ABS42" s="53"/>
      <c r="ABT42" s="53"/>
      <c r="ABU42" s="53"/>
      <c r="ABV42" s="53"/>
      <c r="ABW42" s="53"/>
      <c r="ABX42" s="53"/>
      <c r="ABY42" s="53"/>
      <c r="ABZ42" s="53"/>
      <c r="ACA42" s="53"/>
      <c r="ACB42" s="53"/>
      <c r="ACC42" s="53"/>
      <c r="ACD42" s="53"/>
      <c r="ACE42" s="53"/>
      <c r="ACF42" s="53"/>
      <c r="ACG42" s="53"/>
      <c r="ACH42" s="53"/>
      <c r="ACI42" s="53"/>
      <c r="ACJ42" s="53"/>
      <c r="ACK42" s="53"/>
      <c r="ACL42" s="53"/>
      <c r="ACM42" s="53"/>
      <c r="ACN42" s="53"/>
      <c r="ACO42" s="53"/>
      <c r="ACP42" s="53"/>
      <c r="ACQ42" s="53"/>
      <c r="ACR42" s="53"/>
      <c r="ACS42" s="53"/>
      <c r="ACT42" s="53"/>
      <c r="ACU42" s="53"/>
      <c r="ACV42" s="53"/>
      <c r="ACW42" s="53"/>
      <c r="ACX42" s="53"/>
      <c r="ACY42" s="53"/>
      <c r="ACZ42" s="53"/>
      <c r="ADA42" s="53"/>
      <c r="ADB42" s="53"/>
      <c r="ADC42" s="53"/>
      <c r="ADD42" s="53"/>
      <c r="ADE42" s="53"/>
      <c r="ADF42" s="53"/>
      <c r="ADG42" s="53"/>
      <c r="ADH42" s="53"/>
      <c r="ADI42" s="53"/>
      <c r="ADJ42" s="53"/>
      <c r="ADK42" s="53"/>
      <c r="ADL42" s="53"/>
      <c r="ADM42" s="53"/>
      <c r="ADN42" s="53"/>
      <c r="ADO42" s="53"/>
      <c r="ADP42" s="53"/>
      <c r="ADQ42" s="53"/>
      <c r="ADR42" s="53"/>
      <c r="ADS42" s="53"/>
      <c r="ADT42" s="53"/>
      <c r="ADU42" s="53"/>
      <c r="ADV42" s="53"/>
      <c r="ADW42" s="53"/>
      <c r="ADX42" s="53"/>
      <c r="ADY42" s="53"/>
      <c r="ADZ42" s="53"/>
      <c r="AEA42" s="53"/>
      <c r="AEB42" s="53"/>
      <c r="AEC42" s="53"/>
      <c r="AED42" s="53"/>
      <c r="AEE42" s="53"/>
      <c r="AEF42" s="53"/>
      <c r="AEG42" s="53"/>
      <c r="AEH42" s="53"/>
      <c r="AEI42" s="53"/>
      <c r="AEJ42" s="53"/>
      <c r="AEK42" s="53"/>
      <c r="AEL42" s="53"/>
      <c r="AEM42" s="53"/>
      <c r="AEN42" s="53"/>
      <c r="AEO42" s="53"/>
      <c r="AEP42" s="53"/>
      <c r="AEQ42" s="53"/>
      <c r="AER42" s="53"/>
      <c r="AES42" s="53"/>
      <c r="AET42" s="53"/>
      <c r="AEU42" s="53"/>
      <c r="AEV42" s="53"/>
      <c r="AEW42" s="53"/>
      <c r="AEX42" s="53"/>
      <c r="AEY42" s="53"/>
      <c r="AEZ42" s="53"/>
      <c r="AFA42" s="53"/>
      <c r="AFB42" s="53"/>
      <c r="AFC42" s="53"/>
      <c r="AFD42" s="53"/>
      <c r="AFE42" s="53"/>
      <c r="AFF42" s="53"/>
      <c r="AFG42" s="53"/>
      <c r="AFH42" s="53"/>
      <c r="AFI42" s="53"/>
      <c r="AFJ42" s="53"/>
      <c r="AFK42" s="53"/>
      <c r="AFL42" s="53"/>
      <c r="AFM42" s="53"/>
      <c r="AFN42" s="53"/>
      <c r="AFO42" s="53"/>
      <c r="AFP42" s="53"/>
      <c r="AFQ42" s="53"/>
      <c r="AFR42" s="53"/>
      <c r="AFS42" s="53"/>
      <c r="AFT42" s="53"/>
      <c r="AFU42" s="53"/>
      <c r="AFV42" s="53"/>
      <c r="AFW42" s="53"/>
      <c r="AFX42" s="53"/>
      <c r="AFY42" s="53"/>
      <c r="AFZ42" s="53"/>
      <c r="AGA42" s="53"/>
      <c r="AGB42" s="53"/>
      <c r="AGC42" s="53"/>
      <c r="AGD42" s="53"/>
      <c r="AGE42" s="53"/>
      <c r="AGF42" s="53"/>
      <c r="AGG42" s="53"/>
      <c r="AGH42" s="53"/>
      <c r="AGI42" s="53"/>
      <c r="AGJ42" s="53"/>
      <c r="AGK42" s="53"/>
      <c r="AGL42" s="53"/>
      <c r="AGM42" s="53"/>
      <c r="AGN42" s="53"/>
      <c r="AGO42" s="53"/>
      <c r="AGP42" s="53"/>
      <c r="AGQ42" s="53"/>
      <c r="AGR42" s="53"/>
      <c r="AGS42" s="53"/>
      <c r="AGT42" s="53"/>
      <c r="AGU42" s="53"/>
      <c r="AGV42" s="53"/>
      <c r="AGW42" s="53"/>
      <c r="AGX42" s="53"/>
      <c r="AGY42" s="53"/>
      <c r="AGZ42" s="53"/>
      <c r="AHA42" s="53"/>
      <c r="AHB42" s="53"/>
      <c r="AHC42" s="53"/>
      <c r="AHD42" s="53"/>
      <c r="AHE42" s="53"/>
      <c r="AHF42" s="53"/>
      <c r="AHG42" s="53"/>
      <c r="AHH42" s="53"/>
      <c r="AHI42" s="53"/>
      <c r="AHJ42" s="53"/>
      <c r="AHK42" s="53"/>
      <c r="AHL42" s="53"/>
      <c r="AHM42" s="53"/>
      <c r="AHN42" s="53"/>
      <c r="AHO42" s="53"/>
      <c r="AHP42" s="53"/>
      <c r="AHQ42" s="53"/>
      <c r="AHR42" s="53"/>
      <c r="AHS42" s="53"/>
      <c r="AHT42" s="53"/>
      <c r="AHU42" s="53"/>
      <c r="AHV42" s="53"/>
      <c r="AHW42" s="53"/>
      <c r="AHX42" s="53"/>
      <c r="AHY42" s="53"/>
      <c r="AHZ42" s="53"/>
      <c r="AIA42" s="53"/>
      <c r="AIB42" s="53"/>
      <c r="AIC42" s="53"/>
      <c r="AID42" s="53"/>
      <c r="AIE42" s="53"/>
      <c r="AIF42" s="53"/>
      <c r="AIG42" s="53"/>
      <c r="AIH42" s="53"/>
      <c r="AII42" s="53"/>
      <c r="AIJ42" s="53"/>
      <c r="AIK42" s="53"/>
      <c r="AIL42" s="53"/>
      <c r="AIM42" s="53"/>
      <c r="AIN42" s="53"/>
      <c r="AIO42" s="53"/>
      <c r="AIP42" s="53"/>
      <c r="AIQ42" s="53"/>
      <c r="AIR42" s="53"/>
      <c r="AIS42" s="53"/>
      <c r="AIT42" s="53"/>
      <c r="AIU42" s="53"/>
      <c r="AIV42" s="53"/>
      <c r="AIW42" s="53"/>
      <c r="AIX42" s="53"/>
      <c r="AIY42" s="53"/>
      <c r="AIZ42" s="53"/>
      <c r="AJA42" s="53"/>
      <c r="AJB42" s="53"/>
      <c r="AJC42" s="53"/>
      <c r="AJD42" s="53"/>
      <c r="AJE42" s="53"/>
      <c r="AJF42" s="53"/>
      <c r="AJG42" s="53"/>
      <c r="AJH42" s="53"/>
      <c r="AJI42" s="53"/>
      <c r="AJJ42" s="53"/>
      <c r="AJK42" s="53"/>
      <c r="AJL42" s="53"/>
      <c r="AJM42" s="53"/>
      <c r="AJN42" s="53"/>
      <c r="AJO42" s="53"/>
      <c r="AJP42" s="53"/>
      <c r="AJQ42" s="53"/>
      <c r="AJR42" s="53"/>
      <c r="AJS42" s="53"/>
      <c r="AJT42" s="53"/>
      <c r="AJU42" s="53"/>
      <c r="AJV42" s="53"/>
      <c r="AJW42" s="53"/>
      <c r="AJX42" s="53"/>
      <c r="AJY42" s="53"/>
      <c r="AJZ42" s="53"/>
      <c r="AKA42" s="53"/>
      <c r="AKB42" s="53"/>
      <c r="AKC42" s="53"/>
      <c r="AKD42" s="53"/>
      <c r="AKE42" s="53"/>
      <c r="AKF42" s="53"/>
      <c r="AKG42" s="53"/>
      <c r="AKH42" s="53"/>
      <c r="AKI42" s="53"/>
      <c r="AKJ42" s="53"/>
      <c r="AKK42" s="53"/>
      <c r="AKL42" s="53"/>
      <c r="AKM42" s="53"/>
      <c r="AKN42" s="53"/>
      <c r="AKO42" s="53"/>
      <c r="AKP42" s="53"/>
      <c r="AKQ42" s="53"/>
      <c r="AKR42" s="53"/>
      <c r="AKS42" s="53"/>
      <c r="AKT42" s="53"/>
      <c r="AKU42" s="53"/>
      <c r="AKV42" s="53"/>
      <c r="AKW42" s="53"/>
      <c r="AKX42" s="53"/>
      <c r="AKY42" s="53"/>
      <c r="AKZ42" s="53"/>
      <c r="ALA42" s="53"/>
      <c r="ALB42" s="53"/>
      <c r="ALC42" s="53"/>
      <c r="ALD42" s="53"/>
      <c r="ALE42" s="53"/>
      <c r="ALF42" s="53"/>
      <c r="ALG42" s="53"/>
      <c r="ALH42" s="53"/>
      <c r="ALI42" s="53"/>
      <c r="ALJ42" s="53"/>
      <c r="ALK42" s="53"/>
      <c r="ALL42" s="53"/>
      <c r="ALM42" s="53"/>
      <c r="ALN42" s="53"/>
      <c r="ALO42" s="53"/>
      <c r="ALP42" s="53"/>
      <c r="ALQ42" s="53"/>
      <c r="ALR42" s="53"/>
      <c r="ALS42" s="53"/>
      <c r="ALT42" s="53"/>
      <c r="ALU42" s="53"/>
      <c r="ALV42" s="53"/>
      <c r="ALW42" s="53"/>
      <c r="ALX42" s="53"/>
      <c r="ALY42" s="53"/>
      <c r="ALZ42" s="53"/>
      <c r="AMA42" s="53"/>
      <c r="AMB42" s="53"/>
      <c r="AMC42" s="53"/>
      <c r="AMD42" s="53"/>
      <c r="AME42" s="53"/>
      <c r="AMF42" s="53"/>
      <c r="AMG42" s="53"/>
      <c r="AMH42" s="53"/>
      <c r="AMI42" s="53"/>
      <c r="AMJ42" s="53"/>
      <c r="AMK42" s="53"/>
      <c r="AML42" s="53"/>
      <c r="AMM42" s="53"/>
      <c r="AMN42" s="53"/>
      <c r="AMO42" s="53"/>
      <c r="AMP42" s="53"/>
      <c r="AMQ42" s="53"/>
      <c r="AMR42" s="53"/>
      <c r="AMS42" s="53"/>
      <c r="AMT42" s="53"/>
      <c r="AMU42" s="53"/>
      <c r="AMV42" s="53"/>
      <c r="AMW42" s="53"/>
      <c r="AMX42" s="53"/>
      <c r="AMY42" s="53"/>
      <c r="AMZ42" s="53"/>
      <c r="ANA42" s="53"/>
      <c r="ANB42" s="53"/>
      <c r="ANC42" s="53"/>
      <c r="AND42" s="53"/>
      <c r="ANE42" s="53"/>
      <c r="ANF42" s="53"/>
      <c r="ANG42" s="53"/>
      <c r="ANH42" s="53"/>
      <c r="ANI42" s="53"/>
      <c r="ANJ42" s="53"/>
      <c r="ANK42" s="53"/>
      <c r="ANL42" s="53"/>
      <c r="ANM42" s="53"/>
      <c r="ANN42" s="53"/>
      <c r="ANO42" s="53"/>
      <c r="ANP42" s="53"/>
      <c r="ANQ42" s="53"/>
      <c r="ANR42" s="53"/>
      <c r="ANS42" s="53"/>
      <c r="ANT42" s="53"/>
      <c r="ANU42" s="53"/>
      <c r="ANV42" s="53"/>
      <c r="ANW42" s="53"/>
      <c r="ANX42" s="53"/>
      <c r="ANY42" s="53"/>
      <c r="ANZ42" s="53"/>
      <c r="AOA42" s="53"/>
      <c r="AOB42" s="53"/>
      <c r="AOC42" s="53"/>
      <c r="AOD42" s="53"/>
      <c r="AOE42" s="53"/>
      <c r="AOF42" s="53"/>
      <c r="AOG42" s="53"/>
      <c r="AOH42" s="53"/>
      <c r="AOI42" s="53"/>
      <c r="AOJ42" s="53"/>
      <c r="AOK42" s="53"/>
      <c r="AOL42" s="53"/>
      <c r="AOM42" s="53"/>
      <c r="AON42" s="53"/>
      <c r="AOO42" s="53"/>
      <c r="AOP42" s="53"/>
      <c r="AOQ42" s="53"/>
      <c r="AOR42" s="53"/>
      <c r="AOS42" s="53"/>
      <c r="AOT42" s="53"/>
      <c r="AOU42" s="53"/>
      <c r="AOV42" s="53"/>
      <c r="AOW42" s="53"/>
      <c r="AOX42" s="53"/>
      <c r="AOY42" s="53"/>
      <c r="AOZ42" s="53"/>
      <c r="APA42" s="53"/>
      <c r="APB42" s="53"/>
      <c r="APC42" s="53"/>
      <c r="APD42" s="53"/>
      <c r="APE42" s="53"/>
      <c r="APF42" s="53"/>
      <c r="APG42" s="53"/>
      <c r="APH42" s="53"/>
      <c r="API42" s="53"/>
      <c r="APJ42" s="53"/>
      <c r="APK42" s="53"/>
      <c r="APL42" s="53"/>
      <c r="APM42" s="53"/>
      <c r="APN42" s="53"/>
      <c r="APO42" s="53"/>
      <c r="APP42" s="53"/>
      <c r="APQ42" s="53"/>
      <c r="APR42" s="53"/>
      <c r="APS42" s="53"/>
      <c r="APT42" s="53"/>
      <c r="APU42" s="53"/>
      <c r="APV42" s="53"/>
      <c r="APW42" s="53"/>
      <c r="APX42" s="53"/>
      <c r="APY42" s="53"/>
      <c r="APZ42" s="53"/>
      <c r="AQA42" s="53"/>
      <c r="AQB42" s="53"/>
      <c r="AQC42" s="53"/>
      <c r="AQD42" s="53"/>
      <c r="AQE42" s="53"/>
      <c r="AQF42" s="53"/>
      <c r="AQG42" s="53"/>
      <c r="AQH42" s="53"/>
      <c r="AQI42" s="53"/>
      <c r="AQJ42" s="53"/>
      <c r="AQK42" s="53"/>
      <c r="AQL42" s="53"/>
      <c r="AQM42" s="53"/>
      <c r="AQN42" s="53"/>
      <c r="AQO42" s="53"/>
      <c r="AQP42" s="53"/>
      <c r="AQQ42" s="53"/>
      <c r="AQR42" s="53"/>
      <c r="AQS42" s="53"/>
      <c r="AQT42" s="53"/>
      <c r="AQU42" s="53"/>
      <c r="AQV42" s="53"/>
      <c r="AQW42" s="53"/>
      <c r="AQX42" s="53"/>
      <c r="AQY42" s="53"/>
      <c r="AQZ42" s="53"/>
      <c r="ARA42" s="53"/>
      <c r="ARB42" s="53"/>
      <c r="ARC42" s="53"/>
      <c r="ARD42" s="53"/>
      <c r="ARE42" s="53"/>
      <c r="ARF42" s="53"/>
      <c r="ARG42" s="53"/>
      <c r="ARH42" s="53"/>
      <c r="ARI42" s="53"/>
      <c r="ARJ42" s="53"/>
      <c r="ARK42" s="53"/>
      <c r="ARL42" s="53"/>
      <c r="ARM42" s="53"/>
      <c r="ARN42" s="53"/>
      <c r="ARO42" s="53"/>
      <c r="ARP42" s="53"/>
      <c r="ARQ42" s="53"/>
      <c r="ARR42" s="53"/>
      <c r="ARS42" s="53"/>
      <c r="ART42" s="53"/>
      <c r="ARU42" s="53"/>
      <c r="ARV42" s="53"/>
      <c r="ARW42" s="53"/>
      <c r="ARX42" s="53"/>
      <c r="ARY42" s="53"/>
      <c r="ARZ42" s="53"/>
      <c r="ASA42" s="53"/>
      <c r="ASB42" s="53"/>
      <c r="ASC42" s="53"/>
      <c r="ASD42" s="53"/>
      <c r="ASE42" s="53"/>
      <c r="ASF42" s="53"/>
      <c r="ASG42" s="53"/>
      <c r="ASH42" s="53"/>
      <c r="ASI42" s="53"/>
      <c r="ASJ42" s="53"/>
      <c r="ASK42" s="53"/>
      <c r="ASL42" s="53"/>
      <c r="ASM42" s="53"/>
      <c r="ASN42" s="53"/>
      <c r="ASO42" s="53"/>
      <c r="ASP42" s="53"/>
      <c r="ASQ42" s="53"/>
      <c r="ASR42" s="53"/>
      <c r="ASS42" s="53"/>
      <c r="AST42" s="53"/>
      <c r="ASU42" s="53"/>
      <c r="ASV42" s="53"/>
      <c r="ASW42" s="53"/>
      <c r="ASX42" s="53"/>
      <c r="ASY42" s="53"/>
      <c r="ASZ42" s="53"/>
      <c r="ATA42" s="53"/>
      <c r="ATB42" s="53"/>
      <c r="ATC42" s="53"/>
      <c r="ATD42" s="53"/>
      <c r="ATE42" s="53"/>
      <c r="ATF42" s="53"/>
      <c r="ATG42" s="53"/>
      <c r="ATH42" s="53"/>
      <c r="ATI42" s="53"/>
      <c r="ATJ42" s="53"/>
      <c r="ATK42" s="53"/>
      <c r="ATL42" s="53"/>
      <c r="ATM42" s="53"/>
      <c r="ATN42" s="53"/>
      <c r="ATO42" s="53"/>
      <c r="ATP42" s="53"/>
      <c r="ATQ42" s="53"/>
      <c r="ATR42" s="53"/>
      <c r="ATS42" s="53"/>
      <c r="ATT42" s="53"/>
      <c r="ATU42" s="53"/>
      <c r="ATV42" s="53"/>
      <c r="ATW42" s="53"/>
      <c r="ATX42" s="53"/>
      <c r="ATY42" s="53"/>
      <c r="ATZ42" s="53"/>
      <c r="AUA42" s="53"/>
      <c r="AUB42" s="53"/>
      <c r="AUC42" s="53"/>
      <c r="AUD42" s="53"/>
      <c r="AUE42" s="53"/>
      <c r="AUF42" s="53"/>
      <c r="AUG42" s="53"/>
      <c r="AUH42" s="53"/>
      <c r="AUI42" s="53"/>
      <c r="AUJ42" s="53"/>
      <c r="AUK42" s="53"/>
    </row>
    <row r="43" spans="1:1233" x14ac:dyDescent="0.2">
      <c r="A43" s="50" t="s">
        <v>150</v>
      </c>
      <c r="D43" s="101" t="s">
        <v>89</v>
      </c>
      <c r="E43" s="100">
        <v>43714</v>
      </c>
      <c r="F43" s="54">
        <v>0</v>
      </c>
      <c r="G43" s="54">
        <v>401</v>
      </c>
      <c r="H43" s="54">
        <v>327</v>
      </c>
      <c r="I43" s="54">
        <v>229</v>
      </c>
      <c r="J43" s="54">
        <v>253</v>
      </c>
      <c r="K43" s="54">
        <v>292</v>
      </c>
      <c r="L43" s="54">
        <v>246</v>
      </c>
      <c r="M43" s="54">
        <v>297</v>
      </c>
      <c r="N43" s="54">
        <v>296</v>
      </c>
      <c r="O43" s="54">
        <v>334</v>
      </c>
      <c r="P43" s="54">
        <v>612</v>
      </c>
      <c r="Q43" s="54">
        <v>162</v>
      </c>
      <c r="R43" s="54">
        <v>0</v>
      </c>
      <c r="S43" s="54">
        <v>557</v>
      </c>
      <c r="T43" s="54">
        <v>256</v>
      </c>
      <c r="U43" s="54">
        <v>152</v>
      </c>
      <c r="V43" s="54">
        <v>284</v>
      </c>
      <c r="W43" s="54">
        <v>248</v>
      </c>
      <c r="X43" s="54">
        <v>189</v>
      </c>
      <c r="Y43" s="54">
        <v>172</v>
      </c>
      <c r="Z43" s="54">
        <v>434</v>
      </c>
      <c r="AA43" s="54">
        <v>437</v>
      </c>
      <c r="AB43" s="54">
        <v>349</v>
      </c>
      <c r="AC43" s="54">
        <v>36</v>
      </c>
      <c r="AD43" s="54" t="e">
        <v>#N/A</v>
      </c>
      <c r="AE43" s="54" t="e">
        <v>#N/A</v>
      </c>
      <c r="AF43" s="54" t="e">
        <v>#N/A</v>
      </c>
      <c r="AG43" s="54" t="e">
        <v>#N/A</v>
      </c>
      <c r="AH43" s="54" t="e">
        <v>#N/A</v>
      </c>
      <c r="AI43" s="54" t="e">
        <v>#N/A</v>
      </c>
      <c r="AJ43" s="54" t="e">
        <v>#N/A</v>
      </c>
      <c r="AK43" s="54" t="e">
        <v>#N/A</v>
      </c>
      <c r="AL43" s="54" t="e">
        <v>#N/A</v>
      </c>
      <c r="AM43" s="54" t="e">
        <v>#N/A</v>
      </c>
      <c r="AN43" s="54" t="e">
        <v>#N/A</v>
      </c>
      <c r="AO43" s="54" t="e">
        <v>#N/A</v>
      </c>
      <c r="AP43" s="54" t="e">
        <v>#N/A</v>
      </c>
      <c r="AQ43" s="54" t="e">
        <v>#N/A</v>
      </c>
      <c r="AR43" s="54" t="e">
        <v>#N/A</v>
      </c>
      <c r="AS43" s="54"/>
      <c r="AT43" s="54"/>
      <c r="AU43" s="54"/>
      <c r="AV43" s="54"/>
      <c r="AW43" s="54"/>
      <c r="AX43" s="54"/>
      <c r="AY43" s="54"/>
      <c r="AZ43" s="54"/>
      <c r="BA43" s="54"/>
      <c r="BB43" s="54"/>
      <c r="BC43" s="54"/>
      <c r="BD43" s="54"/>
      <c r="BE43" s="54"/>
      <c r="BF43" s="54"/>
      <c r="BG43" s="54"/>
      <c r="BH43" s="54"/>
      <c r="BI43" s="54"/>
      <c r="BJ43" s="54"/>
      <c r="BK43" s="54"/>
      <c r="BL43" s="54"/>
      <c r="BM43" s="54"/>
      <c r="BN43" s="54"/>
      <c r="BO43" s="54"/>
      <c r="BP43" s="54"/>
      <c r="BQ43" s="54"/>
      <c r="BR43" s="54"/>
      <c r="BS43" s="54"/>
      <c r="BT43" s="54"/>
      <c r="BU43" s="54"/>
      <c r="BV43" s="54"/>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c r="DI43" s="54"/>
      <c r="DJ43" s="54"/>
      <c r="DK43" s="54"/>
      <c r="DL43" s="54"/>
      <c r="DM43" s="54"/>
      <c r="DN43" s="54"/>
      <c r="DO43" s="54"/>
      <c r="DP43" s="54"/>
      <c r="DQ43" s="54"/>
      <c r="DR43" s="54"/>
      <c r="DS43" s="54"/>
      <c r="DT43" s="54"/>
      <c r="DU43" s="54"/>
      <c r="DV43" s="54"/>
      <c r="DW43" s="54"/>
      <c r="DX43" s="54"/>
      <c r="DY43" s="54"/>
      <c r="DZ43" s="54"/>
      <c r="EA43" s="54"/>
      <c r="EB43" s="54"/>
      <c r="EC43" s="54"/>
      <c r="ED43" s="54"/>
      <c r="EE43" s="54"/>
      <c r="EF43" s="54"/>
      <c r="EG43" s="54"/>
      <c r="EH43" s="54"/>
      <c r="EI43" s="54"/>
      <c r="EJ43" s="54"/>
      <c r="EK43" s="54"/>
      <c r="EL43" s="54"/>
      <c r="EM43" s="54"/>
      <c r="EN43" s="54"/>
      <c r="EO43" s="54"/>
      <c r="EP43" s="54"/>
      <c r="EQ43" s="54"/>
      <c r="ER43" s="54"/>
      <c r="ES43" s="54"/>
      <c r="ET43" s="54"/>
      <c r="EU43" s="54"/>
      <c r="EV43" s="54"/>
      <c r="EW43" s="54"/>
      <c r="EX43" s="54"/>
      <c r="EY43" s="54"/>
      <c r="EZ43" s="54"/>
      <c r="FA43" s="54"/>
      <c r="FB43" s="54"/>
      <c r="FC43" s="54"/>
      <c r="FD43" s="54"/>
      <c r="FE43" s="54"/>
      <c r="FF43" s="54"/>
      <c r="FG43" s="54"/>
      <c r="FH43" s="54"/>
      <c r="FI43" s="54"/>
      <c r="FJ43" s="54"/>
      <c r="FK43" s="54"/>
      <c r="FL43" s="54"/>
      <c r="FM43" s="54"/>
      <c r="FN43" s="54"/>
      <c r="FO43" s="54"/>
      <c r="FP43" s="54"/>
      <c r="FQ43" s="54"/>
      <c r="FR43" s="54"/>
      <c r="FS43" s="54"/>
      <c r="FT43" s="54"/>
      <c r="FU43" s="54"/>
      <c r="FV43" s="54"/>
      <c r="FW43" s="54"/>
      <c r="FX43" s="54"/>
      <c r="FY43" s="54"/>
      <c r="FZ43" s="54"/>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c r="JO43" s="54"/>
      <c r="JP43" s="54"/>
      <c r="JQ43" s="54"/>
      <c r="JR43" s="54"/>
      <c r="JS43" s="54"/>
      <c r="JT43" s="54"/>
      <c r="JU43" s="54"/>
      <c r="JV43" s="54"/>
      <c r="JW43" s="54"/>
      <c r="JX43" s="54"/>
      <c r="JY43" s="54"/>
      <c r="JZ43" s="54"/>
      <c r="KA43" s="54"/>
      <c r="KB43" s="54"/>
      <c r="KC43" s="54"/>
      <c r="KD43" s="54"/>
      <c r="KE43" s="54"/>
      <c r="KF43" s="54"/>
      <c r="KG43" s="54"/>
      <c r="KH43" s="54"/>
      <c r="KI43" s="54"/>
      <c r="KJ43" s="54"/>
      <c r="KK43" s="54"/>
      <c r="KL43" s="54"/>
      <c r="KM43" s="54"/>
      <c r="KN43" s="54"/>
      <c r="KO43" s="54"/>
      <c r="KP43" s="54"/>
      <c r="KQ43" s="54"/>
      <c r="KR43" s="54"/>
      <c r="KS43" s="54"/>
      <c r="KT43" s="54"/>
      <c r="KU43" s="54"/>
      <c r="KV43" s="54"/>
      <c r="KW43" s="54"/>
      <c r="KX43" s="54"/>
      <c r="KY43" s="54"/>
      <c r="KZ43" s="54"/>
      <c r="LA43" s="54"/>
      <c r="LB43" s="54"/>
      <c r="LC43" s="54"/>
      <c r="LD43" s="54"/>
      <c r="LE43" s="54"/>
      <c r="LF43" s="54"/>
      <c r="LG43" s="54"/>
      <c r="LH43" s="54"/>
      <c r="LI43" s="54"/>
      <c r="LJ43" s="54"/>
      <c r="LK43" s="54"/>
      <c r="LL43" s="54"/>
      <c r="LM43" s="54"/>
      <c r="LN43" s="54"/>
      <c r="LO43" s="54"/>
      <c r="LP43" s="54"/>
      <c r="LQ43" s="54"/>
      <c r="LR43" s="54"/>
      <c r="LS43" s="54"/>
      <c r="LT43" s="54"/>
      <c r="LU43" s="54"/>
      <c r="LV43" s="54"/>
      <c r="LW43" s="54"/>
      <c r="LX43" s="54"/>
      <c r="LY43" s="54"/>
      <c r="LZ43" s="54"/>
      <c r="MA43" s="54"/>
      <c r="MB43" s="54"/>
      <c r="MC43" s="54"/>
      <c r="MD43" s="54"/>
      <c r="ME43" s="54"/>
      <c r="MF43" s="54"/>
      <c r="MG43" s="54"/>
      <c r="MH43" s="54"/>
      <c r="MI43" s="54"/>
      <c r="MJ43" s="54"/>
      <c r="MK43" s="54"/>
      <c r="ML43" s="54"/>
      <c r="MM43" s="54"/>
      <c r="MN43" s="54"/>
      <c r="MO43" s="54"/>
      <c r="MP43" s="54"/>
      <c r="MQ43" s="54"/>
      <c r="MR43" s="54"/>
      <c r="MS43" s="54"/>
      <c r="MT43" s="54"/>
      <c r="MU43" s="54"/>
      <c r="MV43" s="54"/>
      <c r="MW43" s="54"/>
      <c r="MX43" s="54"/>
      <c r="MY43" s="54"/>
      <c r="MZ43" s="54"/>
      <c r="NA43" s="54"/>
      <c r="NB43" s="54"/>
      <c r="NC43" s="54"/>
      <c r="ND43" s="54"/>
      <c r="NE43" s="54"/>
      <c r="NF43" s="54"/>
      <c r="NG43" s="54"/>
      <c r="NH43" s="54"/>
      <c r="NI43" s="54"/>
      <c r="NJ43" s="54"/>
      <c r="NK43" s="54"/>
      <c r="NL43" s="54"/>
      <c r="NM43" s="54"/>
      <c r="NN43" s="54"/>
      <c r="NO43" s="54"/>
      <c r="NP43" s="54"/>
      <c r="NQ43" s="54"/>
      <c r="NR43" s="54"/>
      <c r="NS43" s="54"/>
      <c r="NT43" s="54"/>
      <c r="NU43" s="54"/>
      <c r="NV43" s="54"/>
      <c r="NW43" s="54"/>
      <c r="NX43" s="54"/>
      <c r="NY43" s="54"/>
      <c r="NZ43" s="54"/>
      <c r="OA43" s="54"/>
      <c r="OB43" s="54"/>
      <c r="OC43" s="54"/>
      <c r="OD43" s="54"/>
      <c r="OE43" s="54"/>
      <c r="OF43" s="54"/>
      <c r="OG43" s="54"/>
      <c r="OH43" s="54"/>
      <c r="OI43" s="54"/>
      <c r="OJ43" s="54"/>
      <c r="OK43" s="54"/>
      <c r="OL43" s="54"/>
      <c r="OM43" s="54"/>
      <c r="ON43" s="54"/>
      <c r="OO43" s="54"/>
      <c r="OP43" s="54"/>
      <c r="OQ43" s="54"/>
      <c r="OR43" s="54"/>
      <c r="OS43" s="54"/>
      <c r="OT43" s="54"/>
      <c r="OU43" s="54"/>
      <c r="OV43" s="54"/>
      <c r="OW43" s="54"/>
      <c r="OX43" s="54"/>
      <c r="OY43" s="54"/>
      <c r="OZ43" s="54"/>
      <c r="PA43" s="54"/>
      <c r="PB43" s="54"/>
      <c r="PC43" s="54"/>
      <c r="PD43" s="54"/>
      <c r="PE43" s="54"/>
      <c r="PF43" s="54"/>
      <c r="PG43" s="54"/>
      <c r="PH43" s="54"/>
      <c r="PI43" s="54"/>
      <c r="PJ43" s="54"/>
      <c r="PK43" s="54"/>
      <c r="PL43" s="54"/>
      <c r="PM43" s="54"/>
      <c r="PN43" s="54"/>
      <c r="PO43" s="54"/>
      <c r="PP43" s="54"/>
      <c r="PQ43" s="54"/>
      <c r="PR43" s="54"/>
      <c r="PS43" s="54"/>
      <c r="PT43" s="54"/>
      <c r="PU43" s="54"/>
      <c r="PV43" s="54"/>
      <c r="PW43" s="54"/>
      <c r="PX43" s="54"/>
      <c r="PY43" s="54"/>
      <c r="PZ43" s="54"/>
      <c r="QA43" s="54"/>
      <c r="QB43" s="54"/>
      <c r="QC43" s="54"/>
      <c r="QD43" s="54"/>
      <c r="QE43" s="54"/>
      <c r="QF43" s="54"/>
      <c r="QG43" s="54"/>
      <c r="QH43" s="54"/>
      <c r="QI43" s="54"/>
      <c r="QJ43" s="54"/>
      <c r="QK43" s="54"/>
      <c r="QL43" s="54"/>
      <c r="QM43" s="54"/>
      <c r="QN43" s="54"/>
      <c r="QO43" s="54"/>
      <c r="QP43" s="54"/>
      <c r="QQ43" s="54"/>
      <c r="QR43" s="54"/>
      <c r="QS43" s="54"/>
      <c r="QT43" s="54"/>
      <c r="QU43" s="54"/>
      <c r="QV43" s="54"/>
      <c r="QW43" s="54"/>
      <c r="QX43" s="54"/>
      <c r="QY43" s="54"/>
      <c r="QZ43" s="54"/>
      <c r="RA43" s="54"/>
      <c r="RB43" s="54"/>
      <c r="RC43" s="54"/>
      <c r="RD43" s="54"/>
      <c r="RE43" s="54"/>
      <c r="RF43" s="54"/>
      <c r="RG43" s="54"/>
      <c r="RH43" s="54"/>
      <c r="RI43" s="54"/>
      <c r="RJ43" s="54"/>
      <c r="RK43" s="54"/>
      <c r="RL43" s="54"/>
      <c r="RM43" s="54"/>
      <c r="RN43" s="54"/>
      <c r="RO43" s="54"/>
      <c r="RP43" s="54"/>
      <c r="RQ43" s="54"/>
      <c r="RR43" s="54"/>
      <c r="RS43" s="54"/>
      <c r="RT43" s="54"/>
      <c r="RU43" s="54"/>
      <c r="RV43" s="54"/>
      <c r="RW43" s="54"/>
      <c r="RX43" s="54"/>
      <c r="RY43" s="54"/>
      <c r="RZ43" s="54"/>
      <c r="SA43" s="54"/>
      <c r="SB43" s="54"/>
      <c r="SC43" s="54"/>
      <c r="SD43" s="54"/>
      <c r="SE43" s="54"/>
      <c r="SF43" s="54"/>
      <c r="SG43" s="54"/>
      <c r="SH43" s="54"/>
      <c r="SI43" s="54"/>
      <c r="SJ43" s="54"/>
      <c r="SK43" s="54"/>
      <c r="SL43" s="54"/>
      <c r="SM43" s="54"/>
      <c r="SN43" s="54"/>
      <c r="SO43" s="54"/>
      <c r="SP43" s="54"/>
      <c r="SQ43" s="54"/>
      <c r="SR43" s="54"/>
      <c r="SS43" s="54"/>
      <c r="ST43" s="54"/>
      <c r="SU43" s="54"/>
      <c r="SV43" s="54"/>
      <c r="SW43" s="54"/>
      <c r="SX43" s="54"/>
      <c r="SY43" s="54"/>
      <c r="SZ43" s="54"/>
      <c r="TA43" s="54"/>
      <c r="TB43" s="54"/>
      <c r="TC43" s="54"/>
      <c r="TD43" s="54"/>
      <c r="TE43" s="54"/>
      <c r="TF43" s="54"/>
      <c r="TG43" s="54"/>
      <c r="TH43" s="54"/>
      <c r="TI43" s="54"/>
      <c r="TJ43" s="54"/>
      <c r="TK43" s="54"/>
      <c r="TL43" s="54"/>
      <c r="TM43" s="54"/>
      <c r="TN43" s="54"/>
      <c r="TO43" s="54"/>
      <c r="TP43" s="54"/>
      <c r="TQ43" s="54"/>
      <c r="TR43" s="54"/>
      <c r="TS43" s="54"/>
      <c r="TT43" s="54"/>
      <c r="TU43" s="54"/>
      <c r="TV43" s="54"/>
      <c r="TW43" s="54"/>
      <c r="TX43" s="54"/>
      <c r="TY43" s="54"/>
      <c r="TZ43" s="54"/>
      <c r="UA43" s="54"/>
      <c r="UB43" s="54"/>
      <c r="UC43" s="54"/>
      <c r="UD43" s="54"/>
      <c r="UE43" s="54"/>
      <c r="UF43" s="54"/>
      <c r="UG43" s="54"/>
      <c r="UH43" s="54"/>
      <c r="UI43" s="54"/>
      <c r="UJ43" s="54"/>
      <c r="UK43" s="54"/>
      <c r="UL43" s="54"/>
      <c r="UM43" s="54"/>
      <c r="UN43" s="54"/>
      <c r="UO43" s="54"/>
      <c r="UP43" s="54"/>
      <c r="UQ43" s="54"/>
      <c r="UR43" s="54"/>
      <c r="US43" s="54"/>
      <c r="UT43" s="54"/>
      <c r="UU43" s="54"/>
      <c r="UV43" s="54"/>
      <c r="UW43" s="54"/>
      <c r="UX43" s="54"/>
      <c r="UY43" s="54"/>
      <c r="UZ43" s="54"/>
      <c r="VA43" s="54"/>
      <c r="VB43" s="54"/>
      <c r="VC43" s="54"/>
      <c r="VD43" s="54"/>
      <c r="VE43" s="54"/>
      <c r="VF43" s="54"/>
      <c r="VG43" s="54"/>
      <c r="VH43" s="54"/>
      <c r="VI43" s="54"/>
      <c r="VJ43" s="54"/>
      <c r="VK43" s="54"/>
      <c r="VL43" s="54"/>
      <c r="VM43" s="54"/>
      <c r="VN43" s="54"/>
      <c r="VO43" s="54"/>
      <c r="VP43" s="54"/>
      <c r="VQ43" s="54"/>
      <c r="VR43" s="54"/>
      <c r="VS43" s="54"/>
      <c r="VT43" s="54"/>
      <c r="VU43" s="54"/>
      <c r="VV43" s="54"/>
      <c r="VW43" s="54"/>
      <c r="VX43" s="54"/>
      <c r="VY43" s="54"/>
      <c r="VZ43" s="54"/>
      <c r="WA43" s="54"/>
      <c r="WB43" s="54"/>
      <c r="WC43" s="54"/>
      <c r="WD43" s="54"/>
      <c r="WE43" s="54"/>
      <c r="WF43" s="54"/>
      <c r="WG43" s="54"/>
      <c r="WH43" s="54"/>
      <c r="WI43" s="54"/>
      <c r="WJ43" s="54"/>
      <c r="WK43" s="54"/>
      <c r="WL43" s="54"/>
      <c r="WM43" s="54"/>
      <c r="WN43" s="54"/>
      <c r="WO43" s="54"/>
      <c r="WP43" s="54"/>
      <c r="WQ43" s="54"/>
      <c r="WR43" s="54"/>
      <c r="WS43" s="54"/>
      <c r="WT43" s="54"/>
      <c r="WU43" s="54"/>
      <c r="WV43" s="54"/>
      <c r="WW43" s="54"/>
      <c r="WX43" s="54"/>
      <c r="WY43" s="54"/>
      <c r="WZ43" s="54"/>
      <c r="XA43" s="54"/>
      <c r="XB43" s="54"/>
      <c r="XC43" s="54"/>
      <c r="XD43" s="54"/>
      <c r="XE43" s="54"/>
      <c r="XF43" s="54"/>
      <c r="XG43" s="54"/>
      <c r="XH43" s="54"/>
      <c r="XI43" s="54"/>
      <c r="XJ43" s="54"/>
      <c r="XK43" s="54"/>
      <c r="XL43" s="54"/>
      <c r="XM43" s="54"/>
      <c r="XN43" s="54"/>
      <c r="XO43" s="54"/>
      <c r="XP43" s="54"/>
      <c r="XQ43" s="54"/>
      <c r="XR43" s="54"/>
      <c r="XS43" s="54"/>
      <c r="XT43" s="54"/>
      <c r="XU43" s="54"/>
      <c r="XV43" s="54"/>
      <c r="XW43" s="54"/>
      <c r="XX43" s="54"/>
      <c r="XY43" s="54"/>
      <c r="XZ43" s="54"/>
      <c r="YA43" s="54"/>
      <c r="YB43" s="54"/>
      <c r="YC43" s="54"/>
      <c r="YD43" s="54"/>
      <c r="YE43" s="54"/>
      <c r="YF43" s="54"/>
      <c r="YG43" s="54"/>
      <c r="YH43" s="54"/>
      <c r="YI43" s="54"/>
      <c r="YJ43" s="54"/>
      <c r="YK43" s="54"/>
      <c r="YL43" s="54"/>
      <c r="YM43" s="54"/>
      <c r="YN43" s="54"/>
      <c r="YO43" s="54"/>
      <c r="YP43" s="54"/>
      <c r="YQ43" s="54"/>
      <c r="YR43" s="54"/>
      <c r="YS43" s="54"/>
      <c r="YT43" s="54"/>
      <c r="YU43" s="54"/>
      <c r="YV43" s="54"/>
      <c r="YW43" s="54"/>
      <c r="YX43" s="54"/>
      <c r="YY43" s="54"/>
      <c r="YZ43" s="54"/>
      <c r="ZA43" s="54"/>
      <c r="ZB43" s="54"/>
      <c r="ZC43" s="54"/>
      <c r="ZD43" s="54"/>
      <c r="ZE43" s="54"/>
      <c r="ZF43" s="54"/>
      <c r="ZG43" s="54"/>
      <c r="ZH43" s="54"/>
      <c r="ZI43" s="54"/>
      <c r="ZJ43" s="54"/>
      <c r="ZK43" s="54"/>
      <c r="ZL43" s="54"/>
      <c r="ZM43" s="54"/>
      <c r="ZN43" s="54"/>
      <c r="ZO43" s="54"/>
      <c r="ZP43" s="54"/>
      <c r="ZQ43" s="54"/>
      <c r="ZR43" s="54"/>
      <c r="ZS43" s="54"/>
      <c r="ZT43" s="54"/>
      <c r="ZU43" s="54"/>
      <c r="ZV43" s="54"/>
      <c r="ZW43" s="54"/>
      <c r="ZX43" s="54"/>
      <c r="ZY43" s="54"/>
      <c r="ZZ43" s="54"/>
      <c r="AAA43" s="54"/>
      <c r="AAB43" s="54"/>
      <c r="AAC43" s="54"/>
      <c r="AAD43" s="54"/>
      <c r="AAE43" s="54"/>
      <c r="AAF43" s="54"/>
      <c r="AAG43" s="54"/>
      <c r="AAH43" s="54"/>
      <c r="AAI43" s="54"/>
      <c r="AAJ43" s="54"/>
      <c r="AAK43" s="54"/>
      <c r="AAL43" s="54"/>
      <c r="AAM43" s="54"/>
      <c r="AAN43" s="54"/>
      <c r="AAO43" s="54"/>
      <c r="AAP43" s="54"/>
      <c r="AAQ43" s="54"/>
      <c r="AAR43" s="54"/>
      <c r="AAS43" s="54"/>
      <c r="AAT43" s="54"/>
      <c r="AAU43" s="54"/>
      <c r="AAV43" s="54"/>
      <c r="AAW43" s="54"/>
      <c r="AAX43" s="54"/>
      <c r="AAY43" s="54"/>
      <c r="AAZ43" s="54"/>
      <c r="ABA43" s="54"/>
      <c r="ABB43" s="54"/>
      <c r="ABC43" s="54"/>
      <c r="ABD43" s="54"/>
      <c r="ABE43" s="54"/>
      <c r="ABF43" s="54"/>
      <c r="ABG43" s="54"/>
      <c r="ABH43" s="54"/>
      <c r="ABI43" s="54"/>
      <c r="ABJ43" s="54"/>
      <c r="ABK43" s="54"/>
      <c r="ABL43" s="54"/>
      <c r="ABM43" s="54"/>
      <c r="ABN43" s="54"/>
      <c r="ABO43" s="54"/>
      <c r="ABP43" s="54"/>
      <c r="ABQ43" s="54"/>
      <c r="ABR43" s="54"/>
      <c r="ABS43" s="54"/>
      <c r="ABT43" s="54"/>
      <c r="ABU43" s="54"/>
      <c r="ABV43" s="54"/>
      <c r="ABW43" s="54"/>
      <c r="ABX43" s="54"/>
      <c r="ABY43" s="54"/>
      <c r="ABZ43" s="54"/>
      <c r="ACA43" s="54"/>
      <c r="ACB43" s="54"/>
      <c r="ACC43" s="54"/>
      <c r="ACD43" s="54"/>
      <c r="ACE43" s="54"/>
      <c r="ACF43" s="54"/>
      <c r="ACG43" s="54"/>
      <c r="ACH43" s="54"/>
      <c r="ACI43" s="54"/>
      <c r="ACJ43" s="54"/>
      <c r="ACK43" s="54"/>
      <c r="ACL43" s="54"/>
      <c r="ACM43" s="54"/>
      <c r="ACN43" s="54"/>
      <c r="ACO43" s="54"/>
      <c r="ACP43" s="54"/>
      <c r="ACQ43" s="54"/>
      <c r="ACR43" s="54"/>
      <c r="ACS43" s="54"/>
      <c r="ACT43" s="54"/>
      <c r="ACU43" s="54"/>
      <c r="ACV43" s="54"/>
      <c r="ACW43" s="54"/>
      <c r="ACX43" s="54"/>
      <c r="ACY43" s="54"/>
      <c r="ACZ43" s="54"/>
      <c r="ADA43" s="54"/>
      <c r="ADB43" s="54"/>
      <c r="ADC43" s="54"/>
      <c r="ADD43" s="54"/>
      <c r="ADE43" s="54"/>
      <c r="ADF43" s="54"/>
      <c r="ADG43" s="54"/>
      <c r="ADH43" s="54"/>
      <c r="ADI43" s="54"/>
      <c r="ADJ43" s="54"/>
      <c r="ADK43" s="54"/>
      <c r="ADL43" s="54"/>
      <c r="ADM43" s="54"/>
      <c r="ADN43" s="54"/>
      <c r="ADO43" s="54"/>
      <c r="ADP43" s="54"/>
      <c r="ADQ43" s="54"/>
      <c r="ADR43" s="54"/>
      <c r="ADS43" s="54"/>
      <c r="ADT43" s="54"/>
      <c r="ADU43" s="54"/>
      <c r="ADV43" s="54"/>
      <c r="ADW43" s="54"/>
      <c r="ADX43" s="54"/>
      <c r="ADY43" s="54"/>
      <c r="ADZ43" s="54"/>
      <c r="AEA43" s="54"/>
      <c r="AEB43" s="54"/>
      <c r="AEC43" s="54"/>
      <c r="AED43" s="54"/>
      <c r="AEE43" s="54"/>
      <c r="AEF43" s="54"/>
      <c r="AEG43" s="54"/>
      <c r="AEH43" s="54"/>
      <c r="AEI43" s="54"/>
      <c r="AEJ43" s="54"/>
      <c r="AEK43" s="54"/>
      <c r="AEL43" s="54"/>
      <c r="AEM43" s="54"/>
      <c r="AEN43" s="54"/>
      <c r="AEO43" s="54"/>
      <c r="AEP43" s="54"/>
      <c r="AEQ43" s="54"/>
      <c r="AER43" s="54"/>
      <c r="AES43" s="54"/>
      <c r="AET43" s="54"/>
      <c r="AEU43" s="54"/>
      <c r="AEV43" s="54"/>
      <c r="AEW43" s="54"/>
      <c r="AEX43" s="54"/>
      <c r="AEY43" s="54"/>
      <c r="AEZ43" s="54"/>
      <c r="AFA43" s="54"/>
      <c r="AFB43" s="54"/>
      <c r="AFC43" s="54"/>
      <c r="AFD43" s="54"/>
      <c r="AFE43" s="54"/>
      <c r="AFF43" s="54"/>
      <c r="AFG43" s="54"/>
      <c r="AFH43" s="54"/>
      <c r="AFI43" s="54"/>
      <c r="AFJ43" s="54"/>
      <c r="AFK43" s="54"/>
      <c r="AFL43" s="54"/>
      <c r="AFM43" s="54"/>
      <c r="AFN43" s="54"/>
      <c r="AFO43" s="54"/>
      <c r="AFP43" s="54"/>
      <c r="AFQ43" s="54"/>
      <c r="AFR43" s="54"/>
      <c r="AFS43" s="54"/>
      <c r="AFT43" s="54"/>
      <c r="AFU43" s="54"/>
      <c r="AFV43" s="54"/>
      <c r="AFW43" s="54"/>
      <c r="AFX43" s="54"/>
      <c r="AFY43" s="54"/>
      <c r="AFZ43" s="54"/>
      <c r="AGA43" s="54"/>
      <c r="AGB43" s="54"/>
      <c r="AGC43" s="54"/>
      <c r="AGD43" s="54"/>
      <c r="AGE43" s="54"/>
      <c r="AGF43" s="54"/>
      <c r="AGG43" s="54"/>
      <c r="AGH43" s="54"/>
      <c r="AGI43" s="54"/>
      <c r="AGJ43" s="54"/>
      <c r="AGK43" s="54"/>
      <c r="AGL43" s="54"/>
      <c r="AGM43" s="54"/>
      <c r="AGN43" s="54"/>
      <c r="AGO43" s="54"/>
      <c r="AGP43" s="54"/>
      <c r="AGQ43" s="54"/>
      <c r="AGR43" s="54"/>
      <c r="AGS43" s="54"/>
      <c r="AGT43" s="54"/>
      <c r="AGU43" s="54"/>
      <c r="AGV43" s="54"/>
      <c r="AGW43" s="54"/>
      <c r="AGX43" s="54"/>
      <c r="AGY43" s="54"/>
      <c r="AGZ43" s="54"/>
      <c r="AHA43" s="54"/>
      <c r="AHB43" s="54"/>
      <c r="AHC43" s="54"/>
      <c r="AHD43" s="54"/>
      <c r="AHE43" s="54"/>
      <c r="AHF43" s="54"/>
      <c r="AHG43" s="54"/>
      <c r="AHH43" s="54"/>
      <c r="AHI43" s="54"/>
      <c r="AHJ43" s="54"/>
      <c r="AHK43" s="54"/>
      <c r="AHL43" s="54"/>
      <c r="AHM43" s="54"/>
      <c r="AHN43" s="54"/>
      <c r="AHO43" s="54"/>
      <c r="AHP43" s="54"/>
      <c r="AHQ43" s="54"/>
      <c r="AHR43" s="54"/>
      <c r="AHS43" s="54"/>
      <c r="AHT43" s="54"/>
      <c r="AHU43" s="54"/>
      <c r="AHV43" s="54"/>
      <c r="AHW43" s="54"/>
      <c r="AHX43" s="54"/>
      <c r="AHY43" s="54"/>
      <c r="AHZ43" s="54"/>
      <c r="AIA43" s="54"/>
      <c r="AIB43" s="54"/>
      <c r="AIC43" s="54"/>
      <c r="AID43" s="54"/>
      <c r="AIE43" s="54"/>
      <c r="AIF43" s="54"/>
      <c r="AIG43" s="54"/>
      <c r="AIH43" s="54"/>
      <c r="AII43" s="54"/>
      <c r="AIJ43" s="54"/>
      <c r="AIK43" s="54"/>
      <c r="AIL43" s="54"/>
      <c r="AIM43" s="54"/>
      <c r="AIN43" s="54"/>
      <c r="AIO43" s="54"/>
      <c r="AIP43" s="54"/>
      <c r="AIQ43" s="54"/>
      <c r="AIR43" s="54"/>
      <c r="AIS43" s="54"/>
      <c r="AIT43" s="54"/>
      <c r="AIU43" s="54"/>
      <c r="AIV43" s="54"/>
      <c r="AIW43" s="54"/>
      <c r="AIX43" s="54"/>
      <c r="AIY43" s="54"/>
      <c r="AIZ43" s="54"/>
      <c r="AJA43" s="54"/>
      <c r="AJB43" s="54"/>
      <c r="AJC43" s="54"/>
      <c r="AJD43" s="54"/>
      <c r="AJE43" s="54"/>
      <c r="AJF43" s="54"/>
      <c r="AJG43" s="54"/>
      <c r="AJH43" s="54"/>
      <c r="AJI43" s="54"/>
      <c r="AJJ43" s="54"/>
      <c r="AJK43" s="54"/>
      <c r="AJL43" s="54"/>
      <c r="AJM43" s="54"/>
      <c r="AJN43" s="54"/>
      <c r="AJO43" s="54"/>
      <c r="AJP43" s="54"/>
      <c r="AJQ43" s="54"/>
      <c r="AJR43" s="54"/>
      <c r="AJS43" s="54"/>
      <c r="AJT43" s="54"/>
      <c r="AJU43" s="54"/>
      <c r="AJV43" s="54"/>
      <c r="AJW43" s="54"/>
      <c r="AJX43" s="54"/>
      <c r="AJY43" s="54"/>
      <c r="AJZ43" s="54"/>
      <c r="AKA43" s="54"/>
      <c r="AKB43" s="54"/>
      <c r="AKC43" s="54"/>
      <c r="AKD43" s="54"/>
      <c r="AKE43" s="54"/>
      <c r="AKF43" s="54"/>
      <c r="AKG43" s="54"/>
      <c r="AKH43" s="54"/>
      <c r="AKI43" s="54"/>
      <c r="AKJ43" s="54"/>
      <c r="AKK43" s="54"/>
      <c r="AKL43" s="54"/>
      <c r="AKM43" s="54"/>
      <c r="AKN43" s="54"/>
      <c r="AKO43" s="54"/>
      <c r="AKP43" s="54"/>
      <c r="AKQ43" s="54"/>
      <c r="AKR43" s="54"/>
      <c r="AKS43" s="54"/>
      <c r="AKT43" s="54"/>
      <c r="AKU43" s="54"/>
      <c r="AKV43" s="54"/>
      <c r="AKW43" s="54"/>
      <c r="AKX43" s="54"/>
      <c r="AKY43" s="54"/>
      <c r="AKZ43" s="54"/>
      <c r="ALA43" s="54"/>
      <c r="ALB43" s="54"/>
      <c r="ALC43" s="54"/>
      <c r="ALD43" s="54"/>
      <c r="ALE43" s="54"/>
      <c r="ALF43" s="54"/>
      <c r="ALG43" s="54"/>
      <c r="ALH43" s="54"/>
      <c r="ALI43" s="54"/>
      <c r="ALJ43" s="54"/>
      <c r="ALK43" s="54"/>
      <c r="ALL43" s="54"/>
      <c r="ALM43" s="54"/>
      <c r="ALN43" s="54"/>
      <c r="ALO43" s="54"/>
      <c r="ALP43" s="54"/>
      <c r="ALQ43" s="54"/>
      <c r="ALR43" s="54"/>
      <c r="ALS43" s="54"/>
      <c r="ALT43" s="54"/>
      <c r="ALU43" s="54"/>
      <c r="ALV43" s="54"/>
      <c r="ALW43" s="54"/>
      <c r="ALX43" s="54"/>
      <c r="ALY43" s="54"/>
      <c r="ALZ43" s="54"/>
      <c r="AMA43" s="54"/>
      <c r="AMB43" s="54"/>
      <c r="AMC43" s="54"/>
      <c r="AMD43" s="54"/>
      <c r="AME43" s="54"/>
      <c r="AMF43" s="54"/>
      <c r="AMG43" s="54"/>
      <c r="AMH43" s="54"/>
      <c r="AMI43" s="54"/>
      <c r="AMJ43" s="54"/>
      <c r="AMK43" s="54"/>
      <c r="AML43" s="54"/>
      <c r="AMM43" s="54"/>
      <c r="AMN43" s="54"/>
      <c r="AMO43" s="54"/>
      <c r="AMP43" s="54"/>
      <c r="AMQ43" s="54"/>
      <c r="AMR43" s="54"/>
      <c r="AMS43" s="54"/>
      <c r="AMT43" s="54"/>
      <c r="AMU43" s="54"/>
      <c r="AMV43" s="54"/>
      <c r="AMW43" s="54"/>
      <c r="AMX43" s="54"/>
      <c r="AMY43" s="54"/>
      <c r="AMZ43" s="54"/>
      <c r="ANA43" s="54"/>
      <c r="ANB43" s="54"/>
      <c r="ANC43" s="54"/>
      <c r="AND43" s="54"/>
      <c r="ANE43" s="54"/>
      <c r="ANF43" s="54"/>
      <c r="ANG43" s="54"/>
      <c r="ANH43" s="54"/>
      <c r="ANI43" s="54"/>
      <c r="ANJ43" s="54"/>
      <c r="ANK43" s="54"/>
      <c r="ANL43" s="54"/>
      <c r="ANM43" s="54"/>
      <c r="ANN43" s="54"/>
      <c r="ANO43" s="54"/>
      <c r="ANP43" s="54"/>
      <c r="ANQ43" s="54"/>
      <c r="ANR43" s="54"/>
      <c r="ANS43" s="54"/>
      <c r="ANT43" s="54"/>
      <c r="ANU43" s="54"/>
      <c r="ANV43" s="54"/>
      <c r="ANW43" s="54"/>
      <c r="ANX43" s="54"/>
      <c r="ANY43" s="54"/>
      <c r="ANZ43" s="54"/>
      <c r="AOA43" s="54"/>
      <c r="AOB43" s="54"/>
      <c r="AOC43" s="54"/>
      <c r="AOD43" s="54"/>
      <c r="AOE43" s="54"/>
      <c r="AOF43" s="54"/>
      <c r="AOG43" s="54"/>
      <c r="AOH43" s="54"/>
      <c r="AOI43" s="54"/>
      <c r="AOJ43" s="54"/>
      <c r="AOK43" s="54"/>
      <c r="AOL43" s="54"/>
      <c r="AOM43" s="54"/>
      <c r="AON43" s="54"/>
      <c r="AOO43" s="54"/>
      <c r="AOP43" s="54"/>
      <c r="AOQ43" s="54"/>
      <c r="AOR43" s="54"/>
      <c r="AOS43" s="54"/>
      <c r="AOT43" s="54"/>
      <c r="AOU43" s="54"/>
      <c r="AOV43" s="54"/>
      <c r="AOW43" s="54"/>
      <c r="AOX43" s="54"/>
      <c r="AOY43" s="54"/>
      <c r="AOZ43" s="54"/>
      <c r="APA43" s="54"/>
      <c r="APB43" s="54"/>
      <c r="APC43" s="54"/>
      <c r="APD43" s="54"/>
      <c r="APE43" s="54"/>
      <c r="APF43" s="54"/>
      <c r="APG43" s="54"/>
      <c r="APH43" s="54"/>
      <c r="API43" s="54"/>
      <c r="APJ43" s="54"/>
      <c r="APK43" s="54"/>
      <c r="APL43" s="54"/>
      <c r="APM43" s="54"/>
      <c r="APN43" s="54"/>
      <c r="APO43" s="54"/>
      <c r="APP43" s="54"/>
      <c r="APQ43" s="54"/>
      <c r="APR43" s="54"/>
      <c r="APS43" s="54"/>
      <c r="APT43" s="54"/>
      <c r="APU43" s="54"/>
      <c r="APV43" s="54"/>
      <c r="APW43" s="54"/>
      <c r="APX43" s="54"/>
      <c r="APY43" s="54"/>
      <c r="APZ43" s="54"/>
      <c r="AQA43" s="54"/>
      <c r="AQB43" s="54"/>
      <c r="AQC43" s="54"/>
      <c r="AQD43" s="54"/>
      <c r="AQE43" s="54"/>
      <c r="AQF43" s="54"/>
      <c r="AQG43" s="54"/>
      <c r="AQH43" s="54"/>
      <c r="AQI43" s="54"/>
      <c r="AQJ43" s="54"/>
      <c r="AQK43" s="54"/>
      <c r="AQL43" s="54"/>
      <c r="AQM43" s="54"/>
      <c r="AQN43" s="54"/>
      <c r="AQO43" s="54"/>
      <c r="AQP43" s="54"/>
      <c r="AQQ43" s="54"/>
      <c r="AQR43" s="54"/>
      <c r="AQS43" s="54"/>
      <c r="AQT43" s="54"/>
      <c r="AQU43" s="54"/>
      <c r="AQV43" s="54"/>
      <c r="AQW43" s="54"/>
      <c r="AQX43" s="54"/>
      <c r="AQY43" s="54"/>
      <c r="AQZ43" s="54"/>
      <c r="ARA43" s="54"/>
      <c r="ARB43" s="54"/>
      <c r="ARC43" s="54"/>
      <c r="ARD43" s="54"/>
      <c r="ARE43" s="54"/>
      <c r="ARF43" s="54"/>
      <c r="ARG43" s="54"/>
      <c r="ARH43" s="54"/>
      <c r="ARI43" s="54"/>
      <c r="ARJ43" s="54"/>
      <c r="ARK43" s="54"/>
      <c r="ARL43" s="54"/>
      <c r="ARM43" s="54"/>
      <c r="ARN43" s="54"/>
      <c r="ARO43" s="54"/>
      <c r="ARP43" s="54"/>
      <c r="ARQ43" s="54"/>
      <c r="ARR43" s="54"/>
      <c r="ARS43" s="54"/>
      <c r="ART43" s="54"/>
      <c r="ARU43" s="54"/>
      <c r="ARV43" s="54"/>
      <c r="ARW43" s="54"/>
      <c r="ARX43" s="54"/>
      <c r="ARY43" s="54"/>
      <c r="ARZ43" s="54"/>
      <c r="ASA43" s="54"/>
      <c r="ASB43" s="54"/>
      <c r="ASC43" s="54"/>
      <c r="ASD43" s="54"/>
      <c r="ASE43" s="54"/>
      <c r="ASF43" s="54"/>
      <c r="ASG43" s="54"/>
      <c r="ASH43" s="54"/>
      <c r="ASI43" s="54"/>
      <c r="ASJ43" s="54"/>
      <c r="ASK43" s="54"/>
      <c r="ASL43" s="54"/>
      <c r="ASM43" s="54"/>
      <c r="ASN43" s="54"/>
      <c r="ASO43" s="54"/>
      <c r="ASP43" s="54"/>
      <c r="ASQ43" s="54"/>
      <c r="ASR43" s="54"/>
      <c r="ASS43" s="54"/>
      <c r="AST43" s="54"/>
      <c r="ASU43" s="54"/>
      <c r="ASV43" s="54"/>
      <c r="ASW43" s="54"/>
      <c r="ASX43" s="54"/>
      <c r="ASY43" s="54"/>
      <c r="ASZ43" s="54"/>
      <c r="ATA43" s="54"/>
      <c r="ATB43" s="54"/>
      <c r="ATC43" s="54"/>
      <c r="ATD43" s="54"/>
      <c r="ATE43" s="54"/>
      <c r="ATF43" s="54"/>
      <c r="ATG43" s="54"/>
      <c r="ATH43" s="54"/>
      <c r="ATI43" s="54"/>
      <c r="ATJ43" s="54"/>
      <c r="ATK43" s="54"/>
      <c r="ATL43" s="54"/>
      <c r="ATM43" s="54"/>
      <c r="ATN43" s="54"/>
      <c r="ATO43" s="54"/>
      <c r="ATP43" s="54"/>
      <c r="ATQ43" s="54"/>
      <c r="ATR43" s="54"/>
      <c r="ATS43" s="54"/>
      <c r="ATT43" s="54"/>
      <c r="ATU43" s="54"/>
      <c r="ATV43" s="54"/>
      <c r="ATW43" s="54"/>
      <c r="ATX43" s="54"/>
      <c r="ATY43" s="54"/>
      <c r="ATZ43" s="54"/>
      <c r="AUA43" s="54"/>
      <c r="AUB43" s="54"/>
      <c r="AUC43" s="54"/>
      <c r="AUD43" s="54"/>
      <c r="AUE43" s="54"/>
      <c r="AUF43" s="54"/>
      <c r="AUG43" s="54"/>
      <c r="AUH43" s="54"/>
      <c r="AUI43" s="54"/>
      <c r="AUJ43" s="54"/>
      <c r="AUK43" s="54"/>
    </row>
    <row r="44" spans="1:1233" x14ac:dyDescent="0.2">
      <c r="A44" s="50" t="s">
        <v>151</v>
      </c>
      <c r="D44" s="101" t="s">
        <v>89</v>
      </c>
      <c r="E44" s="100">
        <v>43714</v>
      </c>
      <c r="F44" s="54">
        <v>15</v>
      </c>
      <c r="G44" s="54">
        <v>420</v>
      </c>
      <c r="H44" s="54">
        <v>231</v>
      </c>
      <c r="I44" s="54">
        <v>154</v>
      </c>
      <c r="J44" s="54">
        <v>217</v>
      </c>
      <c r="K44" s="54">
        <v>208</v>
      </c>
      <c r="L44" s="54">
        <v>158</v>
      </c>
      <c r="M44" s="54">
        <v>215</v>
      </c>
      <c r="N44" s="54">
        <v>189</v>
      </c>
      <c r="O44" s="54">
        <v>171</v>
      </c>
      <c r="P44" s="54">
        <v>130</v>
      </c>
      <c r="Q44" s="54">
        <v>112</v>
      </c>
      <c r="R44" s="54">
        <v>0</v>
      </c>
      <c r="S44" s="54">
        <v>466</v>
      </c>
      <c r="T44" s="54">
        <v>228</v>
      </c>
      <c r="U44" s="54">
        <v>165</v>
      </c>
      <c r="V44" s="54">
        <v>210</v>
      </c>
      <c r="W44" s="54">
        <v>159</v>
      </c>
      <c r="X44" s="54">
        <v>163</v>
      </c>
      <c r="Y44" s="54">
        <v>220</v>
      </c>
      <c r="Z44" s="54">
        <v>124</v>
      </c>
      <c r="AA44" s="54">
        <v>195</v>
      </c>
      <c r="AB44" s="54">
        <v>184</v>
      </c>
      <c r="AC44" s="54">
        <v>95</v>
      </c>
      <c r="AD44" s="54" t="e">
        <v>#N/A</v>
      </c>
      <c r="AE44" s="54" t="e">
        <v>#N/A</v>
      </c>
      <c r="AF44" s="54" t="e">
        <v>#N/A</v>
      </c>
      <c r="AG44" s="54" t="e">
        <v>#N/A</v>
      </c>
      <c r="AH44" s="54" t="e">
        <v>#N/A</v>
      </c>
      <c r="AI44" s="54" t="e">
        <v>#N/A</v>
      </c>
      <c r="AJ44" s="54" t="e">
        <v>#N/A</v>
      </c>
      <c r="AK44" s="54" t="e">
        <v>#N/A</v>
      </c>
      <c r="AL44" s="54" t="e">
        <v>#N/A</v>
      </c>
      <c r="AM44" s="54" t="e">
        <v>#N/A</v>
      </c>
      <c r="AN44" s="54" t="e">
        <v>#N/A</v>
      </c>
      <c r="AO44" s="54" t="e">
        <v>#N/A</v>
      </c>
      <c r="AP44" s="54" t="e">
        <v>#N/A</v>
      </c>
      <c r="AQ44" s="54" t="e">
        <v>#N/A</v>
      </c>
      <c r="AR44" s="54" t="e">
        <v>#N/A</v>
      </c>
      <c r="AS44" s="54"/>
      <c r="AT44" s="54"/>
      <c r="AU44" s="54"/>
      <c r="AV44" s="54"/>
      <c r="AW44" s="54"/>
      <c r="AX44" s="54"/>
      <c r="AY44" s="54"/>
      <c r="AZ44" s="54"/>
      <c r="BA44" s="54"/>
      <c r="BB44" s="54"/>
      <c r="BC44" s="54"/>
      <c r="BD44" s="54"/>
      <c r="BE44" s="54"/>
      <c r="BF44" s="54"/>
      <c r="BG44" s="54"/>
      <c r="BH44" s="54"/>
      <c r="BI44" s="54"/>
      <c r="BJ44" s="54"/>
      <c r="BK44" s="54"/>
      <c r="BL44" s="54"/>
      <c r="BM44" s="54"/>
      <c r="BN44" s="54"/>
      <c r="BO44" s="54"/>
      <c r="BP44" s="54"/>
      <c r="BQ44" s="54"/>
      <c r="BR44" s="54"/>
      <c r="BS44" s="54"/>
      <c r="BT44" s="54"/>
      <c r="BU44" s="54"/>
      <c r="BV44" s="54"/>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54"/>
      <c r="DJ44" s="54"/>
      <c r="DK44" s="54"/>
      <c r="DL44" s="54"/>
      <c r="DM44" s="54"/>
      <c r="DN44" s="54"/>
      <c r="DO44" s="54"/>
      <c r="DP44" s="54"/>
      <c r="DQ44" s="54"/>
      <c r="DR44" s="54"/>
      <c r="DS44" s="54"/>
      <c r="DT44" s="54"/>
      <c r="DU44" s="54"/>
      <c r="DV44" s="54"/>
      <c r="DW44" s="54"/>
      <c r="DX44" s="54"/>
      <c r="DY44" s="54"/>
      <c r="DZ44" s="54"/>
      <c r="EA44" s="54"/>
      <c r="EB44" s="54"/>
      <c r="EC44" s="54"/>
      <c r="ED44" s="54"/>
      <c r="EE44" s="54"/>
      <c r="EF44" s="54"/>
      <c r="EG44" s="54"/>
      <c r="EH44" s="54"/>
      <c r="EI44" s="54"/>
      <c r="EJ44" s="54"/>
      <c r="EK44" s="54"/>
      <c r="EL44" s="54"/>
      <c r="EM44" s="54"/>
      <c r="EN44" s="54"/>
      <c r="EO44" s="54"/>
      <c r="EP44" s="54"/>
      <c r="EQ44" s="54"/>
      <c r="ER44" s="54"/>
      <c r="ES44" s="54"/>
      <c r="ET44" s="54"/>
      <c r="EU44" s="54"/>
      <c r="EV44" s="54"/>
      <c r="EW44" s="54"/>
      <c r="EX44" s="54"/>
      <c r="EY44" s="54"/>
      <c r="EZ44" s="54"/>
      <c r="FA44" s="54"/>
      <c r="FB44" s="54"/>
      <c r="FC44" s="54"/>
      <c r="FD44" s="54"/>
      <c r="FE44" s="54"/>
      <c r="FF44" s="54"/>
      <c r="FG44" s="54"/>
      <c r="FH44" s="54"/>
      <c r="FI44" s="54"/>
      <c r="FJ44" s="54"/>
      <c r="FK44" s="54"/>
      <c r="FL44" s="54"/>
      <c r="FM44" s="54"/>
      <c r="FN44" s="54"/>
      <c r="FO44" s="54"/>
      <c r="FP44" s="54"/>
      <c r="FQ44" s="54"/>
      <c r="FR44" s="54"/>
      <c r="FS44" s="54"/>
      <c r="FT44" s="54"/>
      <c r="FU44" s="54"/>
      <c r="FV44" s="54"/>
      <c r="FW44" s="54"/>
      <c r="FX44" s="54"/>
      <c r="FY44" s="54"/>
      <c r="FZ44" s="54"/>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c r="JO44" s="54"/>
      <c r="JP44" s="54"/>
      <c r="JQ44" s="54"/>
      <c r="JR44" s="54"/>
      <c r="JS44" s="54"/>
      <c r="JT44" s="54"/>
      <c r="JU44" s="54"/>
      <c r="JV44" s="54"/>
      <c r="JW44" s="54"/>
      <c r="JX44" s="54"/>
      <c r="JY44" s="54"/>
      <c r="JZ44" s="54"/>
      <c r="KA44" s="54"/>
      <c r="KB44" s="54"/>
      <c r="KC44" s="54"/>
      <c r="KD44" s="54"/>
      <c r="KE44" s="54"/>
      <c r="KF44" s="54"/>
      <c r="KG44" s="54"/>
      <c r="KH44" s="54"/>
      <c r="KI44" s="54"/>
      <c r="KJ44" s="54"/>
      <c r="KK44" s="54"/>
      <c r="KL44" s="54"/>
      <c r="KM44" s="54"/>
      <c r="KN44" s="54"/>
      <c r="KO44" s="54"/>
      <c r="KP44" s="54"/>
      <c r="KQ44" s="54"/>
      <c r="KR44" s="54"/>
      <c r="KS44" s="54"/>
      <c r="KT44" s="54"/>
      <c r="KU44" s="54"/>
      <c r="KV44" s="54"/>
      <c r="KW44" s="54"/>
      <c r="KX44" s="54"/>
      <c r="KY44" s="54"/>
      <c r="KZ44" s="54"/>
      <c r="LA44" s="54"/>
      <c r="LB44" s="54"/>
      <c r="LC44" s="54"/>
      <c r="LD44" s="54"/>
      <c r="LE44" s="54"/>
      <c r="LF44" s="54"/>
      <c r="LG44" s="54"/>
      <c r="LH44" s="54"/>
      <c r="LI44" s="54"/>
      <c r="LJ44" s="54"/>
      <c r="LK44" s="54"/>
      <c r="LL44" s="54"/>
      <c r="LM44" s="54"/>
      <c r="LN44" s="54"/>
      <c r="LO44" s="54"/>
      <c r="LP44" s="54"/>
      <c r="LQ44" s="54"/>
      <c r="LR44" s="54"/>
      <c r="LS44" s="54"/>
      <c r="LT44" s="54"/>
      <c r="LU44" s="54"/>
      <c r="LV44" s="54"/>
      <c r="LW44" s="54"/>
      <c r="LX44" s="54"/>
      <c r="LY44" s="54"/>
      <c r="LZ44" s="54"/>
      <c r="MA44" s="54"/>
      <c r="MB44" s="54"/>
      <c r="MC44" s="54"/>
      <c r="MD44" s="54"/>
      <c r="ME44" s="54"/>
      <c r="MF44" s="54"/>
      <c r="MG44" s="54"/>
      <c r="MH44" s="54"/>
      <c r="MI44" s="54"/>
      <c r="MJ44" s="54"/>
      <c r="MK44" s="54"/>
      <c r="ML44" s="54"/>
      <c r="MM44" s="54"/>
      <c r="MN44" s="54"/>
      <c r="MO44" s="54"/>
      <c r="MP44" s="54"/>
      <c r="MQ44" s="54"/>
      <c r="MR44" s="54"/>
      <c r="MS44" s="54"/>
      <c r="MT44" s="54"/>
      <c r="MU44" s="54"/>
      <c r="MV44" s="54"/>
      <c r="MW44" s="54"/>
      <c r="MX44" s="54"/>
      <c r="MY44" s="54"/>
      <c r="MZ44" s="54"/>
      <c r="NA44" s="54"/>
      <c r="NB44" s="54"/>
      <c r="NC44" s="54"/>
      <c r="ND44" s="54"/>
      <c r="NE44" s="54"/>
      <c r="NF44" s="54"/>
      <c r="NG44" s="54"/>
      <c r="NH44" s="54"/>
      <c r="NI44" s="54"/>
      <c r="NJ44" s="54"/>
      <c r="NK44" s="54"/>
      <c r="NL44" s="54"/>
      <c r="NM44" s="54"/>
      <c r="NN44" s="54"/>
      <c r="NO44" s="54"/>
      <c r="NP44" s="54"/>
      <c r="NQ44" s="54"/>
      <c r="NR44" s="54"/>
      <c r="NS44" s="54"/>
      <c r="NT44" s="54"/>
      <c r="NU44" s="54"/>
      <c r="NV44" s="54"/>
      <c r="NW44" s="54"/>
      <c r="NX44" s="54"/>
      <c r="NY44" s="54"/>
      <c r="NZ44" s="54"/>
      <c r="OA44" s="54"/>
      <c r="OB44" s="54"/>
      <c r="OC44" s="54"/>
      <c r="OD44" s="54"/>
      <c r="OE44" s="54"/>
      <c r="OF44" s="54"/>
      <c r="OG44" s="54"/>
      <c r="OH44" s="54"/>
      <c r="OI44" s="54"/>
      <c r="OJ44" s="54"/>
      <c r="OK44" s="54"/>
      <c r="OL44" s="54"/>
      <c r="OM44" s="54"/>
      <c r="ON44" s="54"/>
      <c r="OO44" s="54"/>
      <c r="OP44" s="54"/>
      <c r="OQ44" s="54"/>
      <c r="OR44" s="54"/>
      <c r="OS44" s="54"/>
      <c r="OT44" s="54"/>
      <c r="OU44" s="54"/>
      <c r="OV44" s="54"/>
      <c r="OW44" s="54"/>
      <c r="OX44" s="54"/>
      <c r="OY44" s="54"/>
      <c r="OZ44" s="54"/>
      <c r="PA44" s="54"/>
      <c r="PB44" s="54"/>
      <c r="PC44" s="54"/>
      <c r="PD44" s="54"/>
      <c r="PE44" s="54"/>
      <c r="PF44" s="54"/>
      <c r="PG44" s="54"/>
      <c r="PH44" s="54"/>
      <c r="PI44" s="54"/>
      <c r="PJ44" s="54"/>
      <c r="PK44" s="54"/>
      <c r="PL44" s="54"/>
      <c r="PM44" s="54"/>
      <c r="PN44" s="54"/>
      <c r="PO44" s="54"/>
      <c r="PP44" s="54"/>
      <c r="PQ44" s="54"/>
      <c r="PR44" s="54"/>
      <c r="PS44" s="54"/>
      <c r="PT44" s="54"/>
      <c r="PU44" s="54"/>
      <c r="PV44" s="54"/>
      <c r="PW44" s="54"/>
      <c r="PX44" s="54"/>
      <c r="PY44" s="54"/>
      <c r="PZ44" s="54"/>
      <c r="QA44" s="54"/>
      <c r="QB44" s="54"/>
      <c r="QC44" s="54"/>
      <c r="QD44" s="54"/>
      <c r="QE44" s="54"/>
      <c r="QF44" s="54"/>
      <c r="QG44" s="54"/>
      <c r="QH44" s="54"/>
      <c r="QI44" s="54"/>
      <c r="QJ44" s="54"/>
      <c r="QK44" s="54"/>
      <c r="QL44" s="54"/>
      <c r="QM44" s="54"/>
      <c r="QN44" s="54"/>
      <c r="QO44" s="54"/>
      <c r="QP44" s="54"/>
      <c r="QQ44" s="54"/>
      <c r="QR44" s="54"/>
      <c r="QS44" s="54"/>
      <c r="QT44" s="54"/>
      <c r="QU44" s="54"/>
      <c r="QV44" s="54"/>
      <c r="QW44" s="54"/>
      <c r="QX44" s="54"/>
      <c r="QY44" s="54"/>
      <c r="QZ44" s="54"/>
      <c r="RA44" s="54"/>
      <c r="RB44" s="54"/>
      <c r="RC44" s="54"/>
      <c r="RD44" s="54"/>
      <c r="RE44" s="54"/>
      <c r="RF44" s="54"/>
      <c r="RG44" s="54"/>
      <c r="RH44" s="54"/>
      <c r="RI44" s="54"/>
      <c r="RJ44" s="54"/>
      <c r="RK44" s="54"/>
      <c r="RL44" s="54"/>
      <c r="RM44" s="54"/>
      <c r="RN44" s="54"/>
      <c r="RO44" s="54"/>
      <c r="RP44" s="54"/>
      <c r="RQ44" s="54"/>
      <c r="RR44" s="54"/>
      <c r="RS44" s="54"/>
      <c r="RT44" s="54"/>
      <c r="RU44" s="54"/>
      <c r="RV44" s="54"/>
      <c r="RW44" s="54"/>
      <c r="RX44" s="54"/>
      <c r="RY44" s="54"/>
      <c r="RZ44" s="54"/>
      <c r="SA44" s="54"/>
      <c r="SB44" s="54"/>
      <c r="SC44" s="54"/>
      <c r="SD44" s="54"/>
      <c r="SE44" s="54"/>
      <c r="SF44" s="54"/>
      <c r="SG44" s="54"/>
      <c r="SH44" s="54"/>
      <c r="SI44" s="54"/>
      <c r="SJ44" s="54"/>
      <c r="SK44" s="54"/>
      <c r="SL44" s="54"/>
      <c r="SM44" s="54"/>
      <c r="SN44" s="54"/>
      <c r="SO44" s="54"/>
      <c r="SP44" s="54"/>
      <c r="SQ44" s="54"/>
      <c r="SR44" s="54"/>
      <c r="SS44" s="54"/>
      <c r="ST44" s="54"/>
      <c r="SU44" s="54"/>
      <c r="SV44" s="54"/>
      <c r="SW44" s="54"/>
      <c r="SX44" s="54"/>
      <c r="SY44" s="54"/>
      <c r="SZ44" s="54"/>
      <c r="TA44" s="54"/>
      <c r="TB44" s="54"/>
      <c r="TC44" s="54"/>
      <c r="TD44" s="54"/>
      <c r="TE44" s="54"/>
      <c r="TF44" s="54"/>
      <c r="TG44" s="54"/>
      <c r="TH44" s="54"/>
      <c r="TI44" s="54"/>
      <c r="TJ44" s="54"/>
      <c r="TK44" s="54"/>
      <c r="TL44" s="54"/>
      <c r="TM44" s="54"/>
      <c r="TN44" s="54"/>
      <c r="TO44" s="54"/>
      <c r="TP44" s="54"/>
      <c r="TQ44" s="54"/>
      <c r="TR44" s="54"/>
      <c r="TS44" s="54"/>
      <c r="TT44" s="54"/>
      <c r="TU44" s="54"/>
      <c r="TV44" s="54"/>
      <c r="TW44" s="54"/>
      <c r="TX44" s="54"/>
      <c r="TY44" s="54"/>
      <c r="TZ44" s="54"/>
      <c r="UA44" s="54"/>
      <c r="UB44" s="54"/>
      <c r="UC44" s="54"/>
      <c r="UD44" s="54"/>
      <c r="UE44" s="54"/>
      <c r="UF44" s="54"/>
      <c r="UG44" s="54"/>
      <c r="UH44" s="54"/>
      <c r="UI44" s="54"/>
      <c r="UJ44" s="54"/>
      <c r="UK44" s="54"/>
      <c r="UL44" s="54"/>
      <c r="UM44" s="54"/>
      <c r="UN44" s="54"/>
      <c r="UO44" s="54"/>
      <c r="UP44" s="54"/>
      <c r="UQ44" s="54"/>
      <c r="UR44" s="54"/>
      <c r="US44" s="54"/>
      <c r="UT44" s="54"/>
      <c r="UU44" s="54"/>
      <c r="UV44" s="54"/>
      <c r="UW44" s="54"/>
      <c r="UX44" s="54"/>
      <c r="UY44" s="54"/>
      <c r="UZ44" s="54"/>
      <c r="VA44" s="54"/>
      <c r="VB44" s="54"/>
      <c r="VC44" s="54"/>
      <c r="VD44" s="54"/>
      <c r="VE44" s="54"/>
      <c r="VF44" s="54"/>
      <c r="VG44" s="54"/>
      <c r="VH44" s="54"/>
      <c r="VI44" s="54"/>
      <c r="VJ44" s="54"/>
      <c r="VK44" s="54"/>
      <c r="VL44" s="54"/>
      <c r="VM44" s="54"/>
      <c r="VN44" s="54"/>
      <c r="VO44" s="54"/>
      <c r="VP44" s="54"/>
      <c r="VQ44" s="54"/>
      <c r="VR44" s="54"/>
      <c r="VS44" s="54"/>
      <c r="VT44" s="54"/>
      <c r="VU44" s="54"/>
      <c r="VV44" s="54"/>
      <c r="VW44" s="54"/>
      <c r="VX44" s="54"/>
      <c r="VY44" s="54"/>
      <c r="VZ44" s="54"/>
      <c r="WA44" s="54"/>
      <c r="WB44" s="54"/>
      <c r="WC44" s="54"/>
      <c r="WD44" s="54"/>
      <c r="WE44" s="54"/>
      <c r="WF44" s="54"/>
      <c r="WG44" s="54"/>
      <c r="WH44" s="54"/>
      <c r="WI44" s="54"/>
      <c r="WJ44" s="54"/>
      <c r="WK44" s="54"/>
      <c r="WL44" s="54"/>
      <c r="WM44" s="54"/>
      <c r="WN44" s="54"/>
      <c r="WO44" s="54"/>
      <c r="WP44" s="54"/>
      <c r="WQ44" s="54"/>
      <c r="WR44" s="54"/>
      <c r="WS44" s="54"/>
      <c r="WT44" s="54"/>
      <c r="WU44" s="54"/>
      <c r="WV44" s="54"/>
      <c r="WW44" s="54"/>
      <c r="WX44" s="54"/>
      <c r="WY44" s="54"/>
      <c r="WZ44" s="54"/>
      <c r="XA44" s="54"/>
      <c r="XB44" s="54"/>
      <c r="XC44" s="54"/>
      <c r="XD44" s="54"/>
      <c r="XE44" s="54"/>
      <c r="XF44" s="54"/>
      <c r="XG44" s="54"/>
      <c r="XH44" s="54"/>
      <c r="XI44" s="54"/>
      <c r="XJ44" s="54"/>
      <c r="XK44" s="54"/>
      <c r="XL44" s="54"/>
      <c r="XM44" s="54"/>
      <c r="XN44" s="54"/>
      <c r="XO44" s="54"/>
      <c r="XP44" s="54"/>
      <c r="XQ44" s="54"/>
      <c r="XR44" s="54"/>
      <c r="XS44" s="54"/>
      <c r="XT44" s="54"/>
      <c r="XU44" s="54"/>
      <c r="XV44" s="54"/>
      <c r="XW44" s="54"/>
      <c r="XX44" s="54"/>
      <c r="XY44" s="54"/>
      <c r="XZ44" s="54"/>
      <c r="YA44" s="54"/>
      <c r="YB44" s="54"/>
      <c r="YC44" s="54"/>
      <c r="YD44" s="54"/>
      <c r="YE44" s="54"/>
      <c r="YF44" s="54"/>
      <c r="YG44" s="54"/>
      <c r="YH44" s="54"/>
      <c r="YI44" s="54"/>
      <c r="YJ44" s="54"/>
      <c r="YK44" s="54"/>
      <c r="YL44" s="54"/>
      <c r="YM44" s="54"/>
      <c r="YN44" s="54"/>
      <c r="YO44" s="54"/>
      <c r="YP44" s="54"/>
      <c r="YQ44" s="54"/>
      <c r="YR44" s="54"/>
      <c r="YS44" s="54"/>
      <c r="YT44" s="54"/>
      <c r="YU44" s="54"/>
      <c r="YV44" s="54"/>
      <c r="YW44" s="54"/>
      <c r="YX44" s="54"/>
      <c r="YY44" s="54"/>
      <c r="YZ44" s="54"/>
      <c r="ZA44" s="54"/>
      <c r="ZB44" s="54"/>
      <c r="ZC44" s="54"/>
      <c r="ZD44" s="54"/>
      <c r="ZE44" s="54"/>
      <c r="ZF44" s="54"/>
      <c r="ZG44" s="54"/>
      <c r="ZH44" s="54"/>
      <c r="ZI44" s="54"/>
      <c r="ZJ44" s="54"/>
      <c r="ZK44" s="54"/>
      <c r="ZL44" s="54"/>
      <c r="ZM44" s="54"/>
      <c r="ZN44" s="54"/>
      <c r="ZO44" s="54"/>
      <c r="ZP44" s="54"/>
      <c r="ZQ44" s="54"/>
      <c r="ZR44" s="54"/>
      <c r="ZS44" s="54"/>
      <c r="ZT44" s="54"/>
      <c r="ZU44" s="54"/>
      <c r="ZV44" s="54"/>
      <c r="ZW44" s="54"/>
      <c r="ZX44" s="54"/>
      <c r="ZY44" s="54"/>
      <c r="ZZ44" s="54"/>
      <c r="AAA44" s="54"/>
      <c r="AAB44" s="54"/>
      <c r="AAC44" s="54"/>
      <c r="AAD44" s="54"/>
      <c r="AAE44" s="54"/>
      <c r="AAF44" s="54"/>
      <c r="AAG44" s="54"/>
      <c r="AAH44" s="54"/>
      <c r="AAI44" s="54"/>
      <c r="AAJ44" s="54"/>
      <c r="AAK44" s="54"/>
      <c r="AAL44" s="54"/>
      <c r="AAM44" s="54"/>
      <c r="AAN44" s="54"/>
      <c r="AAO44" s="54"/>
      <c r="AAP44" s="54"/>
      <c r="AAQ44" s="54"/>
      <c r="AAR44" s="54"/>
      <c r="AAS44" s="54"/>
      <c r="AAT44" s="54"/>
      <c r="AAU44" s="54"/>
      <c r="AAV44" s="54"/>
      <c r="AAW44" s="54"/>
      <c r="AAX44" s="54"/>
      <c r="AAY44" s="54"/>
      <c r="AAZ44" s="54"/>
      <c r="ABA44" s="54"/>
      <c r="ABB44" s="54"/>
      <c r="ABC44" s="54"/>
      <c r="ABD44" s="54"/>
      <c r="ABE44" s="54"/>
      <c r="ABF44" s="54"/>
      <c r="ABG44" s="54"/>
      <c r="ABH44" s="54"/>
      <c r="ABI44" s="54"/>
      <c r="ABJ44" s="54"/>
      <c r="ABK44" s="54"/>
      <c r="ABL44" s="54"/>
      <c r="ABM44" s="54"/>
      <c r="ABN44" s="54"/>
      <c r="ABO44" s="54"/>
      <c r="ABP44" s="54"/>
      <c r="ABQ44" s="54"/>
      <c r="ABR44" s="54"/>
      <c r="ABS44" s="54"/>
      <c r="ABT44" s="54"/>
      <c r="ABU44" s="54"/>
      <c r="ABV44" s="54"/>
      <c r="ABW44" s="54"/>
      <c r="ABX44" s="54"/>
      <c r="ABY44" s="54"/>
      <c r="ABZ44" s="54"/>
      <c r="ACA44" s="54"/>
      <c r="ACB44" s="54"/>
      <c r="ACC44" s="54"/>
      <c r="ACD44" s="54"/>
      <c r="ACE44" s="54"/>
      <c r="ACF44" s="54"/>
      <c r="ACG44" s="54"/>
      <c r="ACH44" s="54"/>
      <c r="ACI44" s="54"/>
      <c r="ACJ44" s="54"/>
      <c r="ACK44" s="54"/>
      <c r="ACL44" s="54"/>
      <c r="ACM44" s="54"/>
      <c r="ACN44" s="54"/>
      <c r="ACO44" s="54"/>
      <c r="ACP44" s="54"/>
      <c r="ACQ44" s="54"/>
      <c r="ACR44" s="54"/>
      <c r="ACS44" s="54"/>
      <c r="ACT44" s="54"/>
      <c r="ACU44" s="54"/>
      <c r="ACV44" s="54"/>
      <c r="ACW44" s="54"/>
      <c r="ACX44" s="54"/>
      <c r="ACY44" s="54"/>
      <c r="ACZ44" s="54"/>
      <c r="ADA44" s="54"/>
      <c r="ADB44" s="54"/>
      <c r="ADC44" s="54"/>
      <c r="ADD44" s="54"/>
      <c r="ADE44" s="54"/>
      <c r="ADF44" s="54"/>
      <c r="ADG44" s="54"/>
      <c r="ADH44" s="54"/>
      <c r="ADI44" s="54"/>
      <c r="ADJ44" s="54"/>
      <c r="ADK44" s="54"/>
      <c r="ADL44" s="54"/>
      <c r="ADM44" s="54"/>
      <c r="ADN44" s="54"/>
      <c r="ADO44" s="54"/>
      <c r="ADP44" s="54"/>
      <c r="ADQ44" s="54"/>
      <c r="ADR44" s="54"/>
      <c r="ADS44" s="54"/>
      <c r="ADT44" s="54"/>
      <c r="ADU44" s="54"/>
      <c r="ADV44" s="54"/>
      <c r="ADW44" s="54"/>
      <c r="ADX44" s="54"/>
      <c r="ADY44" s="54"/>
      <c r="ADZ44" s="54"/>
      <c r="AEA44" s="54"/>
      <c r="AEB44" s="54"/>
      <c r="AEC44" s="54"/>
      <c r="AED44" s="54"/>
      <c r="AEE44" s="54"/>
      <c r="AEF44" s="54"/>
      <c r="AEG44" s="54"/>
      <c r="AEH44" s="54"/>
      <c r="AEI44" s="54"/>
      <c r="AEJ44" s="54"/>
      <c r="AEK44" s="54"/>
      <c r="AEL44" s="54"/>
      <c r="AEM44" s="54"/>
      <c r="AEN44" s="54"/>
      <c r="AEO44" s="54"/>
      <c r="AEP44" s="54"/>
      <c r="AEQ44" s="54"/>
      <c r="AER44" s="54"/>
      <c r="AES44" s="54"/>
      <c r="AET44" s="54"/>
      <c r="AEU44" s="54"/>
      <c r="AEV44" s="54"/>
      <c r="AEW44" s="54"/>
      <c r="AEX44" s="54"/>
      <c r="AEY44" s="54"/>
      <c r="AEZ44" s="54"/>
      <c r="AFA44" s="54"/>
      <c r="AFB44" s="54"/>
      <c r="AFC44" s="54"/>
      <c r="AFD44" s="54"/>
      <c r="AFE44" s="54"/>
      <c r="AFF44" s="54"/>
      <c r="AFG44" s="54"/>
      <c r="AFH44" s="54"/>
      <c r="AFI44" s="54"/>
      <c r="AFJ44" s="54"/>
      <c r="AFK44" s="54"/>
      <c r="AFL44" s="54"/>
      <c r="AFM44" s="54"/>
      <c r="AFN44" s="54"/>
      <c r="AFO44" s="54"/>
      <c r="AFP44" s="54"/>
      <c r="AFQ44" s="54"/>
      <c r="AFR44" s="54"/>
      <c r="AFS44" s="54"/>
      <c r="AFT44" s="54"/>
      <c r="AFU44" s="54"/>
      <c r="AFV44" s="54"/>
      <c r="AFW44" s="54"/>
      <c r="AFX44" s="54"/>
      <c r="AFY44" s="54"/>
      <c r="AFZ44" s="54"/>
      <c r="AGA44" s="54"/>
      <c r="AGB44" s="54"/>
      <c r="AGC44" s="54"/>
      <c r="AGD44" s="54"/>
      <c r="AGE44" s="54"/>
      <c r="AGF44" s="54"/>
      <c r="AGG44" s="54"/>
      <c r="AGH44" s="54"/>
      <c r="AGI44" s="54"/>
      <c r="AGJ44" s="54"/>
      <c r="AGK44" s="54"/>
      <c r="AGL44" s="54"/>
      <c r="AGM44" s="54"/>
      <c r="AGN44" s="54"/>
      <c r="AGO44" s="54"/>
      <c r="AGP44" s="54"/>
      <c r="AGQ44" s="54"/>
      <c r="AGR44" s="54"/>
      <c r="AGS44" s="54"/>
      <c r="AGT44" s="54"/>
      <c r="AGU44" s="54"/>
      <c r="AGV44" s="54"/>
      <c r="AGW44" s="54"/>
      <c r="AGX44" s="54"/>
      <c r="AGY44" s="54"/>
      <c r="AGZ44" s="54"/>
      <c r="AHA44" s="54"/>
      <c r="AHB44" s="54"/>
      <c r="AHC44" s="54"/>
      <c r="AHD44" s="54"/>
      <c r="AHE44" s="54"/>
      <c r="AHF44" s="54"/>
      <c r="AHG44" s="54"/>
      <c r="AHH44" s="54"/>
      <c r="AHI44" s="54"/>
      <c r="AHJ44" s="54"/>
      <c r="AHK44" s="54"/>
      <c r="AHL44" s="54"/>
      <c r="AHM44" s="54"/>
      <c r="AHN44" s="54"/>
      <c r="AHO44" s="54"/>
      <c r="AHP44" s="54"/>
      <c r="AHQ44" s="54"/>
      <c r="AHR44" s="54"/>
      <c r="AHS44" s="54"/>
      <c r="AHT44" s="54"/>
      <c r="AHU44" s="54"/>
      <c r="AHV44" s="54"/>
      <c r="AHW44" s="54"/>
      <c r="AHX44" s="54"/>
      <c r="AHY44" s="54"/>
      <c r="AHZ44" s="54"/>
      <c r="AIA44" s="54"/>
      <c r="AIB44" s="54"/>
      <c r="AIC44" s="54"/>
      <c r="AID44" s="54"/>
      <c r="AIE44" s="54"/>
      <c r="AIF44" s="54"/>
      <c r="AIG44" s="54"/>
      <c r="AIH44" s="54"/>
      <c r="AII44" s="54"/>
      <c r="AIJ44" s="54"/>
      <c r="AIK44" s="54"/>
      <c r="AIL44" s="54"/>
      <c r="AIM44" s="54"/>
      <c r="AIN44" s="54"/>
      <c r="AIO44" s="54"/>
      <c r="AIP44" s="54"/>
      <c r="AIQ44" s="54"/>
      <c r="AIR44" s="54"/>
      <c r="AIS44" s="54"/>
      <c r="AIT44" s="54"/>
      <c r="AIU44" s="54"/>
      <c r="AIV44" s="54"/>
      <c r="AIW44" s="54"/>
      <c r="AIX44" s="54"/>
      <c r="AIY44" s="54"/>
      <c r="AIZ44" s="54"/>
      <c r="AJA44" s="54"/>
      <c r="AJB44" s="54"/>
      <c r="AJC44" s="54"/>
      <c r="AJD44" s="54"/>
      <c r="AJE44" s="54"/>
      <c r="AJF44" s="54"/>
      <c r="AJG44" s="54"/>
      <c r="AJH44" s="54"/>
      <c r="AJI44" s="54"/>
      <c r="AJJ44" s="54"/>
      <c r="AJK44" s="54"/>
      <c r="AJL44" s="54"/>
      <c r="AJM44" s="54"/>
      <c r="AJN44" s="54"/>
      <c r="AJO44" s="54"/>
      <c r="AJP44" s="54"/>
      <c r="AJQ44" s="54"/>
      <c r="AJR44" s="54"/>
      <c r="AJS44" s="54"/>
      <c r="AJT44" s="54"/>
      <c r="AJU44" s="54"/>
      <c r="AJV44" s="54"/>
      <c r="AJW44" s="54"/>
      <c r="AJX44" s="54"/>
      <c r="AJY44" s="54"/>
      <c r="AJZ44" s="54"/>
      <c r="AKA44" s="54"/>
      <c r="AKB44" s="54"/>
      <c r="AKC44" s="54"/>
      <c r="AKD44" s="54"/>
      <c r="AKE44" s="54"/>
      <c r="AKF44" s="54"/>
      <c r="AKG44" s="54"/>
      <c r="AKH44" s="54"/>
      <c r="AKI44" s="54"/>
      <c r="AKJ44" s="54"/>
      <c r="AKK44" s="54"/>
      <c r="AKL44" s="54"/>
      <c r="AKM44" s="54"/>
      <c r="AKN44" s="54"/>
      <c r="AKO44" s="54"/>
      <c r="AKP44" s="54"/>
      <c r="AKQ44" s="54"/>
      <c r="AKR44" s="54"/>
      <c r="AKS44" s="54"/>
      <c r="AKT44" s="54"/>
      <c r="AKU44" s="54"/>
      <c r="AKV44" s="54"/>
      <c r="AKW44" s="54"/>
      <c r="AKX44" s="54"/>
      <c r="AKY44" s="54"/>
      <c r="AKZ44" s="54"/>
      <c r="ALA44" s="54"/>
      <c r="ALB44" s="54"/>
      <c r="ALC44" s="54"/>
      <c r="ALD44" s="54"/>
      <c r="ALE44" s="54"/>
      <c r="ALF44" s="54"/>
      <c r="ALG44" s="54"/>
      <c r="ALH44" s="54"/>
      <c r="ALI44" s="54"/>
      <c r="ALJ44" s="54"/>
      <c r="ALK44" s="54"/>
      <c r="ALL44" s="54"/>
      <c r="ALM44" s="54"/>
      <c r="ALN44" s="54"/>
      <c r="ALO44" s="54"/>
      <c r="ALP44" s="54"/>
      <c r="ALQ44" s="54"/>
      <c r="ALR44" s="54"/>
      <c r="ALS44" s="54"/>
      <c r="ALT44" s="54"/>
      <c r="ALU44" s="54"/>
      <c r="ALV44" s="54"/>
      <c r="ALW44" s="54"/>
      <c r="ALX44" s="54"/>
      <c r="ALY44" s="54"/>
      <c r="ALZ44" s="54"/>
      <c r="AMA44" s="54"/>
      <c r="AMB44" s="54"/>
      <c r="AMC44" s="54"/>
      <c r="AMD44" s="54"/>
      <c r="AME44" s="54"/>
      <c r="AMF44" s="54"/>
      <c r="AMG44" s="54"/>
      <c r="AMH44" s="54"/>
      <c r="AMI44" s="54"/>
      <c r="AMJ44" s="54"/>
      <c r="AMK44" s="54"/>
      <c r="AML44" s="54"/>
      <c r="AMM44" s="54"/>
      <c r="AMN44" s="54"/>
      <c r="AMO44" s="54"/>
      <c r="AMP44" s="54"/>
      <c r="AMQ44" s="54"/>
      <c r="AMR44" s="54"/>
      <c r="AMS44" s="54"/>
      <c r="AMT44" s="54"/>
      <c r="AMU44" s="54"/>
      <c r="AMV44" s="54"/>
      <c r="AMW44" s="54"/>
      <c r="AMX44" s="54"/>
      <c r="AMY44" s="54"/>
      <c r="AMZ44" s="54"/>
      <c r="ANA44" s="54"/>
      <c r="ANB44" s="54"/>
      <c r="ANC44" s="54"/>
      <c r="AND44" s="54"/>
      <c r="ANE44" s="54"/>
      <c r="ANF44" s="54"/>
      <c r="ANG44" s="54"/>
      <c r="ANH44" s="54"/>
      <c r="ANI44" s="54"/>
      <c r="ANJ44" s="54"/>
      <c r="ANK44" s="54"/>
      <c r="ANL44" s="54"/>
      <c r="ANM44" s="54"/>
      <c r="ANN44" s="54"/>
      <c r="ANO44" s="54"/>
      <c r="ANP44" s="54"/>
      <c r="ANQ44" s="54"/>
      <c r="ANR44" s="54"/>
      <c r="ANS44" s="54"/>
      <c r="ANT44" s="54"/>
      <c r="ANU44" s="54"/>
      <c r="ANV44" s="54"/>
      <c r="ANW44" s="54"/>
      <c r="ANX44" s="54"/>
      <c r="ANY44" s="54"/>
      <c r="ANZ44" s="54"/>
      <c r="AOA44" s="54"/>
      <c r="AOB44" s="54"/>
      <c r="AOC44" s="54"/>
      <c r="AOD44" s="54"/>
      <c r="AOE44" s="54"/>
      <c r="AOF44" s="54"/>
      <c r="AOG44" s="54"/>
      <c r="AOH44" s="54"/>
      <c r="AOI44" s="54"/>
      <c r="AOJ44" s="54"/>
      <c r="AOK44" s="54"/>
      <c r="AOL44" s="54"/>
      <c r="AOM44" s="54"/>
      <c r="AON44" s="54"/>
      <c r="AOO44" s="54"/>
      <c r="AOP44" s="54"/>
      <c r="AOQ44" s="54"/>
      <c r="AOR44" s="54"/>
      <c r="AOS44" s="54"/>
      <c r="AOT44" s="54"/>
      <c r="AOU44" s="54"/>
      <c r="AOV44" s="54"/>
      <c r="AOW44" s="54"/>
      <c r="AOX44" s="54"/>
      <c r="AOY44" s="54"/>
      <c r="AOZ44" s="54"/>
      <c r="APA44" s="54"/>
      <c r="APB44" s="54"/>
      <c r="APC44" s="54"/>
      <c r="APD44" s="54"/>
      <c r="APE44" s="54"/>
      <c r="APF44" s="54"/>
      <c r="APG44" s="54"/>
      <c r="APH44" s="54"/>
      <c r="API44" s="54"/>
      <c r="APJ44" s="54"/>
      <c r="APK44" s="54"/>
      <c r="APL44" s="54"/>
      <c r="APM44" s="54"/>
      <c r="APN44" s="54"/>
      <c r="APO44" s="54"/>
      <c r="APP44" s="54"/>
      <c r="APQ44" s="54"/>
      <c r="APR44" s="54"/>
      <c r="APS44" s="54"/>
      <c r="APT44" s="54"/>
      <c r="APU44" s="54"/>
      <c r="APV44" s="54"/>
      <c r="APW44" s="54"/>
      <c r="APX44" s="54"/>
      <c r="APY44" s="54"/>
      <c r="APZ44" s="54"/>
      <c r="AQA44" s="54"/>
      <c r="AQB44" s="54"/>
      <c r="AQC44" s="54"/>
      <c r="AQD44" s="54"/>
      <c r="AQE44" s="54"/>
      <c r="AQF44" s="54"/>
      <c r="AQG44" s="54"/>
      <c r="AQH44" s="54"/>
      <c r="AQI44" s="54"/>
      <c r="AQJ44" s="54"/>
      <c r="AQK44" s="54"/>
      <c r="AQL44" s="54"/>
      <c r="AQM44" s="54"/>
      <c r="AQN44" s="54"/>
      <c r="AQO44" s="54"/>
      <c r="AQP44" s="54"/>
      <c r="AQQ44" s="54"/>
      <c r="AQR44" s="54"/>
      <c r="AQS44" s="54"/>
      <c r="AQT44" s="54"/>
      <c r="AQU44" s="54"/>
      <c r="AQV44" s="54"/>
      <c r="AQW44" s="54"/>
      <c r="AQX44" s="54"/>
      <c r="AQY44" s="54"/>
      <c r="AQZ44" s="54"/>
      <c r="ARA44" s="54"/>
      <c r="ARB44" s="54"/>
      <c r="ARC44" s="54"/>
      <c r="ARD44" s="54"/>
      <c r="ARE44" s="54"/>
      <c r="ARF44" s="54"/>
      <c r="ARG44" s="54"/>
      <c r="ARH44" s="54"/>
      <c r="ARI44" s="54"/>
      <c r="ARJ44" s="54"/>
      <c r="ARK44" s="54"/>
      <c r="ARL44" s="54"/>
      <c r="ARM44" s="54"/>
      <c r="ARN44" s="54"/>
      <c r="ARO44" s="54"/>
      <c r="ARP44" s="54"/>
      <c r="ARQ44" s="54"/>
      <c r="ARR44" s="54"/>
      <c r="ARS44" s="54"/>
      <c r="ART44" s="54"/>
      <c r="ARU44" s="54"/>
      <c r="ARV44" s="54"/>
      <c r="ARW44" s="54"/>
      <c r="ARX44" s="54"/>
      <c r="ARY44" s="54"/>
      <c r="ARZ44" s="54"/>
      <c r="ASA44" s="54"/>
      <c r="ASB44" s="54"/>
      <c r="ASC44" s="54"/>
      <c r="ASD44" s="54"/>
      <c r="ASE44" s="54"/>
      <c r="ASF44" s="54"/>
      <c r="ASG44" s="54"/>
      <c r="ASH44" s="54"/>
      <c r="ASI44" s="54"/>
      <c r="ASJ44" s="54"/>
      <c r="ASK44" s="54"/>
      <c r="ASL44" s="54"/>
      <c r="ASM44" s="54"/>
      <c r="ASN44" s="54"/>
      <c r="ASO44" s="54"/>
      <c r="ASP44" s="54"/>
      <c r="ASQ44" s="54"/>
      <c r="ASR44" s="54"/>
      <c r="ASS44" s="54"/>
      <c r="AST44" s="54"/>
      <c r="ASU44" s="54"/>
      <c r="ASV44" s="54"/>
      <c r="ASW44" s="54"/>
      <c r="ASX44" s="54"/>
      <c r="ASY44" s="54"/>
      <c r="ASZ44" s="54"/>
      <c r="ATA44" s="54"/>
      <c r="ATB44" s="54"/>
      <c r="ATC44" s="54"/>
      <c r="ATD44" s="54"/>
      <c r="ATE44" s="54"/>
      <c r="ATF44" s="54"/>
      <c r="ATG44" s="54"/>
      <c r="ATH44" s="54"/>
      <c r="ATI44" s="54"/>
      <c r="ATJ44" s="54"/>
      <c r="ATK44" s="54"/>
      <c r="ATL44" s="54"/>
      <c r="ATM44" s="54"/>
      <c r="ATN44" s="54"/>
      <c r="ATO44" s="54"/>
      <c r="ATP44" s="54"/>
      <c r="ATQ44" s="54"/>
      <c r="ATR44" s="54"/>
      <c r="ATS44" s="54"/>
      <c r="ATT44" s="54"/>
      <c r="ATU44" s="54"/>
      <c r="ATV44" s="54"/>
      <c r="ATW44" s="54"/>
      <c r="ATX44" s="54"/>
      <c r="ATY44" s="54"/>
      <c r="ATZ44" s="54"/>
      <c r="AUA44" s="54"/>
      <c r="AUB44" s="54"/>
      <c r="AUC44" s="54"/>
      <c r="AUD44" s="54"/>
      <c r="AUE44" s="54"/>
      <c r="AUF44" s="54"/>
      <c r="AUG44" s="54"/>
      <c r="AUH44" s="54"/>
      <c r="AUI44" s="54"/>
      <c r="AUJ44" s="54"/>
      <c r="AUK44" s="54"/>
    </row>
    <row r="45" spans="1:1233" x14ac:dyDescent="0.2">
      <c r="A45" s="50" t="s">
        <v>152</v>
      </c>
      <c r="C45" s="50" t="s">
        <v>144</v>
      </c>
      <c r="D45" s="101" t="s">
        <v>89</v>
      </c>
      <c r="E45" s="100">
        <v>43928</v>
      </c>
      <c r="F45" s="54">
        <v>8</v>
      </c>
      <c r="G45" s="54">
        <v>9</v>
      </c>
      <c r="H45" s="54">
        <v>10</v>
      </c>
      <c r="I45" s="54">
        <v>14</v>
      </c>
      <c r="J45" s="54">
        <v>15</v>
      </c>
      <c r="K45" s="54">
        <v>12</v>
      </c>
      <c r="L45" s="54">
        <v>5</v>
      </c>
      <c r="M45" s="54">
        <v>18</v>
      </c>
      <c r="N45" s="54">
        <v>5</v>
      </c>
      <c r="O45" s="54">
        <v>11</v>
      </c>
      <c r="P45" s="54">
        <v>15</v>
      </c>
      <c r="Q45" s="54">
        <v>9</v>
      </c>
      <c r="R45" s="54">
        <v>5</v>
      </c>
      <c r="S45" s="54">
        <v>10</v>
      </c>
      <c r="T45" s="54">
        <v>16</v>
      </c>
      <c r="U45" s="54">
        <v>19</v>
      </c>
      <c r="V45" s="54">
        <v>10</v>
      </c>
      <c r="W45" s="54">
        <v>12</v>
      </c>
      <c r="X45" s="54">
        <v>13</v>
      </c>
      <c r="Y45" s="54">
        <v>23</v>
      </c>
      <c r="Z45" s="54">
        <v>4</v>
      </c>
      <c r="AA45" s="54">
        <v>13</v>
      </c>
      <c r="AB45" s="54">
        <v>16</v>
      </c>
      <c r="AC45" s="54">
        <v>21</v>
      </c>
      <c r="AD45" s="54">
        <v>9</v>
      </c>
      <c r="AE45" s="54">
        <v>17</v>
      </c>
      <c r="AF45" s="54">
        <v>18</v>
      </c>
      <c r="AG45" s="54">
        <v>7</v>
      </c>
      <c r="AH45" s="54">
        <v>11</v>
      </c>
      <c r="AI45" s="54">
        <v>12</v>
      </c>
      <c r="AJ45" s="54">
        <v>20</v>
      </c>
      <c r="AK45" s="54">
        <v>13</v>
      </c>
      <c r="AL45" s="54">
        <v>10</v>
      </c>
      <c r="AM45" s="54">
        <v>15</v>
      </c>
      <c r="AN45" s="54">
        <v>10</v>
      </c>
      <c r="AO45" s="54">
        <v>13</v>
      </c>
      <c r="AP45" s="54">
        <v>16</v>
      </c>
      <c r="AQ45" s="54">
        <v>13</v>
      </c>
      <c r="AR45" s="54" t="e">
        <v>#N/A</v>
      </c>
      <c r="AS45" s="54"/>
      <c r="AT45" s="54"/>
      <c r="AU45" s="54"/>
      <c r="AV45" s="54"/>
      <c r="AW45" s="54"/>
      <c r="AX45" s="54"/>
      <c r="AY45" s="54"/>
      <c r="AZ45" s="54"/>
      <c r="BA45" s="54"/>
      <c r="BB45" s="54"/>
      <c r="BC45" s="54"/>
      <c r="BD45" s="54"/>
      <c r="BE45" s="54"/>
      <c r="BF45" s="54"/>
      <c r="BG45" s="54"/>
      <c r="BH45" s="54"/>
      <c r="BI45" s="54"/>
      <c r="BJ45" s="54"/>
      <c r="BK45" s="54"/>
      <c r="BL45" s="54"/>
      <c r="BM45" s="54"/>
      <c r="BN45" s="54"/>
      <c r="BO45" s="54"/>
      <c r="BP45" s="54"/>
      <c r="BQ45" s="54"/>
      <c r="BR45" s="54"/>
      <c r="BS45" s="54"/>
      <c r="BT45" s="54"/>
      <c r="BU45" s="54"/>
      <c r="BV45" s="54"/>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54"/>
      <c r="DJ45" s="54"/>
      <c r="DK45" s="54"/>
      <c r="DL45" s="54"/>
      <c r="DM45" s="54"/>
      <c r="DN45" s="54"/>
      <c r="DO45" s="54"/>
      <c r="DP45" s="54"/>
      <c r="DQ45" s="54"/>
      <c r="DR45" s="54"/>
      <c r="DS45" s="54"/>
      <c r="DT45" s="54"/>
      <c r="DU45" s="54"/>
      <c r="DV45" s="54"/>
      <c r="DW45" s="54"/>
      <c r="DX45" s="54"/>
      <c r="DY45" s="54"/>
      <c r="DZ45" s="54"/>
      <c r="EA45" s="54"/>
      <c r="EB45" s="54"/>
      <c r="EC45" s="54"/>
      <c r="ED45" s="54"/>
      <c r="EE45" s="54"/>
      <c r="EF45" s="54"/>
      <c r="EG45" s="54"/>
      <c r="EH45" s="54"/>
      <c r="EI45" s="54"/>
      <c r="EJ45" s="54"/>
      <c r="EK45" s="54"/>
      <c r="EL45" s="54"/>
      <c r="EM45" s="54"/>
      <c r="EN45" s="54"/>
      <c r="EO45" s="54"/>
      <c r="EP45" s="54"/>
      <c r="EQ45" s="54"/>
      <c r="ER45" s="54"/>
      <c r="ES45" s="54"/>
      <c r="ET45" s="54"/>
      <c r="EU45" s="54"/>
      <c r="EV45" s="54"/>
      <c r="EW45" s="54"/>
      <c r="EX45" s="54"/>
      <c r="EY45" s="54"/>
      <c r="EZ45" s="54"/>
      <c r="FA45" s="54"/>
      <c r="FB45" s="54"/>
      <c r="FC45" s="54"/>
      <c r="FD45" s="54"/>
      <c r="FE45" s="54"/>
      <c r="FF45" s="54"/>
      <c r="FG45" s="54"/>
      <c r="FH45" s="54"/>
      <c r="FI45" s="54"/>
      <c r="FJ45" s="54"/>
      <c r="FK45" s="54"/>
      <c r="FL45" s="54"/>
      <c r="FM45" s="54"/>
      <c r="FN45" s="54"/>
      <c r="FO45" s="54"/>
      <c r="FP45" s="54"/>
      <c r="FQ45" s="54"/>
      <c r="FR45" s="54"/>
      <c r="FS45" s="54"/>
      <c r="FT45" s="54"/>
      <c r="FU45" s="54"/>
      <c r="FV45" s="54"/>
      <c r="FW45" s="54"/>
      <c r="FX45" s="54"/>
      <c r="FY45" s="54"/>
      <c r="FZ45" s="54"/>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c r="JO45" s="54"/>
      <c r="JP45" s="54"/>
      <c r="JQ45" s="54"/>
      <c r="JR45" s="54"/>
      <c r="JS45" s="54"/>
      <c r="JT45" s="54"/>
      <c r="JU45" s="54"/>
      <c r="JV45" s="54"/>
      <c r="JW45" s="54"/>
      <c r="JX45" s="54"/>
      <c r="JY45" s="54"/>
      <c r="JZ45" s="54"/>
      <c r="KA45" s="54"/>
      <c r="KB45" s="54"/>
      <c r="KC45" s="54"/>
      <c r="KD45" s="54"/>
      <c r="KE45" s="54"/>
      <c r="KF45" s="54"/>
      <c r="KG45" s="54"/>
      <c r="KH45" s="54"/>
      <c r="KI45" s="54"/>
      <c r="KJ45" s="54"/>
      <c r="KK45" s="54"/>
      <c r="KL45" s="54"/>
      <c r="KM45" s="54"/>
      <c r="KN45" s="54"/>
      <c r="KO45" s="54"/>
      <c r="KP45" s="54"/>
      <c r="KQ45" s="54"/>
      <c r="KR45" s="54"/>
      <c r="KS45" s="54"/>
      <c r="KT45" s="54"/>
      <c r="KU45" s="54"/>
      <c r="KV45" s="54"/>
      <c r="KW45" s="54"/>
      <c r="KX45" s="54"/>
      <c r="KY45" s="54"/>
      <c r="KZ45" s="54"/>
      <c r="LA45" s="54"/>
      <c r="LB45" s="54"/>
      <c r="LC45" s="54"/>
      <c r="LD45" s="54"/>
      <c r="LE45" s="54"/>
      <c r="LF45" s="54"/>
      <c r="LG45" s="54"/>
      <c r="LH45" s="54"/>
      <c r="LI45" s="54"/>
      <c r="LJ45" s="54"/>
      <c r="LK45" s="54"/>
      <c r="LL45" s="54"/>
      <c r="LM45" s="54"/>
      <c r="LN45" s="54"/>
      <c r="LO45" s="54"/>
      <c r="LP45" s="54"/>
      <c r="LQ45" s="54"/>
      <c r="LR45" s="54"/>
      <c r="LS45" s="54"/>
      <c r="LT45" s="54"/>
      <c r="LU45" s="54"/>
      <c r="LV45" s="54"/>
      <c r="LW45" s="54"/>
      <c r="LX45" s="54"/>
      <c r="LY45" s="54"/>
      <c r="LZ45" s="54"/>
      <c r="MA45" s="54"/>
      <c r="MB45" s="54"/>
      <c r="MC45" s="54"/>
      <c r="MD45" s="54"/>
      <c r="ME45" s="54"/>
      <c r="MF45" s="54"/>
      <c r="MG45" s="54"/>
      <c r="MH45" s="54"/>
      <c r="MI45" s="54"/>
      <c r="MJ45" s="54"/>
      <c r="MK45" s="54"/>
      <c r="ML45" s="54"/>
      <c r="MM45" s="54"/>
      <c r="MN45" s="54"/>
      <c r="MO45" s="54"/>
      <c r="MP45" s="54"/>
      <c r="MQ45" s="54"/>
      <c r="MR45" s="54"/>
      <c r="MS45" s="54"/>
      <c r="MT45" s="54"/>
      <c r="MU45" s="54"/>
      <c r="MV45" s="54"/>
      <c r="MW45" s="54"/>
      <c r="MX45" s="54"/>
      <c r="MY45" s="54"/>
      <c r="MZ45" s="54"/>
      <c r="NA45" s="54"/>
      <c r="NB45" s="54"/>
      <c r="NC45" s="54"/>
      <c r="ND45" s="54"/>
      <c r="NE45" s="54"/>
      <c r="NF45" s="54"/>
      <c r="NG45" s="54"/>
      <c r="NH45" s="54"/>
      <c r="NI45" s="54"/>
      <c r="NJ45" s="54"/>
      <c r="NK45" s="54"/>
      <c r="NL45" s="54"/>
      <c r="NM45" s="54"/>
      <c r="NN45" s="54"/>
      <c r="NO45" s="54"/>
      <c r="NP45" s="54"/>
      <c r="NQ45" s="54"/>
      <c r="NR45" s="54"/>
      <c r="NS45" s="54"/>
      <c r="NT45" s="54"/>
      <c r="NU45" s="54"/>
      <c r="NV45" s="54"/>
      <c r="NW45" s="54"/>
      <c r="NX45" s="54"/>
      <c r="NY45" s="54"/>
      <c r="NZ45" s="54"/>
      <c r="OA45" s="54"/>
      <c r="OB45" s="54"/>
      <c r="OC45" s="54"/>
      <c r="OD45" s="54"/>
      <c r="OE45" s="54"/>
      <c r="OF45" s="54"/>
      <c r="OG45" s="54"/>
      <c r="OH45" s="54"/>
      <c r="OI45" s="54"/>
      <c r="OJ45" s="54"/>
      <c r="OK45" s="54"/>
      <c r="OL45" s="54"/>
      <c r="OM45" s="54"/>
      <c r="ON45" s="54"/>
      <c r="OO45" s="54"/>
      <c r="OP45" s="54"/>
      <c r="OQ45" s="54"/>
      <c r="OR45" s="54"/>
      <c r="OS45" s="54"/>
      <c r="OT45" s="54"/>
      <c r="OU45" s="54"/>
      <c r="OV45" s="54"/>
      <c r="OW45" s="54"/>
      <c r="OX45" s="54"/>
      <c r="OY45" s="54"/>
      <c r="OZ45" s="54"/>
      <c r="PA45" s="54"/>
      <c r="PB45" s="54"/>
      <c r="PC45" s="54"/>
      <c r="PD45" s="54"/>
      <c r="PE45" s="54"/>
      <c r="PF45" s="54"/>
      <c r="PG45" s="54"/>
      <c r="PH45" s="54"/>
      <c r="PI45" s="54"/>
      <c r="PJ45" s="54"/>
      <c r="PK45" s="54"/>
      <c r="PL45" s="54"/>
      <c r="PM45" s="54"/>
      <c r="PN45" s="54"/>
      <c r="PO45" s="54"/>
      <c r="PP45" s="54"/>
      <c r="PQ45" s="54"/>
      <c r="PR45" s="54"/>
      <c r="PS45" s="54"/>
      <c r="PT45" s="54"/>
      <c r="PU45" s="54"/>
      <c r="PV45" s="54"/>
      <c r="PW45" s="54"/>
      <c r="PX45" s="54"/>
      <c r="PY45" s="54"/>
      <c r="PZ45" s="54"/>
      <c r="QA45" s="54"/>
      <c r="QB45" s="54"/>
      <c r="QC45" s="54"/>
      <c r="QD45" s="54"/>
      <c r="QE45" s="54"/>
      <c r="QF45" s="54"/>
      <c r="QG45" s="54"/>
      <c r="QH45" s="54"/>
      <c r="QI45" s="54"/>
      <c r="QJ45" s="54"/>
      <c r="QK45" s="54"/>
      <c r="QL45" s="54"/>
      <c r="QM45" s="54"/>
      <c r="QN45" s="54"/>
      <c r="QO45" s="54"/>
      <c r="QP45" s="54"/>
      <c r="QQ45" s="54"/>
      <c r="QR45" s="54"/>
      <c r="QS45" s="54"/>
      <c r="QT45" s="54"/>
      <c r="QU45" s="54"/>
      <c r="QV45" s="54"/>
      <c r="QW45" s="54"/>
      <c r="QX45" s="54"/>
      <c r="QY45" s="54"/>
      <c r="QZ45" s="54"/>
      <c r="RA45" s="54"/>
      <c r="RB45" s="54"/>
      <c r="RC45" s="54"/>
      <c r="RD45" s="54"/>
      <c r="RE45" s="54"/>
      <c r="RF45" s="54"/>
      <c r="RG45" s="54"/>
      <c r="RH45" s="54"/>
      <c r="RI45" s="54"/>
      <c r="RJ45" s="54"/>
      <c r="RK45" s="54"/>
      <c r="RL45" s="54"/>
      <c r="RM45" s="54"/>
      <c r="RN45" s="54"/>
      <c r="RO45" s="54"/>
      <c r="RP45" s="54"/>
      <c r="RQ45" s="54"/>
      <c r="RR45" s="54"/>
      <c r="RS45" s="54"/>
      <c r="RT45" s="54"/>
      <c r="RU45" s="54"/>
      <c r="RV45" s="54"/>
      <c r="RW45" s="54"/>
      <c r="RX45" s="54"/>
      <c r="RY45" s="54"/>
      <c r="RZ45" s="54"/>
      <c r="SA45" s="54"/>
      <c r="SB45" s="54"/>
      <c r="SC45" s="54"/>
      <c r="SD45" s="54"/>
      <c r="SE45" s="54"/>
      <c r="SF45" s="54"/>
      <c r="SG45" s="54"/>
      <c r="SH45" s="54"/>
      <c r="SI45" s="54"/>
      <c r="SJ45" s="54"/>
      <c r="SK45" s="54"/>
      <c r="SL45" s="54"/>
      <c r="SM45" s="54"/>
      <c r="SN45" s="54"/>
      <c r="SO45" s="54"/>
      <c r="SP45" s="54"/>
      <c r="SQ45" s="54"/>
      <c r="SR45" s="54"/>
      <c r="SS45" s="54"/>
      <c r="ST45" s="54"/>
      <c r="SU45" s="54"/>
      <c r="SV45" s="54"/>
      <c r="SW45" s="54"/>
      <c r="SX45" s="54"/>
      <c r="SY45" s="54"/>
      <c r="SZ45" s="54"/>
      <c r="TA45" s="54"/>
      <c r="TB45" s="54"/>
      <c r="TC45" s="54"/>
      <c r="TD45" s="54"/>
      <c r="TE45" s="54"/>
      <c r="TF45" s="54"/>
      <c r="TG45" s="54"/>
      <c r="TH45" s="54"/>
      <c r="TI45" s="54"/>
      <c r="TJ45" s="54"/>
      <c r="TK45" s="54"/>
      <c r="TL45" s="54"/>
      <c r="TM45" s="54"/>
      <c r="TN45" s="54"/>
      <c r="TO45" s="54"/>
      <c r="TP45" s="54"/>
      <c r="TQ45" s="54"/>
      <c r="TR45" s="54"/>
      <c r="TS45" s="54"/>
      <c r="TT45" s="54"/>
      <c r="TU45" s="54"/>
      <c r="TV45" s="54"/>
      <c r="TW45" s="54"/>
      <c r="TX45" s="54"/>
      <c r="TY45" s="54"/>
      <c r="TZ45" s="54"/>
      <c r="UA45" s="54"/>
      <c r="UB45" s="54"/>
      <c r="UC45" s="54"/>
      <c r="UD45" s="54"/>
      <c r="UE45" s="54"/>
      <c r="UF45" s="54"/>
      <c r="UG45" s="54"/>
      <c r="UH45" s="54"/>
      <c r="UI45" s="54"/>
      <c r="UJ45" s="54"/>
      <c r="UK45" s="54"/>
      <c r="UL45" s="54"/>
      <c r="UM45" s="54"/>
      <c r="UN45" s="54"/>
      <c r="UO45" s="54"/>
      <c r="UP45" s="54"/>
      <c r="UQ45" s="54"/>
      <c r="UR45" s="54"/>
      <c r="US45" s="54"/>
      <c r="UT45" s="54"/>
      <c r="UU45" s="54"/>
      <c r="UV45" s="54"/>
      <c r="UW45" s="54"/>
      <c r="UX45" s="54"/>
      <c r="UY45" s="54"/>
      <c r="UZ45" s="54"/>
      <c r="VA45" s="54"/>
      <c r="VB45" s="54"/>
      <c r="VC45" s="54"/>
      <c r="VD45" s="54"/>
      <c r="VE45" s="54"/>
      <c r="VF45" s="54"/>
      <c r="VG45" s="54"/>
      <c r="VH45" s="54"/>
      <c r="VI45" s="54"/>
      <c r="VJ45" s="54"/>
      <c r="VK45" s="54"/>
      <c r="VL45" s="54"/>
      <c r="VM45" s="54"/>
      <c r="VN45" s="54"/>
      <c r="VO45" s="54"/>
      <c r="VP45" s="54"/>
      <c r="VQ45" s="54"/>
      <c r="VR45" s="54"/>
      <c r="VS45" s="54"/>
      <c r="VT45" s="54"/>
      <c r="VU45" s="54"/>
      <c r="VV45" s="54"/>
      <c r="VW45" s="54"/>
      <c r="VX45" s="54"/>
      <c r="VY45" s="54"/>
      <c r="VZ45" s="54"/>
      <c r="WA45" s="54"/>
      <c r="WB45" s="54"/>
      <c r="WC45" s="54"/>
      <c r="WD45" s="54"/>
      <c r="WE45" s="54"/>
      <c r="WF45" s="54"/>
      <c r="WG45" s="54"/>
      <c r="WH45" s="54"/>
      <c r="WI45" s="54"/>
      <c r="WJ45" s="54"/>
      <c r="WK45" s="54"/>
      <c r="WL45" s="54"/>
      <c r="WM45" s="54"/>
      <c r="WN45" s="54"/>
      <c r="WO45" s="54"/>
      <c r="WP45" s="54"/>
      <c r="WQ45" s="54"/>
      <c r="WR45" s="54"/>
      <c r="WS45" s="54"/>
      <c r="WT45" s="54"/>
      <c r="WU45" s="54"/>
      <c r="WV45" s="54"/>
      <c r="WW45" s="54"/>
      <c r="WX45" s="54"/>
      <c r="WY45" s="54"/>
      <c r="WZ45" s="54"/>
      <c r="XA45" s="54"/>
      <c r="XB45" s="54"/>
      <c r="XC45" s="54"/>
      <c r="XD45" s="54"/>
      <c r="XE45" s="54"/>
      <c r="XF45" s="54"/>
      <c r="XG45" s="54"/>
      <c r="XH45" s="54"/>
      <c r="XI45" s="54"/>
      <c r="XJ45" s="54"/>
      <c r="XK45" s="54"/>
      <c r="XL45" s="54"/>
      <c r="XM45" s="54"/>
      <c r="XN45" s="54"/>
      <c r="XO45" s="54"/>
      <c r="XP45" s="54"/>
      <c r="XQ45" s="54"/>
      <c r="XR45" s="54"/>
      <c r="XS45" s="54"/>
      <c r="XT45" s="54"/>
      <c r="XU45" s="54"/>
      <c r="XV45" s="54"/>
      <c r="XW45" s="54"/>
      <c r="XX45" s="54"/>
      <c r="XY45" s="54"/>
      <c r="XZ45" s="54"/>
      <c r="YA45" s="54"/>
      <c r="YB45" s="54"/>
      <c r="YC45" s="54"/>
      <c r="YD45" s="54"/>
      <c r="YE45" s="54"/>
      <c r="YF45" s="54"/>
      <c r="YG45" s="54"/>
      <c r="YH45" s="54"/>
      <c r="YI45" s="54"/>
      <c r="YJ45" s="54"/>
      <c r="YK45" s="54"/>
      <c r="YL45" s="54"/>
      <c r="YM45" s="54"/>
      <c r="YN45" s="54"/>
      <c r="YO45" s="54"/>
      <c r="YP45" s="54"/>
      <c r="YQ45" s="54"/>
      <c r="YR45" s="54"/>
      <c r="YS45" s="54"/>
      <c r="YT45" s="54"/>
      <c r="YU45" s="54"/>
      <c r="YV45" s="54"/>
      <c r="YW45" s="54"/>
      <c r="YX45" s="54"/>
      <c r="YY45" s="54"/>
      <c r="YZ45" s="54"/>
      <c r="ZA45" s="54"/>
      <c r="ZB45" s="54"/>
      <c r="ZC45" s="54"/>
      <c r="ZD45" s="54"/>
      <c r="ZE45" s="54"/>
      <c r="ZF45" s="54"/>
      <c r="ZG45" s="54"/>
      <c r="ZH45" s="54"/>
      <c r="ZI45" s="54"/>
      <c r="ZJ45" s="54"/>
      <c r="ZK45" s="54"/>
      <c r="ZL45" s="54"/>
      <c r="ZM45" s="54"/>
      <c r="ZN45" s="54"/>
      <c r="ZO45" s="54"/>
      <c r="ZP45" s="54"/>
      <c r="ZQ45" s="54"/>
      <c r="ZR45" s="54"/>
      <c r="ZS45" s="54"/>
      <c r="ZT45" s="54"/>
      <c r="ZU45" s="54"/>
      <c r="ZV45" s="54"/>
      <c r="ZW45" s="54"/>
      <c r="ZX45" s="54"/>
      <c r="ZY45" s="54"/>
      <c r="ZZ45" s="54"/>
      <c r="AAA45" s="54"/>
      <c r="AAB45" s="54"/>
      <c r="AAC45" s="54"/>
      <c r="AAD45" s="54"/>
      <c r="AAE45" s="54"/>
      <c r="AAF45" s="54"/>
      <c r="AAG45" s="54"/>
      <c r="AAH45" s="54"/>
      <c r="AAI45" s="54"/>
      <c r="AAJ45" s="54"/>
      <c r="AAK45" s="54"/>
      <c r="AAL45" s="54"/>
      <c r="AAM45" s="54"/>
      <c r="AAN45" s="54"/>
      <c r="AAO45" s="54"/>
      <c r="AAP45" s="54"/>
      <c r="AAQ45" s="54"/>
      <c r="AAR45" s="54"/>
      <c r="AAS45" s="54"/>
      <c r="AAT45" s="54"/>
      <c r="AAU45" s="54"/>
      <c r="AAV45" s="54"/>
      <c r="AAW45" s="54"/>
      <c r="AAX45" s="54"/>
      <c r="AAY45" s="54"/>
      <c r="AAZ45" s="54"/>
      <c r="ABA45" s="54"/>
      <c r="ABB45" s="54"/>
      <c r="ABC45" s="54"/>
      <c r="ABD45" s="54"/>
      <c r="ABE45" s="54"/>
      <c r="ABF45" s="54"/>
      <c r="ABG45" s="54"/>
      <c r="ABH45" s="54"/>
      <c r="ABI45" s="54"/>
      <c r="ABJ45" s="54"/>
      <c r="ABK45" s="54"/>
      <c r="ABL45" s="54"/>
      <c r="ABM45" s="54"/>
      <c r="ABN45" s="54"/>
      <c r="ABO45" s="54"/>
      <c r="ABP45" s="54"/>
      <c r="ABQ45" s="54"/>
      <c r="ABR45" s="54"/>
      <c r="ABS45" s="54"/>
      <c r="ABT45" s="54"/>
      <c r="ABU45" s="54"/>
      <c r="ABV45" s="54"/>
      <c r="ABW45" s="54"/>
      <c r="ABX45" s="54"/>
      <c r="ABY45" s="54"/>
      <c r="ABZ45" s="54"/>
      <c r="ACA45" s="54"/>
      <c r="ACB45" s="54"/>
      <c r="ACC45" s="54"/>
      <c r="ACD45" s="54"/>
      <c r="ACE45" s="54"/>
      <c r="ACF45" s="54"/>
      <c r="ACG45" s="54"/>
      <c r="ACH45" s="54"/>
      <c r="ACI45" s="54"/>
      <c r="ACJ45" s="54"/>
      <c r="ACK45" s="54"/>
      <c r="ACL45" s="54"/>
      <c r="ACM45" s="54"/>
      <c r="ACN45" s="54"/>
      <c r="ACO45" s="54"/>
      <c r="ACP45" s="54"/>
      <c r="ACQ45" s="54"/>
      <c r="ACR45" s="54"/>
      <c r="ACS45" s="54"/>
      <c r="ACT45" s="54"/>
      <c r="ACU45" s="54"/>
      <c r="ACV45" s="54"/>
      <c r="ACW45" s="54"/>
      <c r="ACX45" s="54"/>
      <c r="ACY45" s="54"/>
      <c r="ACZ45" s="54"/>
      <c r="ADA45" s="54"/>
      <c r="ADB45" s="54"/>
      <c r="ADC45" s="54"/>
      <c r="ADD45" s="54"/>
      <c r="ADE45" s="54"/>
      <c r="ADF45" s="54"/>
      <c r="ADG45" s="54"/>
      <c r="ADH45" s="54"/>
      <c r="ADI45" s="54"/>
      <c r="ADJ45" s="54"/>
      <c r="ADK45" s="54"/>
      <c r="ADL45" s="54"/>
      <c r="ADM45" s="54"/>
      <c r="ADN45" s="54"/>
      <c r="ADO45" s="54"/>
      <c r="ADP45" s="54"/>
      <c r="ADQ45" s="54"/>
      <c r="ADR45" s="54"/>
      <c r="ADS45" s="54"/>
      <c r="ADT45" s="54"/>
      <c r="ADU45" s="54"/>
      <c r="ADV45" s="54"/>
      <c r="ADW45" s="54"/>
      <c r="ADX45" s="54"/>
      <c r="ADY45" s="54"/>
      <c r="ADZ45" s="54"/>
      <c r="AEA45" s="54"/>
      <c r="AEB45" s="54"/>
      <c r="AEC45" s="54"/>
      <c r="AED45" s="54"/>
      <c r="AEE45" s="54"/>
      <c r="AEF45" s="54"/>
      <c r="AEG45" s="54"/>
      <c r="AEH45" s="54"/>
      <c r="AEI45" s="54"/>
      <c r="AEJ45" s="54"/>
      <c r="AEK45" s="54"/>
      <c r="AEL45" s="54"/>
      <c r="AEM45" s="54"/>
      <c r="AEN45" s="54"/>
      <c r="AEO45" s="54"/>
      <c r="AEP45" s="54"/>
      <c r="AEQ45" s="54"/>
      <c r="AER45" s="54"/>
      <c r="AES45" s="54"/>
      <c r="AET45" s="54"/>
      <c r="AEU45" s="54"/>
      <c r="AEV45" s="54"/>
      <c r="AEW45" s="54"/>
      <c r="AEX45" s="54"/>
      <c r="AEY45" s="54"/>
      <c r="AEZ45" s="54"/>
      <c r="AFA45" s="54"/>
      <c r="AFB45" s="54"/>
      <c r="AFC45" s="54"/>
      <c r="AFD45" s="54"/>
      <c r="AFE45" s="54"/>
      <c r="AFF45" s="54"/>
      <c r="AFG45" s="54"/>
      <c r="AFH45" s="54"/>
      <c r="AFI45" s="54"/>
      <c r="AFJ45" s="54"/>
      <c r="AFK45" s="54"/>
      <c r="AFL45" s="54"/>
      <c r="AFM45" s="54"/>
      <c r="AFN45" s="54"/>
      <c r="AFO45" s="54"/>
      <c r="AFP45" s="54"/>
      <c r="AFQ45" s="54"/>
      <c r="AFR45" s="54"/>
      <c r="AFS45" s="54"/>
      <c r="AFT45" s="54"/>
      <c r="AFU45" s="54"/>
      <c r="AFV45" s="54"/>
      <c r="AFW45" s="54"/>
      <c r="AFX45" s="54"/>
      <c r="AFY45" s="54"/>
      <c r="AFZ45" s="54"/>
      <c r="AGA45" s="54"/>
      <c r="AGB45" s="54"/>
      <c r="AGC45" s="54"/>
      <c r="AGD45" s="54"/>
      <c r="AGE45" s="54"/>
      <c r="AGF45" s="54"/>
      <c r="AGG45" s="54"/>
      <c r="AGH45" s="54"/>
      <c r="AGI45" s="54"/>
      <c r="AGJ45" s="54"/>
      <c r="AGK45" s="54"/>
      <c r="AGL45" s="54"/>
      <c r="AGM45" s="54"/>
      <c r="AGN45" s="54"/>
      <c r="AGO45" s="54"/>
      <c r="AGP45" s="54"/>
      <c r="AGQ45" s="54"/>
      <c r="AGR45" s="54"/>
      <c r="AGS45" s="54"/>
      <c r="AGT45" s="54"/>
      <c r="AGU45" s="54"/>
      <c r="AGV45" s="54"/>
      <c r="AGW45" s="54"/>
      <c r="AGX45" s="54"/>
      <c r="AGY45" s="54"/>
      <c r="AGZ45" s="54"/>
      <c r="AHA45" s="54"/>
      <c r="AHB45" s="54"/>
      <c r="AHC45" s="54"/>
      <c r="AHD45" s="54"/>
      <c r="AHE45" s="54"/>
      <c r="AHF45" s="54"/>
      <c r="AHG45" s="54"/>
      <c r="AHH45" s="54"/>
      <c r="AHI45" s="54"/>
      <c r="AHJ45" s="54"/>
      <c r="AHK45" s="54"/>
      <c r="AHL45" s="54"/>
      <c r="AHM45" s="54"/>
      <c r="AHN45" s="54"/>
      <c r="AHO45" s="54"/>
      <c r="AHP45" s="54"/>
      <c r="AHQ45" s="54"/>
      <c r="AHR45" s="54"/>
      <c r="AHS45" s="54"/>
      <c r="AHT45" s="54"/>
      <c r="AHU45" s="54"/>
      <c r="AHV45" s="54"/>
      <c r="AHW45" s="54"/>
      <c r="AHX45" s="54"/>
      <c r="AHY45" s="54"/>
      <c r="AHZ45" s="54"/>
      <c r="AIA45" s="54"/>
      <c r="AIB45" s="54"/>
      <c r="AIC45" s="54"/>
      <c r="AID45" s="54"/>
      <c r="AIE45" s="54"/>
      <c r="AIF45" s="54"/>
      <c r="AIG45" s="54"/>
      <c r="AIH45" s="54"/>
      <c r="AII45" s="54"/>
      <c r="AIJ45" s="54"/>
      <c r="AIK45" s="54"/>
      <c r="AIL45" s="54"/>
      <c r="AIM45" s="54"/>
      <c r="AIN45" s="54"/>
      <c r="AIO45" s="54"/>
      <c r="AIP45" s="54"/>
      <c r="AIQ45" s="54"/>
      <c r="AIR45" s="54"/>
      <c r="AIS45" s="54"/>
      <c r="AIT45" s="54"/>
      <c r="AIU45" s="54"/>
      <c r="AIV45" s="54"/>
      <c r="AIW45" s="54"/>
      <c r="AIX45" s="54"/>
      <c r="AIY45" s="54"/>
      <c r="AIZ45" s="54"/>
      <c r="AJA45" s="54"/>
      <c r="AJB45" s="54"/>
      <c r="AJC45" s="54"/>
      <c r="AJD45" s="54"/>
      <c r="AJE45" s="54"/>
      <c r="AJF45" s="54"/>
      <c r="AJG45" s="54"/>
      <c r="AJH45" s="54"/>
      <c r="AJI45" s="54"/>
      <c r="AJJ45" s="54"/>
      <c r="AJK45" s="54"/>
      <c r="AJL45" s="54"/>
      <c r="AJM45" s="54"/>
      <c r="AJN45" s="54"/>
      <c r="AJO45" s="54"/>
      <c r="AJP45" s="54"/>
      <c r="AJQ45" s="54"/>
      <c r="AJR45" s="54"/>
      <c r="AJS45" s="54"/>
      <c r="AJT45" s="54"/>
      <c r="AJU45" s="54"/>
      <c r="AJV45" s="54"/>
      <c r="AJW45" s="54"/>
      <c r="AJX45" s="54"/>
      <c r="AJY45" s="54"/>
      <c r="AJZ45" s="54"/>
      <c r="AKA45" s="54"/>
      <c r="AKB45" s="54"/>
      <c r="AKC45" s="54"/>
      <c r="AKD45" s="54"/>
      <c r="AKE45" s="54"/>
      <c r="AKF45" s="54"/>
      <c r="AKG45" s="54"/>
      <c r="AKH45" s="54"/>
      <c r="AKI45" s="54"/>
      <c r="AKJ45" s="54"/>
      <c r="AKK45" s="54"/>
      <c r="AKL45" s="54"/>
      <c r="AKM45" s="54"/>
      <c r="AKN45" s="54"/>
      <c r="AKO45" s="54"/>
      <c r="AKP45" s="54"/>
      <c r="AKQ45" s="54"/>
      <c r="AKR45" s="54"/>
      <c r="AKS45" s="54"/>
      <c r="AKT45" s="54"/>
      <c r="AKU45" s="54"/>
      <c r="AKV45" s="54"/>
      <c r="AKW45" s="54"/>
      <c r="AKX45" s="54"/>
      <c r="AKY45" s="54"/>
      <c r="AKZ45" s="54"/>
      <c r="ALA45" s="54"/>
      <c r="ALB45" s="54"/>
      <c r="ALC45" s="54"/>
      <c r="ALD45" s="54"/>
      <c r="ALE45" s="54"/>
      <c r="ALF45" s="54"/>
      <c r="ALG45" s="54"/>
      <c r="ALH45" s="54"/>
      <c r="ALI45" s="54"/>
      <c r="ALJ45" s="54"/>
      <c r="ALK45" s="54"/>
      <c r="ALL45" s="54"/>
      <c r="ALM45" s="54"/>
      <c r="ALN45" s="54"/>
      <c r="ALO45" s="54"/>
      <c r="ALP45" s="54"/>
      <c r="ALQ45" s="54"/>
      <c r="ALR45" s="54"/>
      <c r="ALS45" s="54"/>
      <c r="ALT45" s="54"/>
      <c r="ALU45" s="54"/>
      <c r="ALV45" s="54"/>
      <c r="ALW45" s="54"/>
      <c r="ALX45" s="54"/>
      <c r="ALY45" s="54"/>
      <c r="ALZ45" s="54"/>
      <c r="AMA45" s="54"/>
      <c r="AMB45" s="54"/>
      <c r="AMC45" s="54"/>
      <c r="AMD45" s="54"/>
      <c r="AME45" s="54"/>
      <c r="AMF45" s="54"/>
      <c r="AMG45" s="54"/>
      <c r="AMH45" s="54"/>
      <c r="AMI45" s="54"/>
      <c r="AMJ45" s="54"/>
      <c r="AMK45" s="54"/>
      <c r="AML45" s="54"/>
      <c r="AMM45" s="54"/>
      <c r="AMN45" s="54"/>
      <c r="AMO45" s="54"/>
      <c r="AMP45" s="54"/>
      <c r="AMQ45" s="54"/>
      <c r="AMR45" s="54"/>
      <c r="AMS45" s="54"/>
      <c r="AMT45" s="54"/>
      <c r="AMU45" s="54"/>
      <c r="AMV45" s="54"/>
      <c r="AMW45" s="54"/>
      <c r="AMX45" s="54"/>
      <c r="AMY45" s="54"/>
      <c r="AMZ45" s="54"/>
      <c r="ANA45" s="54"/>
      <c r="ANB45" s="54"/>
      <c r="ANC45" s="54"/>
      <c r="AND45" s="54"/>
      <c r="ANE45" s="54"/>
      <c r="ANF45" s="54"/>
      <c r="ANG45" s="54"/>
      <c r="ANH45" s="54"/>
      <c r="ANI45" s="54"/>
      <c r="ANJ45" s="54"/>
      <c r="ANK45" s="54"/>
      <c r="ANL45" s="54"/>
      <c r="ANM45" s="54"/>
      <c r="ANN45" s="54"/>
      <c r="ANO45" s="54"/>
      <c r="ANP45" s="54"/>
      <c r="ANQ45" s="54"/>
      <c r="ANR45" s="54"/>
      <c r="ANS45" s="54"/>
      <c r="ANT45" s="54"/>
      <c r="ANU45" s="54"/>
      <c r="ANV45" s="54"/>
      <c r="ANW45" s="54"/>
      <c r="ANX45" s="54"/>
      <c r="ANY45" s="54"/>
      <c r="ANZ45" s="54"/>
      <c r="AOA45" s="54"/>
      <c r="AOB45" s="54"/>
      <c r="AOC45" s="54"/>
      <c r="AOD45" s="54"/>
      <c r="AOE45" s="54"/>
      <c r="AOF45" s="54"/>
      <c r="AOG45" s="54"/>
      <c r="AOH45" s="54"/>
      <c r="AOI45" s="54"/>
      <c r="AOJ45" s="54"/>
      <c r="AOK45" s="54"/>
      <c r="AOL45" s="54"/>
      <c r="AOM45" s="54"/>
      <c r="AON45" s="54"/>
      <c r="AOO45" s="54"/>
      <c r="AOP45" s="54"/>
      <c r="AOQ45" s="54"/>
      <c r="AOR45" s="54"/>
      <c r="AOS45" s="54"/>
      <c r="AOT45" s="54"/>
      <c r="AOU45" s="54"/>
      <c r="AOV45" s="54"/>
      <c r="AOW45" s="54"/>
      <c r="AOX45" s="54"/>
      <c r="AOY45" s="54"/>
      <c r="AOZ45" s="54"/>
      <c r="APA45" s="54"/>
      <c r="APB45" s="54"/>
      <c r="APC45" s="54"/>
      <c r="APD45" s="54"/>
      <c r="APE45" s="54"/>
      <c r="APF45" s="54"/>
      <c r="APG45" s="54"/>
      <c r="APH45" s="54"/>
      <c r="API45" s="54"/>
      <c r="APJ45" s="54"/>
      <c r="APK45" s="54"/>
      <c r="APL45" s="54"/>
      <c r="APM45" s="54"/>
      <c r="APN45" s="54"/>
      <c r="APO45" s="54"/>
      <c r="APP45" s="54"/>
      <c r="APQ45" s="54"/>
      <c r="APR45" s="54"/>
      <c r="APS45" s="54"/>
      <c r="APT45" s="54"/>
      <c r="APU45" s="54"/>
      <c r="APV45" s="54"/>
      <c r="APW45" s="54"/>
      <c r="APX45" s="54"/>
      <c r="APY45" s="54"/>
      <c r="APZ45" s="54"/>
      <c r="AQA45" s="54"/>
      <c r="AQB45" s="54"/>
      <c r="AQC45" s="54"/>
      <c r="AQD45" s="54"/>
      <c r="AQE45" s="54"/>
      <c r="AQF45" s="54"/>
      <c r="AQG45" s="54"/>
      <c r="AQH45" s="54"/>
      <c r="AQI45" s="54"/>
      <c r="AQJ45" s="54"/>
      <c r="AQK45" s="54"/>
      <c r="AQL45" s="54"/>
      <c r="AQM45" s="54"/>
      <c r="AQN45" s="54"/>
      <c r="AQO45" s="54"/>
      <c r="AQP45" s="54"/>
      <c r="AQQ45" s="54"/>
      <c r="AQR45" s="54"/>
      <c r="AQS45" s="54"/>
      <c r="AQT45" s="54"/>
      <c r="AQU45" s="54"/>
      <c r="AQV45" s="54"/>
      <c r="AQW45" s="54"/>
      <c r="AQX45" s="54"/>
      <c r="AQY45" s="54"/>
      <c r="AQZ45" s="54"/>
      <c r="ARA45" s="54"/>
      <c r="ARB45" s="54"/>
      <c r="ARC45" s="54"/>
      <c r="ARD45" s="54"/>
      <c r="ARE45" s="54"/>
      <c r="ARF45" s="54"/>
      <c r="ARG45" s="54"/>
      <c r="ARH45" s="54"/>
      <c r="ARI45" s="54"/>
      <c r="ARJ45" s="54"/>
      <c r="ARK45" s="54"/>
      <c r="ARL45" s="54"/>
      <c r="ARM45" s="54"/>
      <c r="ARN45" s="54"/>
      <c r="ARO45" s="54"/>
      <c r="ARP45" s="54"/>
      <c r="ARQ45" s="54"/>
      <c r="ARR45" s="54"/>
      <c r="ARS45" s="54"/>
      <c r="ART45" s="54"/>
      <c r="ARU45" s="54"/>
      <c r="ARV45" s="54"/>
      <c r="ARW45" s="54"/>
      <c r="ARX45" s="54"/>
      <c r="ARY45" s="54"/>
      <c r="ARZ45" s="54"/>
      <c r="ASA45" s="54"/>
      <c r="ASB45" s="54"/>
      <c r="ASC45" s="54"/>
      <c r="ASD45" s="54"/>
      <c r="ASE45" s="54"/>
      <c r="ASF45" s="54"/>
      <c r="ASG45" s="54"/>
      <c r="ASH45" s="54"/>
      <c r="ASI45" s="54"/>
      <c r="ASJ45" s="54"/>
      <c r="ASK45" s="54"/>
      <c r="ASL45" s="54"/>
      <c r="ASM45" s="54"/>
      <c r="ASN45" s="54"/>
      <c r="ASO45" s="54"/>
      <c r="ASP45" s="54"/>
      <c r="ASQ45" s="54"/>
      <c r="ASR45" s="54"/>
      <c r="ASS45" s="54"/>
      <c r="AST45" s="54"/>
      <c r="ASU45" s="54"/>
      <c r="ASV45" s="54"/>
      <c r="ASW45" s="54"/>
      <c r="ASX45" s="54"/>
      <c r="ASY45" s="54"/>
      <c r="ASZ45" s="54"/>
      <c r="ATA45" s="54"/>
      <c r="ATB45" s="54"/>
      <c r="ATC45" s="54"/>
      <c r="ATD45" s="54"/>
      <c r="ATE45" s="54"/>
      <c r="ATF45" s="54"/>
      <c r="ATG45" s="54"/>
      <c r="ATH45" s="54"/>
      <c r="ATI45" s="54"/>
      <c r="ATJ45" s="54"/>
      <c r="ATK45" s="54"/>
      <c r="ATL45" s="54"/>
      <c r="ATM45" s="54"/>
      <c r="ATN45" s="54"/>
      <c r="ATO45" s="54"/>
      <c r="ATP45" s="54"/>
      <c r="ATQ45" s="54"/>
      <c r="ATR45" s="54"/>
      <c r="ATS45" s="54"/>
      <c r="ATT45" s="54"/>
      <c r="ATU45" s="54"/>
      <c r="ATV45" s="54"/>
      <c r="ATW45" s="54"/>
      <c r="ATX45" s="54"/>
      <c r="ATY45" s="54"/>
      <c r="ATZ45" s="54"/>
      <c r="AUA45" s="54"/>
      <c r="AUB45" s="54"/>
      <c r="AUC45" s="54"/>
      <c r="AUD45" s="54"/>
      <c r="AUE45" s="54"/>
      <c r="AUF45" s="54"/>
      <c r="AUG45" s="54"/>
      <c r="AUH45" s="54"/>
      <c r="AUI45" s="54"/>
      <c r="AUJ45" s="54"/>
      <c r="AUK45" s="54"/>
    </row>
    <row r="46" spans="1:1233" x14ac:dyDescent="0.2">
      <c r="A46" s="50" t="s">
        <v>153</v>
      </c>
      <c r="C46" s="50" t="s">
        <v>154</v>
      </c>
      <c r="D46" s="101" t="s">
        <v>89</v>
      </c>
      <c r="E46" s="100">
        <v>43930</v>
      </c>
      <c r="F46" s="53">
        <v>211.71464</v>
      </c>
      <c r="G46" s="53">
        <v>203.44859099999999</v>
      </c>
      <c r="H46" s="53">
        <v>377.489687</v>
      </c>
      <c r="I46" s="53">
        <v>262.26815900000003</v>
      </c>
      <c r="J46" s="53">
        <v>377.96681799999999</v>
      </c>
      <c r="K46" s="53">
        <v>328.27255500000001</v>
      </c>
      <c r="L46" s="53">
        <v>291.73443700000001</v>
      </c>
      <c r="M46" s="53">
        <v>340.54346099999998</v>
      </c>
      <c r="N46" s="53">
        <v>1161.7674730000001</v>
      </c>
      <c r="O46" s="53">
        <v>341.50022799999999</v>
      </c>
      <c r="P46" s="53">
        <v>379.17111599999998</v>
      </c>
      <c r="Q46" s="53">
        <v>296.10886599999998</v>
      </c>
      <c r="R46" s="53">
        <v>193.286145</v>
      </c>
      <c r="S46" s="53">
        <v>340.68530900000002</v>
      </c>
      <c r="T46" s="53">
        <v>440.93455299999999</v>
      </c>
      <c r="U46" s="53">
        <v>438.125406</v>
      </c>
      <c r="V46" s="53">
        <v>720.90606300000002</v>
      </c>
      <c r="W46" s="53">
        <v>395.63786299999998</v>
      </c>
      <c r="X46" s="53">
        <v>444.64394600000003</v>
      </c>
      <c r="Y46" s="53">
        <v>352.979963</v>
      </c>
      <c r="Z46" s="53">
        <v>271.53466600000002</v>
      </c>
      <c r="AA46" s="53">
        <v>335.27802600000001</v>
      </c>
      <c r="AB46" s="53">
        <v>380.203622</v>
      </c>
      <c r="AC46" s="53">
        <v>236.19018399999999</v>
      </c>
      <c r="AD46" s="53">
        <v>263.61203599999999</v>
      </c>
      <c r="AE46" s="53">
        <v>356.929125</v>
      </c>
      <c r="AF46" s="53">
        <v>344.58327800000001</v>
      </c>
      <c r="AG46" s="53">
        <v>393.51106600000003</v>
      </c>
      <c r="AH46" s="53">
        <v>334.38160399999998</v>
      </c>
      <c r="AI46" s="53">
        <v>360.18556100000001</v>
      </c>
      <c r="AJ46" s="53">
        <v>350.147809</v>
      </c>
      <c r="AK46" s="53">
        <v>354.86428999999998</v>
      </c>
      <c r="AL46" s="53">
        <v>407.23015600000002</v>
      </c>
      <c r="AM46" s="53">
        <v>547.55578300000002</v>
      </c>
      <c r="AN46" s="53">
        <v>1155.9815719999999</v>
      </c>
      <c r="AO46" s="53">
        <v>300.53037999999998</v>
      </c>
      <c r="AP46" s="53">
        <v>211.140458</v>
      </c>
      <c r="AQ46" s="53">
        <v>337.181848</v>
      </c>
      <c r="AR46" s="53">
        <v>213.20479399999999</v>
      </c>
      <c r="AS46" s="53"/>
      <c r="AT46" s="53"/>
      <c r="AU46" s="53"/>
      <c r="AV46" s="53"/>
      <c r="AW46" s="53"/>
      <c r="AX46" s="53"/>
      <c r="AY46" s="53"/>
      <c r="AZ46" s="53"/>
      <c r="BA46" s="53"/>
      <c r="BB46" s="53"/>
      <c r="BC46" s="53"/>
      <c r="BD46" s="53"/>
      <c r="BE46" s="53"/>
      <c r="BF46" s="53"/>
      <c r="BG46" s="53"/>
      <c r="BH46" s="53"/>
      <c r="BI46" s="53"/>
      <c r="BJ46" s="53"/>
      <c r="BK46" s="53"/>
      <c r="BL46" s="53"/>
      <c r="BM46" s="53"/>
      <c r="BN46" s="53"/>
      <c r="BO46" s="53"/>
      <c r="BP46" s="53"/>
      <c r="BQ46" s="53"/>
      <c r="BR46" s="53"/>
      <c r="BS46" s="53"/>
      <c r="BT46" s="53"/>
      <c r="BU46" s="53"/>
      <c r="BV46" s="53"/>
      <c r="BW46" s="53"/>
      <c r="BX46" s="53"/>
      <c r="BY46" s="53"/>
      <c r="BZ46" s="53"/>
      <c r="CA46" s="53"/>
      <c r="CB46" s="53"/>
      <c r="CC46" s="53"/>
      <c r="CD46" s="53"/>
      <c r="CE46" s="53"/>
      <c r="CF46" s="53"/>
      <c r="CG46" s="53"/>
      <c r="CH46" s="53"/>
      <c r="CI46" s="53"/>
      <c r="CJ46" s="53"/>
      <c r="CK46" s="53"/>
      <c r="CL46" s="53"/>
      <c r="CM46" s="53"/>
      <c r="CN46" s="53"/>
      <c r="CO46" s="53"/>
      <c r="CP46" s="53"/>
      <c r="CQ46" s="53"/>
      <c r="CR46" s="53"/>
      <c r="CS46" s="53"/>
      <c r="CT46" s="53"/>
      <c r="CU46" s="53"/>
      <c r="CV46" s="53"/>
      <c r="CW46" s="53"/>
      <c r="CX46" s="53"/>
      <c r="CY46" s="53"/>
      <c r="CZ46" s="53"/>
      <c r="DA46" s="53"/>
      <c r="DB46" s="53"/>
      <c r="DC46" s="53"/>
      <c r="DD46" s="53"/>
      <c r="DE46" s="53"/>
      <c r="DF46" s="53"/>
      <c r="DG46" s="53"/>
      <c r="DH46" s="53"/>
      <c r="DI46" s="53"/>
      <c r="DJ46" s="53"/>
      <c r="DK46" s="53"/>
      <c r="DL46" s="53"/>
      <c r="DM46" s="53"/>
      <c r="DN46" s="53"/>
      <c r="DO46" s="53"/>
      <c r="DP46" s="53"/>
      <c r="DQ46" s="53"/>
      <c r="DR46" s="53"/>
      <c r="DS46" s="53"/>
      <c r="DT46" s="53"/>
      <c r="DU46" s="53"/>
      <c r="DV46" s="53"/>
      <c r="DW46" s="53"/>
      <c r="DX46" s="53"/>
      <c r="DY46" s="53"/>
      <c r="DZ46" s="53"/>
      <c r="EA46" s="53"/>
      <c r="EB46" s="53"/>
      <c r="EC46" s="53"/>
      <c r="ED46" s="53"/>
      <c r="EE46" s="53"/>
      <c r="EF46" s="53"/>
      <c r="EG46" s="53"/>
      <c r="EH46" s="53"/>
      <c r="EI46" s="53"/>
      <c r="EJ46" s="53"/>
      <c r="EK46" s="53"/>
      <c r="EL46" s="53"/>
      <c r="EM46" s="53"/>
      <c r="EN46" s="53"/>
      <c r="EO46" s="53"/>
      <c r="EP46" s="53"/>
      <c r="EQ46" s="53"/>
      <c r="ER46" s="53"/>
      <c r="ES46" s="53"/>
      <c r="ET46" s="53"/>
      <c r="EU46" s="53"/>
      <c r="EV46" s="53"/>
      <c r="EW46" s="53"/>
      <c r="EX46" s="53"/>
      <c r="EY46" s="53"/>
      <c r="EZ46" s="53"/>
      <c r="FA46" s="53"/>
      <c r="FB46" s="53"/>
      <c r="FC46" s="53"/>
      <c r="FD46" s="53"/>
      <c r="FE46" s="53"/>
      <c r="FF46" s="53"/>
      <c r="FG46" s="53"/>
      <c r="FH46" s="53"/>
      <c r="FI46" s="53"/>
      <c r="FJ46" s="53"/>
      <c r="FK46" s="53"/>
      <c r="FL46" s="53"/>
      <c r="FM46" s="53"/>
      <c r="FN46" s="53"/>
      <c r="FO46" s="53"/>
      <c r="FP46" s="53"/>
      <c r="FQ46" s="53"/>
      <c r="FR46" s="53"/>
      <c r="FS46" s="53"/>
      <c r="FT46" s="53"/>
      <c r="FU46" s="53"/>
      <c r="FV46" s="53"/>
      <c r="FW46" s="53"/>
      <c r="FX46" s="53"/>
      <c r="FY46" s="53"/>
      <c r="FZ46" s="53"/>
      <c r="GA46" s="53"/>
      <c r="GB46" s="53"/>
      <c r="GC46" s="53"/>
      <c r="GD46" s="53"/>
      <c r="GE46" s="53"/>
      <c r="GF46" s="53"/>
      <c r="GG46" s="53"/>
      <c r="GH46" s="53"/>
      <c r="GI46" s="53"/>
      <c r="GJ46" s="53"/>
      <c r="GK46" s="53"/>
      <c r="GL46" s="53"/>
      <c r="GM46" s="53"/>
      <c r="GN46" s="53"/>
      <c r="GO46" s="53"/>
      <c r="GP46" s="53"/>
      <c r="GQ46" s="53"/>
      <c r="GR46" s="53"/>
      <c r="GS46" s="53"/>
      <c r="GT46" s="53"/>
      <c r="GU46" s="53"/>
      <c r="GV46" s="53"/>
      <c r="GW46" s="53"/>
      <c r="GX46" s="53"/>
      <c r="GY46" s="53"/>
      <c r="GZ46" s="53"/>
      <c r="HA46" s="53"/>
      <c r="HB46" s="53"/>
      <c r="HC46" s="53"/>
      <c r="HD46" s="53"/>
      <c r="HE46" s="53"/>
      <c r="HF46" s="53"/>
      <c r="HG46" s="53"/>
      <c r="HH46" s="53"/>
      <c r="HI46" s="53"/>
      <c r="HJ46" s="53"/>
      <c r="HK46" s="53"/>
      <c r="HL46" s="53"/>
      <c r="HM46" s="53"/>
      <c r="HN46" s="53"/>
      <c r="HO46" s="53"/>
      <c r="HP46" s="53"/>
      <c r="HQ46" s="53"/>
      <c r="HR46" s="53"/>
      <c r="HS46" s="53"/>
      <c r="HT46" s="53"/>
      <c r="HU46" s="53"/>
      <c r="HV46" s="53"/>
      <c r="HW46" s="53"/>
      <c r="HX46" s="53"/>
      <c r="HY46" s="53"/>
      <c r="HZ46" s="53"/>
      <c r="IA46" s="53"/>
      <c r="IB46" s="53"/>
      <c r="IC46" s="53"/>
      <c r="ID46" s="53"/>
      <c r="IE46" s="53"/>
      <c r="IF46" s="53"/>
      <c r="IG46" s="53"/>
      <c r="IH46" s="53"/>
      <c r="II46" s="53"/>
      <c r="IJ46" s="53"/>
      <c r="IK46" s="53"/>
      <c r="IL46" s="53"/>
      <c r="IM46" s="53"/>
      <c r="IN46" s="53"/>
      <c r="IO46" s="53"/>
      <c r="IP46" s="53"/>
      <c r="IQ46" s="53"/>
      <c r="IR46" s="53"/>
      <c r="IS46" s="53"/>
      <c r="IT46" s="53"/>
      <c r="IU46" s="53"/>
      <c r="IV46" s="53"/>
      <c r="IW46" s="53"/>
      <c r="IX46" s="53"/>
      <c r="IY46" s="53"/>
      <c r="IZ46" s="53"/>
      <c r="JA46" s="53"/>
      <c r="JB46" s="53"/>
      <c r="JC46" s="53"/>
      <c r="JD46" s="53"/>
      <c r="JE46" s="53"/>
      <c r="JF46" s="53"/>
      <c r="JG46" s="53"/>
      <c r="JH46" s="53"/>
      <c r="JI46" s="53"/>
      <c r="JJ46" s="53"/>
      <c r="JK46" s="53"/>
      <c r="JL46" s="53"/>
      <c r="JM46" s="53"/>
      <c r="JN46" s="53"/>
      <c r="JO46" s="53"/>
      <c r="JP46" s="53"/>
      <c r="JQ46" s="53"/>
      <c r="JR46" s="53"/>
      <c r="JS46" s="53"/>
      <c r="JT46" s="53"/>
      <c r="JU46" s="53"/>
      <c r="JV46" s="53"/>
      <c r="JW46" s="53"/>
      <c r="JX46" s="53"/>
      <c r="JY46" s="53"/>
      <c r="JZ46" s="53"/>
      <c r="KA46" s="53"/>
      <c r="KB46" s="53"/>
      <c r="KC46" s="53"/>
      <c r="KD46" s="53"/>
      <c r="KE46" s="53"/>
      <c r="KF46" s="53"/>
      <c r="KG46" s="53"/>
      <c r="KH46" s="53"/>
      <c r="KI46" s="53"/>
      <c r="KJ46" s="53"/>
      <c r="KK46" s="53"/>
      <c r="KL46" s="53"/>
      <c r="KM46" s="53"/>
      <c r="KN46" s="53"/>
      <c r="KO46" s="53"/>
      <c r="KP46" s="53"/>
      <c r="KQ46" s="53"/>
      <c r="KR46" s="53"/>
      <c r="KS46" s="53"/>
      <c r="KT46" s="53"/>
      <c r="KU46" s="53"/>
      <c r="KV46" s="53"/>
      <c r="KW46" s="53"/>
      <c r="KX46" s="53"/>
      <c r="KY46" s="53"/>
      <c r="KZ46" s="53"/>
      <c r="LA46" s="53"/>
      <c r="LB46" s="53"/>
      <c r="LC46" s="53"/>
      <c r="LD46" s="53"/>
      <c r="LE46" s="53"/>
      <c r="LF46" s="53"/>
      <c r="LG46" s="53"/>
      <c r="LH46" s="53"/>
      <c r="LI46" s="53"/>
      <c r="LJ46" s="53"/>
      <c r="LK46" s="53"/>
      <c r="LL46" s="53"/>
      <c r="LM46" s="53"/>
      <c r="LN46" s="53"/>
      <c r="LO46" s="53"/>
      <c r="LP46" s="53"/>
      <c r="LQ46" s="53"/>
      <c r="LR46" s="53"/>
      <c r="LS46" s="53"/>
      <c r="LT46" s="53"/>
      <c r="LU46" s="53"/>
      <c r="LV46" s="53"/>
      <c r="LW46" s="53"/>
      <c r="LX46" s="53"/>
      <c r="LY46" s="53"/>
      <c r="LZ46" s="53"/>
      <c r="MA46" s="53"/>
      <c r="MB46" s="53"/>
      <c r="MC46" s="53"/>
      <c r="MD46" s="53"/>
      <c r="ME46" s="53"/>
      <c r="MF46" s="53"/>
      <c r="MG46" s="53"/>
      <c r="MH46" s="53"/>
      <c r="MI46" s="53"/>
      <c r="MJ46" s="53"/>
      <c r="MK46" s="53"/>
      <c r="ML46" s="53"/>
      <c r="MM46" s="53"/>
      <c r="MN46" s="53"/>
      <c r="MO46" s="53"/>
      <c r="MP46" s="53"/>
      <c r="MQ46" s="53"/>
      <c r="MR46" s="53"/>
      <c r="MS46" s="53"/>
      <c r="MT46" s="53"/>
      <c r="MU46" s="53"/>
      <c r="MV46" s="53"/>
      <c r="MW46" s="53"/>
      <c r="MX46" s="53"/>
      <c r="MY46" s="53"/>
      <c r="MZ46" s="53"/>
      <c r="NA46" s="53"/>
      <c r="NB46" s="53"/>
      <c r="NC46" s="53"/>
      <c r="ND46" s="53"/>
      <c r="NE46" s="53"/>
      <c r="NF46" s="53"/>
      <c r="NG46" s="53"/>
      <c r="NH46" s="53"/>
      <c r="NI46" s="53"/>
      <c r="NJ46" s="53"/>
      <c r="NK46" s="53"/>
      <c r="NL46" s="53"/>
      <c r="NM46" s="53"/>
      <c r="NN46" s="53"/>
      <c r="NO46" s="53"/>
      <c r="NP46" s="53"/>
      <c r="NQ46" s="53"/>
      <c r="NR46" s="53"/>
      <c r="NS46" s="53"/>
      <c r="NT46" s="53"/>
      <c r="NU46" s="53"/>
      <c r="NV46" s="53"/>
      <c r="NW46" s="53"/>
      <c r="NX46" s="53"/>
      <c r="NY46" s="53"/>
      <c r="NZ46" s="53"/>
      <c r="OA46" s="53"/>
      <c r="OB46" s="53"/>
      <c r="OC46" s="53"/>
      <c r="OD46" s="53"/>
      <c r="OE46" s="53"/>
      <c r="OF46" s="53"/>
      <c r="OG46" s="53"/>
      <c r="OH46" s="53"/>
      <c r="OI46" s="53"/>
      <c r="OJ46" s="53"/>
      <c r="OK46" s="53"/>
      <c r="OL46" s="53"/>
      <c r="OM46" s="53"/>
      <c r="ON46" s="53"/>
      <c r="OO46" s="53"/>
      <c r="OP46" s="53"/>
      <c r="OQ46" s="53"/>
      <c r="OR46" s="53"/>
      <c r="OS46" s="53"/>
      <c r="OT46" s="53"/>
      <c r="OU46" s="53"/>
      <c r="OV46" s="53"/>
      <c r="OW46" s="53"/>
      <c r="OX46" s="53"/>
      <c r="OY46" s="53"/>
      <c r="OZ46" s="53"/>
      <c r="PA46" s="53"/>
      <c r="PB46" s="53"/>
      <c r="PC46" s="53"/>
      <c r="PD46" s="53"/>
      <c r="PE46" s="53"/>
      <c r="PF46" s="53"/>
      <c r="PG46" s="53"/>
      <c r="PH46" s="53"/>
      <c r="PI46" s="53"/>
      <c r="PJ46" s="53"/>
      <c r="PK46" s="53"/>
      <c r="PL46" s="53"/>
      <c r="PM46" s="53"/>
      <c r="PN46" s="53"/>
      <c r="PO46" s="53"/>
      <c r="PP46" s="53"/>
      <c r="PQ46" s="53"/>
      <c r="PR46" s="53"/>
      <c r="PS46" s="53"/>
      <c r="PT46" s="53"/>
      <c r="PU46" s="53"/>
      <c r="PV46" s="53"/>
      <c r="PW46" s="53"/>
      <c r="PX46" s="53"/>
      <c r="PY46" s="53"/>
      <c r="PZ46" s="53"/>
      <c r="QA46" s="53"/>
      <c r="QB46" s="53"/>
      <c r="QC46" s="53"/>
      <c r="QD46" s="53"/>
      <c r="QE46" s="53"/>
      <c r="QF46" s="53"/>
      <c r="QG46" s="53"/>
      <c r="QH46" s="53"/>
      <c r="QI46" s="53"/>
      <c r="QJ46" s="53"/>
      <c r="QK46" s="53"/>
      <c r="QL46" s="53"/>
      <c r="QM46" s="53"/>
      <c r="QN46" s="53"/>
      <c r="QO46" s="53"/>
      <c r="QP46" s="53"/>
      <c r="QQ46" s="53"/>
      <c r="QR46" s="53"/>
      <c r="QS46" s="53"/>
      <c r="QT46" s="53"/>
      <c r="QU46" s="53"/>
      <c r="QV46" s="53"/>
      <c r="QW46" s="53"/>
      <c r="QX46" s="53"/>
      <c r="QY46" s="53"/>
      <c r="QZ46" s="53"/>
      <c r="RA46" s="53"/>
      <c r="RB46" s="53"/>
      <c r="RC46" s="53"/>
      <c r="RD46" s="53"/>
      <c r="RE46" s="53"/>
      <c r="RF46" s="53"/>
      <c r="RG46" s="53"/>
      <c r="RH46" s="53"/>
      <c r="RI46" s="53"/>
      <c r="RJ46" s="53"/>
      <c r="RK46" s="53"/>
      <c r="RL46" s="53"/>
      <c r="RM46" s="53"/>
      <c r="RN46" s="53"/>
      <c r="RO46" s="53"/>
      <c r="RP46" s="53"/>
      <c r="RQ46" s="53"/>
      <c r="RR46" s="53"/>
      <c r="RS46" s="53"/>
      <c r="RT46" s="53"/>
      <c r="RU46" s="53"/>
      <c r="RV46" s="53"/>
      <c r="RW46" s="53"/>
      <c r="RX46" s="53"/>
      <c r="RY46" s="53"/>
      <c r="RZ46" s="53"/>
      <c r="SA46" s="53"/>
      <c r="SB46" s="53"/>
      <c r="SC46" s="53"/>
      <c r="SD46" s="53"/>
      <c r="SE46" s="53"/>
      <c r="SF46" s="53"/>
      <c r="SG46" s="53"/>
      <c r="SH46" s="53"/>
      <c r="SI46" s="53"/>
      <c r="SJ46" s="53"/>
      <c r="SK46" s="53"/>
      <c r="SL46" s="53"/>
      <c r="SM46" s="53"/>
      <c r="SN46" s="53"/>
      <c r="SO46" s="53"/>
      <c r="SP46" s="53"/>
      <c r="SQ46" s="53"/>
      <c r="SR46" s="53"/>
      <c r="SS46" s="53"/>
      <c r="ST46" s="53"/>
      <c r="SU46" s="53"/>
      <c r="SV46" s="53"/>
      <c r="SW46" s="53"/>
      <c r="SX46" s="53"/>
      <c r="SY46" s="53"/>
      <c r="SZ46" s="53"/>
      <c r="TA46" s="53"/>
      <c r="TB46" s="53"/>
      <c r="TC46" s="53"/>
      <c r="TD46" s="53"/>
      <c r="TE46" s="53"/>
      <c r="TF46" s="53"/>
      <c r="TG46" s="53"/>
      <c r="TH46" s="53"/>
      <c r="TI46" s="53"/>
      <c r="TJ46" s="53"/>
      <c r="TK46" s="53"/>
      <c r="TL46" s="53"/>
      <c r="TM46" s="53"/>
      <c r="TN46" s="53"/>
      <c r="TO46" s="53"/>
      <c r="TP46" s="53"/>
      <c r="TQ46" s="53"/>
      <c r="TR46" s="53"/>
      <c r="TS46" s="53"/>
      <c r="TT46" s="53"/>
      <c r="TU46" s="53"/>
      <c r="TV46" s="53"/>
      <c r="TW46" s="53"/>
      <c r="TX46" s="53"/>
      <c r="TY46" s="53"/>
      <c r="TZ46" s="53"/>
      <c r="UA46" s="53"/>
      <c r="UB46" s="53"/>
      <c r="UC46" s="53"/>
      <c r="UD46" s="53"/>
      <c r="UE46" s="53"/>
      <c r="UF46" s="53"/>
      <c r="UG46" s="53"/>
      <c r="UH46" s="53"/>
      <c r="UI46" s="53"/>
      <c r="UJ46" s="53"/>
      <c r="UK46" s="53"/>
      <c r="UL46" s="53"/>
      <c r="UM46" s="53"/>
      <c r="UN46" s="53"/>
      <c r="UO46" s="53"/>
      <c r="UP46" s="53"/>
      <c r="UQ46" s="53"/>
      <c r="UR46" s="53"/>
      <c r="US46" s="53"/>
      <c r="UT46" s="53"/>
      <c r="UU46" s="53"/>
      <c r="UV46" s="53"/>
      <c r="UW46" s="53"/>
      <c r="UX46" s="53"/>
      <c r="UY46" s="53"/>
      <c r="UZ46" s="53"/>
      <c r="VA46" s="53"/>
      <c r="VB46" s="53"/>
      <c r="VC46" s="53"/>
      <c r="VD46" s="53"/>
      <c r="VE46" s="53"/>
      <c r="VF46" s="53"/>
      <c r="VG46" s="53"/>
      <c r="VH46" s="53"/>
      <c r="VI46" s="53"/>
      <c r="VJ46" s="53"/>
      <c r="VK46" s="53"/>
      <c r="VL46" s="53"/>
      <c r="VM46" s="53"/>
      <c r="VN46" s="53"/>
      <c r="VO46" s="53"/>
      <c r="VP46" s="53"/>
      <c r="VQ46" s="53"/>
      <c r="VR46" s="53"/>
      <c r="VS46" s="53"/>
      <c r="VT46" s="53"/>
      <c r="VU46" s="53"/>
      <c r="VV46" s="53"/>
      <c r="VW46" s="53"/>
      <c r="VX46" s="53"/>
      <c r="VY46" s="53"/>
      <c r="VZ46" s="53"/>
      <c r="WA46" s="53"/>
      <c r="WB46" s="53"/>
      <c r="WC46" s="53"/>
      <c r="WD46" s="53"/>
      <c r="WE46" s="53"/>
      <c r="WF46" s="53"/>
      <c r="WG46" s="53"/>
      <c r="WH46" s="53"/>
      <c r="WI46" s="53"/>
      <c r="WJ46" s="53"/>
      <c r="WK46" s="53"/>
      <c r="WL46" s="53"/>
      <c r="WM46" s="53"/>
      <c r="WN46" s="53"/>
      <c r="WO46" s="53"/>
      <c r="WP46" s="53"/>
      <c r="WQ46" s="53"/>
      <c r="WR46" s="53"/>
      <c r="WS46" s="53"/>
      <c r="WT46" s="53"/>
      <c r="WU46" s="53"/>
      <c r="WV46" s="53"/>
      <c r="WW46" s="53"/>
      <c r="WX46" s="53"/>
      <c r="WY46" s="53"/>
      <c r="WZ46" s="53"/>
      <c r="XA46" s="53"/>
      <c r="XB46" s="53"/>
      <c r="XC46" s="53"/>
      <c r="XD46" s="53"/>
      <c r="XE46" s="53"/>
      <c r="XF46" s="53"/>
      <c r="XG46" s="53"/>
      <c r="XH46" s="53"/>
      <c r="XI46" s="53"/>
      <c r="XJ46" s="53"/>
      <c r="XK46" s="53"/>
      <c r="XL46" s="53"/>
      <c r="XM46" s="53"/>
      <c r="XN46" s="53"/>
      <c r="XO46" s="53"/>
      <c r="XP46" s="53"/>
      <c r="XQ46" s="53"/>
      <c r="XR46" s="53"/>
      <c r="XS46" s="53"/>
      <c r="XT46" s="53"/>
      <c r="XU46" s="53"/>
      <c r="XV46" s="53"/>
      <c r="XW46" s="53"/>
      <c r="XX46" s="53"/>
      <c r="XY46" s="53"/>
      <c r="XZ46" s="53"/>
      <c r="YA46" s="53"/>
      <c r="YB46" s="53"/>
      <c r="YC46" s="53"/>
      <c r="YD46" s="53"/>
      <c r="YE46" s="53"/>
      <c r="YF46" s="53"/>
      <c r="YG46" s="53"/>
      <c r="YH46" s="53"/>
      <c r="YI46" s="53"/>
      <c r="YJ46" s="53"/>
      <c r="YK46" s="53"/>
      <c r="YL46" s="53"/>
      <c r="YM46" s="53"/>
      <c r="YN46" s="53"/>
      <c r="YO46" s="53"/>
      <c r="YP46" s="53"/>
      <c r="YQ46" s="53"/>
      <c r="YR46" s="53"/>
      <c r="YS46" s="53"/>
      <c r="YT46" s="53"/>
      <c r="YU46" s="53"/>
      <c r="YV46" s="53"/>
      <c r="YW46" s="53"/>
      <c r="YX46" s="53"/>
      <c r="YY46" s="53"/>
      <c r="YZ46" s="53"/>
      <c r="ZA46" s="53"/>
      <c r="ZB46" s="53"/>
      <c r="ZC46" s="53"/>
      <c r="ZD46" s="53"/>
      <c r="ZE46" s="53"/>
      <c r="ZF46" s="53"/>
      <c r="ZG46" s="53"/>
      <c r="ZH46" s="53"/>
      <c r="ZI46" s="53"/>
      <c r="ZJ46" s="53"/>
      <c r="ZK46" s="53"/>
      <c r="ZL46" s="53"/>
      <c r="ZM46" s="53"/>
      <c r="ZN46" s="53"/>
      <c r="ZO46" s="53"/>
      <c r="ZP46" s="53"/>
      <c r="ZQ46" s="53"/>
      <c r="ZR46" s="53"/>
      <c r="ZS46" s="53"/>
      <c r="ZT46" s="53"/>
      <c r="ZU46" s="53"/>
      <c r="ZV46" s="53"/>
      <c r="ZW46" s="53"/>
      <c r="ZX46" s="53"/>
      <c r="ZY46" s="53"/>
      <c r="ZZ46" s="53"/>
      <c r="AAA46" s="53"/>
      <c r="AAB46" s="53"/>
      <c r="AAC46" s="53"/>
      <c r="AAD46" s="53"/>
      <c r="AAE46" s="53"/>
      <c r="AAF46" s="53"/>
      <c r="AAG46" s="53"/>
      <c r="AAH46" s="53"/>
      <c r="AAI46" s="53"/>
      <c r="AAJ46" s="53"/>
      <c r="AAK46" s="53"/>
      <c r="AAL46" s="53"/>
      <c r="AAM46" s="53"/>
      <c r="AAN46" s="53"/>
      <c r="AAO46" s="53"/>
      <c r="AAP46" s="53"/>
      <c r="AAQ46" s="53"/>
      <c r="AAR46" s="53"/>
      <c r="AAS46" s="53"/>
      <c r="AAT46" s="53"/>
      <c r="AAU46" s="53"/>
      <c r="AAV46" s="53"/>
      <c r="AAW46" s="53"/>
      <c r="AAX46" s="53"/>
      <c r="AAY46" s="53"/>
      <c r="AAZ46" s="53"/>
      <c r="ABA46" s="53"/>
      <c r="ABB46" s="53"/>
      <c r="ABC46" s="53"/>
      <c r="ABD46" s="53"/>
      <c r="ABE46" s="53"/>
      <c r="ABF46" s="53"/>
      <c r="ABG46" s="53"/>
      <c r="ABH46" s="53"/>
      <c r="ABI46" s="53"/>
      <c r="ABJ46" s="53"/>
      <c r="ABK46" s="53"/>
      <c r="ABL46" s="53"/>
      <c r="ABM46" s="53"/>
      <c r="ABN46" s="53"/>
      <c r="ABO46" s="53"/>
      <c r="ABP46" s="53"/>
      <c r="ABQ46" s="53"/>
      <c r="ABR46" s="53"/>
      <c r="ABS46" s="53"/>
      <c r="ABT46" s="53"/>
      <c r="ABU46" s="53"/>
      <c r="ABV46" s="53"/>
      <c r="ABW46" s="53"/>
      <c r="ABX46" s="53"/>
      <c r="ABY46" s="53"/>
      <c r="ABZ46" s="53"/>
      <c r="ACA46" s="53"/>
      <c r="ACB46" s="53"/>
      <c r="ACC46" s="53"/>
      <c r="ACD46" s="53"/>
      <c r="ACE46" s="53"/>
      <c r="ACF46" s="53"/>
      <c r="ACG46" s="53"/>
      <c r="ACH46" s="53"/>
      <c r="ACI46" s="53"/>
      <c r="ACJ46" s="53"/>
      <c r="ACK46" s="53"/>
      <c r="ACL46" s="53"/>
      <c r="ACM46" s="53"/>
      <c r="ACN46" s="53"/>
      <c r="ACO46" s="53"/>
      <c r="ACP46" s="53"/>
      <c r="ACQ46" s="53"/>
      <c r="ACR46" s="53"/>
      <c r="ACS46" s="53"/>
      <c r="ACT46" s="53"/>
      <c r="ACU46" s="53"/>
      <c r="ACV46" s="53"/>
      <c r="ACW46" s="53"/>
      <c r="ACX46" s="53"/>
      <c r="ACY46" s="53"/>
      <c r="ACZ46" s="53"/>
      <c r="ADA46" s="53"/>
      <c r="ADB46" s="53"/>
      <c r="ADC46" s="53"/>
      <c r="ADD46" s="53"/>
      <c r="ADE46" s="53"/>
      <c r="ADF46" s="53"/>
      <c r="ADG46" s="53"/>
      <c r="ADH46" s="53"/>
      <c r="ADI46" s="53"/>
      <c r="ADJ46" s="53"/>
      <c r="ADK46" s="53"/>
      <c r="ADL46" s="53"/>
      <c r="ADM46" s="53"/>
      <c r="ADN46" s="53"/>
      <c r="ADO46" s="53"/>
      <c r="ADP46" s="53"/>
      <c r="ADQ46" s="53"/>
      <c r="ADR46" s="53"/>
      <c r="ADS46" s="53"/>
      <c r="ADT46" s="53"/>
      <c r="ADU46" s="53"/>
      <c r="ADV46" s="53"/>
      <c r="ADW46" s="53"/>
      <c r="ADX46" s="53"/>
      <c r="ADY46" s="53"/>
      <c r="ADZ46" s="53"/>
      <c r="AEA46" s="53"/>
      <c r="AEB46" s="53"/>
      <c r="AEC46" s="53"/>
      <c r="AED46" s="53"/>
      <c r="AEE46" s="53"/>
      <c r="AEF46" s="53"/>
      <c r="AEG46" s="53"/>
      <c r="AEH46" s="53"/>
      <c r="AEI46" s="53"/>
      <c r="AEJ46" s="53"/>
      <c r="AEK46" s="53"/>
      <c r="AEL46" s="53"/>
      <c r="AEM46" s="53"/>
      <c r="AEN46" s="53"/>
      <c r="AEO46" s="53"/>
      <c r="AEP46" s="53"/>
      <c r="AEQ46" s="53"/>
      <c r="AER46" s="53"/>
      <c r="AES46" s="53"/>
      <c r="AET46" s="53"/>
      <c r="AEU46" s="53"/>
      <c r="AEV46" s="53"/>
      <c r="AEW46" s="53"/>
      <c r="AEX46" s="53"/>
      <c r="AEY46" s="53"/>
      <c r="AEZ46" s="53"/>
      <c r="AFA46" s="53"/>
      <c r="AFB46" s="53"/>
      <c r="AFC46" s="53"/>
      <c r="AFD46" s="53"/>
      <c r="AFE46" s="53"/>
      <c r="AFF46" s="53"/>
      <c r="AFG46" s="53"/>
      <c r="AFH46" s="53"/>
      <c r="AFI46" s="53"/>
      <c r="AFJ46" s="53"/>
      <c r="AFK46" s="53"/>
      <c r="AFL46" s="53"/>
      <c r="AFM46" s="53"/>
      <c r="AFN46" s="53"/>
      <c r="AFO46" s="53"/>
      <c r="AFP46" s="53"/>
      <c r="AFQ46" s="53"/>
      <c r="AFR46" s="53"/>
      <c r="AFS46" s="53"/>
      <c r="AFT46" s="53"/>
      <c r="AFU46" s="53"/>
      <c r="AFV46" s="53"/>
      <c r="AFW46" s="53"/>
      <c r="AFX46" s="53"/>
      <c r="AFY46" s="53"/>
      <c r="AFZ46" s="53"/>
      <c r="AGA46" s="53"/>
      <c r="AGB46" s="53"/>
      <c r="AGC46" s="53"/>
      <c r="AGD46" s="53"/>
      <c r="AGE46" s="53"/>
      <c r="AGF46" s="53"/>
      <c r="AGG46" s="53"/>
      <c r="AGH46" s="53"/>
      <c r="AGI46" s="53"/>
      <c r="AGJ46" s="53"/>
      <c r="AGK46" s="53"/>
      <c r="AGL46" s="53"/>
      <c r="AGM46" s="53"/>
      <c r="AGN46" s="53"/>
      <c r="AGO46" s="53"/>
      <c r="AGP46" s="53"/>
      <c r="AGQ46" s="53"/>
      <c r="AGR46" s="53"/>
      <c r="AGS46" s="53"/>
      <c r="AGT46" s="53"/>
      <c r="AGU46" s="53"/>
      <c r="AGV46" s="53"/>
      <c r="AGW46" s="53"/>
      <c r="AGX46" s="53"/>
      <c r="AGY46" s="53"/>
      <c r="AGZ46" s="53"/>
      <c r="AHA46" s="53"/>
      <c r="AHB46" s="53"/>
      <c r="AHC46" s="53"/>
      <c r="AHD46" s="53"/>
      <c r="AHE46" s="53"/>
      <c r="AHF46" s="53"/>
      <c r="AHG46" s="53"/>
      <c r="AHH46" s="53"/>
      <c r="AHI46" s="53"/>
      <c r="AHJ46" s="53"/>
      <c r="AHK46" s="53"/>
      <c r="AHL46" s="53"/>
      <c r="AHM46" s="53"/>
      <c r="AHN46" s="53"/>
      <c r="AHO46" s="53"/>
      <c r="AHP46" s="53"/>
      <c r="AHQ46" s="53"/>
      <c r="AHR46" s="53"/>
      <c r="AHS46" s="53"/>
      <c r="AHT46" s="53"/>
      <c r="AHU46" s="53"/>
      <c r="AHV46" s="53"/>
      <c r="AHW46" s="53"/>
      <c r="AHX46" s="53"/>
      <c r="AHY46" s="53"/>
      <c r="AHZ46" s="53"/>
      <c r="AIA46" s="53"/>
      <c r="AIB46" s="53"/>
      <c r="AIC46" s="53"/>
      <c r="AID46" s="53"/>
      <c r="AIE46" s="53"/>
      <c r="AIF46" s="53"/>
      <c r="AIG46" s="53"/>
      <c r="AIH46" s="53"/>
      <c r="AII46" s="53"/>
      <c r="AIJ46" s="53"/>
      <c r="AIK46" s="53"/>
      <c r="AIL46" s="53"/>
      <c r="AIM46" s="53"/>
      <c r="AIN46" s="53"/>
      <c r="AIO46" s="53"/>
      <c r="AIP46" s="53"/>
      <c r="AIQ46" s="53"/>
      <c r="AIR46" s="53"/>
      <c r="AIS46" s="53"/>
      <c r="AIT46" s="53"/>
      <c r="AIU46" s="53"/>
      <c r="AIV46" s="53"/>
      <c r="AIW46" s="53"/>
      <c r="AIX46" s="53"/>
      <c r="AIY46" s="53"/>
      <c r="AIZ46" s="53"/>
      <c r="AJA46" s="53"/>
      <c r="AJB46" s="53"/>
      <c r="AJC46" s="53"/>
      <c r="AJD46" s="53"/>
      <c r="AJE46" s="53"/>
      <c r="AJF46" s="53"/>
      <c r="AJG46" s="53"/>
      <c r="AJH46" s="53"/>
      <c r="AJI46" s="53"/>
      <c r="AJJ46" s="53"/>
      <c r="AJK46" s="53"/>
      <c r="AJL46" s="53"/>
      <c r="AJM46" s="53"/>
      <c r="AJN46" s="53"/>
      <c r="AJO46" s="53"/>
      <c r="AJP46" s="53"/>
      <c r="AJQ46" s="53"/>
      <c r="AJR46" s="53"/>
      <c r="AJS46" s="53"/>
      <c r="AJT46" s="53"/>
      <c r="AJU46" s="53"/>
      <c r="AJV46" s="53"/>
      <c r="AJW46" s="53"/>
      <c r="AJX46" s="53"/>
      <c r="AJY46" s="53"/>
      <c r="AJZ46" s="53"/>
      <c r="AKA46" s="53"/>
      <c r="AKB46" s="53"/>
      <c r="AKC46" s="53"/>
      <c r="AKD46" s="53"/>
      <c r="AKE46" s="53"/>
      <c r="AKF46" s="53"/>
      <c r="AKG46" s="53"/>
      <c r="AKH46" s="53"/>
      <c r="AKI46" s="53"/>
      <c r="AKJ46" s="53"/>
      <c r="AKK46" s="53"/>
      <c r="AKL46" s="53"/>
      <c r="AKM46" s="53"/>
      <c r="AKN46" s="53"/>
      <c r="AKO46" s="53"/>
      <c r="AKP46" s="53"/>
      <c r="AKQ46" s="53"/>
      <c r="AKR46" s="53"/>
      <c r="AKS46" s="53"/>
      <c r="AKT46" s="53"/>
      <c r="AKU46" s="53"/>
      <c r="AKV46" s="53"/>
      <c r="AKW46" s="53"/>
      <c r="AKX46" s="53"/>
      <c r="AKY46" s="53"/>
      <c r="AKZ46" s="53"/>
      <c r="ALA46" s="53"/>
      <c r="ALB46" s="53"/>
      <c r="ALC46" s="53"/>
      <c r="ALD46" s="53"/>
      <c r="ALE46" s="53"/>
      <c r="ALF46" s="53"/>
      <c r="ALG46" s="53"/>
      <c r="ALH46" s="53"/>
      <c r="ALI46" s="53"/>
      <c r="ALJ46" s="53"/>
      <c r="ALK46" s="53"/>
      <c r="ALL46" s="53"/>
      <c r="ALM46" s="53"/>
      <c r="ALN46" s="53"/>
      <c r="ALO46" s="53"/>
      <c r="ALP46" s="53"/>
      <c r="ALQ46" s="53"/>
      <c r="ALR46" s="53"/>
      <c r="ALS46" s="53"/>
      <c r="ALT46" s="53"/>
      <c r="ALU46" s="53"/>
      <c r="ALV46" s="53"/>
      <c r="ALW46" s="53"/>
      <c r="ALX46" s="53"/>
      <c r="ALY46" s="53"/>
      <c r="ALZ46" s="53"/>
      <c r="AMA46" s="53"/>
      <c r="AMB46" s="53"/>
      <c r="AMC46" s="53"/>
      <c r="AMD46" s="53"/>
      <c r="AME46" s="53"/>
      <c r="AMF46" s="53"/>
      <c r="AMG46" s="53"/>
      <c r="AMH46" s="53"/>
      <c r="AMI46" s="53"/>
      <c r="AMJ46" s="53"/>
      <c r="AMK46" s="53"/>
      <c r="AML46" s="53"/>
      <c r="AMM46" s="53"/>
      <c r="AMN46" s="53"/>
      <c r="AMO46" s="53"/>
      <c r="AMP46" s="53"/>
      <c r="AMQ46" s="53"/>
      <c r="AMR46" s="53"/>
      <c r="AMS46" s="53"/>
      <c r="AMT46" s="53"/>
      <c r="AMU46" s="53"/>
      <c r="AMV46" s="53"/>
      <c r="AMW46" s="53"/>
      <c r="AMX46" s="53"/>
      <c r="AMY46" s="53"/>
      <c r="AMZ46" s="53"/>
      <c r="ANA46" s="53"/>
      <c r="ANB46" s="53"/>
      <c r="ANC46" s="53"/>
      <c r="AND46" s="53"/>
      <c r="ANE46" s="53"/>
      <c r="ANF46" s="53"/>
      <c r="ANG46" s="53"/>
      <c r="ANH46" s="53"/>
      <c r="ANI46" s="53"/>
      <c r="ANJ46" s="53"/>
      <c r="ANK46" s="53"/>
      <c r="ANL46" s="53"/>
      <c r="ANM46" s="53"/>
      <c r="ANN46" s="53"/>
      <c r="ANO46" s="53"/>
      <c r="ANP46" s="53"/>
      <c r="ANQ46" s="53"/>
      <c r="ANR46" s="53"/>
      <c r="ANS46" s="53"/>
      <c r="ANT46" s="53"/>
      <c r="ANU46" s="53"/>
      <c r="ANV46" s="53"/>
      <c r="ANW46" s="53"/>
      <c r="ANX46" s="53"/>
      <c r="ANY46" s="53"/>
      <c r="ANZ46" s="53"/>
      <c r="AOA46" s="53"/>
      <c r="AOB46" s="53"/>
      <c r="AOC46" s="53"/>
      <c r="AOD46" s="53"/>
      <c r="AOE46" s="53"/>
      <c r="AOF46" s="53"/>
      <c r="AOG46" s="53"/>
      <c r="AOH46" s="53"/>
      <c r="AOI46" s="53"/>
      <c r="AOJ46" s="53"/>
      <c r="AOK46" s="53"/>
      <c r="AOL46" s="53"/>
      <c r="AOM46" s="53"/>
      <c r="AON46" s="53"/>
      <c r="AOO46" s="53"/>
      <c r="AOP46" s="53"/>
      <c r="AOQ46" s="53"/>
      <c r="AOR46" s="53"/>
      <c r="AOS46" s="53"/>
      <c r="AOT46" s="53"/>
      <c r="AOU46" s="53"/>
      <c r="AOV46" s="53"/>
      <c r="AOW46" s="53"/>
      <c r="AOX46" s="53"/>
      <c r="AOY46" s="53"/>
      <c r="AOZ46" s="53"/>
      <c r="APA46" s="53"/>
      <c r="APB46" s="53"/>
      <c r="APC46" s="53"/>
      <c r="APD46" s="53"/>
      <c r="APE46" s="53"/>
      <c r="APF46" s="53"/>
      <c r="APG46" s="53"/>
      <c r="APH46" s="53"/>
      <c r="API46" s="53"/>
      <c r="APJ46" s="53"/>
      <c r="APK46" s="53"/>
      <c r="APL46" s="53"/>
      <c r="APM46" s="53"/>
      <c r="APN46" s="53"/>
      <c r="APO46" s="53"/>
      <c r="APP46" s="53"/>
      <c r="APQ46" s="53"/>
      <c r="APR46" s="53"/>
      <c r="APS46" s="53"/>
      <c r="APT46" s="53"/>
      <c r="APU46" s="53"/>
      <c r="APV46" s="53"/>
      <c r="APW46" s="53"/>
      <c r="APX46" s="53"/>
      <c r="APY46" s="53"/>
      <c r="APZ46" s="53"/>
      <c r="AQA46" s="53"/>
      <c r="AQB46" s="53"/>
      <c r="AQC46" s="53"/>
      <c r="AQD46" s="53"/>
      <c r="AQE46" s="53"/>
      <c r="AQF46" s="53"/>
      <c r="AQG46" s="53"/>
      <c r="AQH46" s="53"/>
      <c r="AQI46" s="53"/>
      <c r="AQJ46" s="53"/>
      <c r="AQK46" s="53"/>
      <c r="AQL46" s="53"/>
      <c r="AQM46" s="53"/>
      <c r="AQN46" s="53"/>
      <c r="AQO46" s="53"/>
      <c r="AQP46" s="53"/>
      <c r="AQQ46" s="53"/>
      <c r="AQR46" s="53"/>
      <c r="AQS46" s="53"/>
      <c r="AQT46" s="53"/>
      <c r="AQU46" s="53"/>
      <c r="AQV46" s="53"/>
      <c r="AQW46" s="53"/>
      <c r="AQX46" s="53"/>
      <c r="AQY46" s="53"/>
      <c r="AQZ46" s="53"/>
      <c r="ARA46" s="53"/>
      <c r="ARB46" s="53"/>
      <c r="ARC46" s="53"/>
      <c r="ARD46" s="53"/>
      <c r="ARE46" s="53"/>
      <c r="ARF46" s="53"/>
      <c r="ARG46" s="53"/>
      <c r="ARH46" s="53"/>
      <c r="ARI46" s="53"/>
      <c r="ARJ46" s="53"/>
      <c r="ARK46" s="53"/>
      <c r="ARL46" s="53"/>
      <c r="ARM46" s="53"/>
      <c r="ARN46" s="53"/>
      <c r="ARO46" s="53"/>
      <c r="ARP46" s="53"/>
      <c r="ARQ46" s="53"/>
      <c r="ARR46" s="53"/>
      <c r="ARS46" s="53"/>
      <c r="ART46" s="53"/>
      <c r="ARU46" s="53"/>
      <c r="ARV46" s="53"/>
      <c r="ARW46" s="53"/>
      <c r="ARX46" s="53"/>
      <c r="ARY46" s="53"/>
      <c r="ARZ46" s="53"/>
      <c r="ASA46" s="53"/>
      <c r="ASB46" s="53"/>
      <c r="ASC46" s="53"/>
      <c r="ASD46" s="53"/>
      <c r="ASE46" s="53"/>
      <c r="ASF46" s="53"/>
      <c r="ASG46" s="53"/>
      <c r="ASH46" s="53"/>
      <c r="ASI46" s="53"/>
      <c r="ASJ46" s="53"/>
      <c r="ASK46" s="53"/>
      <c r="ASL46" s="53"/>
      <c r="ASM46" s="53"/>
      <c r="ASN46" s="53"/>
      <c r="ASO46" s="53"/>
      <c r="ASP46" s="53"/>
      <c r="ASQ46" s="53"/>
      <c r="ASR46" s="53"/>
      <c r="ASS46" s="53"/>
      <c r="AST46" s="53"/>
      <c r="ASU46" s="53"/>
      <c r="ASV46" s="53"/>
      <c r="ASW46" s="53"/>
      <c r="ASX46" s="53"/>
      <c r="ASY46" s="53"/>
      <c r="ASZ46" s="53"/>
      <c r="ATA46" s="53"/>
      <c r="ATB46" s="53"/>
      <c r="ATC46" s="53"/>
      <c r="ATD46" s="53"/>
      <c r="ATE46" s="53"/>
      <c r="ATF46" s="53"/>
      <c r="ATG46" s="53"/>
      <c r="ATH46" s="53"/>
      <c r="ATI46" s="53"/>
      <c r="ATJ46" s="53"/>
      <c r="ATK46" s="53"/>
      <c r="ATL46" s="53"/>
      <c r="ATM46" s="53"/>
      <c r="ATN46" s="53"/>
      <c r="ATO46" s="53"/>
      <c r="ATP46" s="53"/>
      <c r="ATQ46" s="53"/>
      <c r="ATR46" s="53"/>
      <c r="ATS46" s="53"/>
      <c r="ATT46" s="53"/>
      <c r="ATU46" s="53"/>
      <c r="ATV46" s="53"/>
      <c r="ATW46" s="53"/>
      <c r="ATX46" s="53"/>
      <c r="ATY46" s="53"/>
      <c r="ATZ46" s="53"/>
      <c r="AUA46" s="53"/>
      <c r="AUB46" s="53"/>
      <c r="AUC46" s="53"/>
      <c r="AUD46" s="53"/>
      <c r="AUE46" s="53"/>
      <c r="AUF46" s="53"/>
      <c r="AUG46" s="53"/>
      <c r="AUH46" s="53"/>
      <c r="AUI46" s="53"/>
      <c r="AUJ46" s="53"/>
      <c r="AUK46" s="53"/>
    </row>
    <row r="47" spans="1:1233" x14ac:dyDescent="0.2">
      <c r="E47" s="100"/>
    </row>
    <row r="48" spans="1:1233" x14ac:dyDescent="0.2">
      <c r="E48" s="100"/>
    </row>
    <row r="49" spans="5:5" x14ac:dyDescent="0.2">
      <c r="E49" s="100"/>
    </row>
    <row r="50" spans="5:5" x14ac:dyDescent="0.2">
      <c r="E50" s="100"/>
    </row>
    <row r="51" spans="5:5" x14ac:dyDescent="0.2">
      <c r="E51" s="100"/>
    </row>
    <row r="52" spans="5:5" x14ac:dyDescent="0.2">
      <c r="E52" s="100"/>
    </row>
    <row r="53" spans="5:5" x14ac:dyDescent="0.2">
      <c r="E53" s="100"/>
    </row>
    <row r="54" spans="5:5" x14ac:dyDescent="0.2">
      <c r="E54" s="100"/>
    </row>
    <row r="55" spans="5:5" x14ac:dyDescent="0.2">
      <c r="E55" s="100"/>
    </row>
    <row r="56" spans="5:5" x14ac:dyDescent="0.2">
      <c r="E56" s="100"/>
    </row>
    <row r="57" spans="5:5" x14ac:dyDescent="0.2">
      <c r="E57" s="100"/>
    </row>
    <row r="58" spans="5:5" x14ac:dyDescent="0.2">
      <c r="E58" s="100"/>
    </row>
    <row r="59" spans="5:5" x14ac:dyDescent="0.2">
      <c r="E59" s="100"/>
    </row>
    <row r="60" spans="5:5" x14ac:dyDescent="0.2">
      <c r="E60" s="100"/>
    </row>
    <row r="61" spans="5:5" x14ac:dyDescent="0.2">
      <c r="E61" s="100"/>
    </row>
    <row r="62" spans="5:5" x14ac:dyDescent="0.2">
      <c r="E62" s="100"/>
    </row>
    <row r="63" spans="5:5" x14ac:dyDescent="0.2">
      <c r="E63" s="100"/>
    </row>
    <row r="64" spans="5:5" x14ac:dyDescent="0.2">
      <c r="E64" s="100"/>
    </row>
    <row r="65" spans="5:5" x14ac:dyDescent="0.2">
      <c r="E65" s="100"/>
    </row>
    <row r="66" spans="5:5" x14ac:dyDescent="0.2">
      <c r="E66" s="100"/>
    </row>
    <row r="67" spans="5:5" x14ac:dyDescent="0.2">
      <c r="E67" s="100"/>
    </row>
    <row r="68" spans="5:5" x14ac:dyDescent="0.2">
      <c r="E68" s="100"/>
    </row>
    <row r="69" spans="5:5" x14ac:dyDescent="0.2">
      <c r="E69" s="100"/>
    </row>
    <row r="70" spans="5:5" x14ac:dyDescent="0.2">
      <c r="E70" s="100"/>
    </row>
    <row r="71" spans="5:5" x14ac:dyDescent="0.2">
      <c r="E71" s="100"/>
    </row>
    <row r="72" spans="5:5" x14ac:dyDescent="0.2">
      <c r="E72" s="100"/>
    </row>
    <row r="73" spans="5:5" x14ac:dyDescent="0.2">
      <c r="E73" s="100"/>
    </row>
    <row r="74" spans="5:5" x14ac:dyDescent="0.2">
      <c r="E74" s="100"/>
    </row>
    <row r="75" spans="5:5" x14ac:dyDescent="0.2">
      <c r="E75" s="100"/>
    </row>
    <row r="76" spans="5:5" x14ac:dyDescent="0.2">
      <c r="E76" s="100"/>
    </row>
    <row r="77" spans="5:5" x14ac:dyDescent="0.2">
      <c r="E77" s="100"/>
    </row>
    <row r="78" spans="5:5" x14ac:dyDescent="0.2">
      <c r="E78" s="100"/>
    </row>
    <row r="79" spans="5:5" x14ac:dyDescent="0.2">
      <c r="E79" s="100"/>
    </row>
    <row r="80" spans="5:5" x14ac:dyDescent="0.2">
      <c r="E80" s="100"/>
    </row>
    <row r="81" spans="5:5" x14ac:dyDescent="0.2">
      <c r="E81" s="100"/>
    </row>
    <row r="82" spans="5:5" x14ac:dyDescent="0.2">
      <c r="E82" s="100"/>
    </row>
    <row r="83" spans="5:5" x14ac:dyDescent="0.2">
      <c r="E83" s="100"/>
    </row>
    <row r="84" spans="5:5" x14ac:dyDescent="0.2">
      <c r="E84" s="100"/>
    </row>
    <row r="85" spans="5:5" x14ac:dyDescent="0.2">
      <c r="E85" s="100"/>
    </row>
    <row r="86" spans="5:5" x14ac:dyDescent="0.2">
      <c r="E86" s="100"/>
    </row>
    <row r="87" spans="5:5" x14ac:dyDescent="0.2">
      <c r="E87" s="100"/>
    </row>
    <row r="88" spans="5:5" x14ac:dyDescent="0.2">
      <c r="E88" s="100"/>
    </row>
    <row r="89" spans="5:5" x14ac:dyDescent="0.2">
      <c r="E89" s="100"/>
    </row>
    <row r="90" spans="5:5" x14ac:dyDescent="0.2">
      <c r="E90" s="100"/>
    </row>
    <row r="91" spans="5:5" x14ac:dyDescent="0.2">
      <c r="E91" s="100"/>
    </row>
    <row r="92" spans="5:5" x14ac:dyDescent="0.2">
      <c r="E92" s="100"/>
    </row>
    <row r="93" spans="5:5" x14ac:dyDescent="0.2">
      <c r="E93" s="100"/>
    </row>
    <row r="94" spans="5:5" x14ac:dyDescent="0.2">
      <c r="E94" s="100"/>
    </row>
    <row r="95" spans="5:5" x14ac:dyDescent="0.2">
      <c r="E95" s="100"/>
    </row>
    <row r="96" spans="5:5" x14ac:dyDescent="0.2">
      <c r="E96" s="100"/>
    </row>
    <row r="97" spans="5:5" x14ac:dyDescent="0.2">
      <c r="E97" s="100"/>
    </row>
    <row r="98" spans="5:5" x14ac:dyDescent="0.2">
      <c r="E98" s="100"/>
    </row>
    <row r="99" spans="5:5" x14ac:dyDescent="0.2">
      <c r="E99" s="100"/>
    </row>
    <row r="100" spans="5:5" x14ac:dyDescent="0.2">
      <c r="E100" s="100"/>
    </row>
    <row r="101" spans="5:5" x14ac:dyDescent="0.2">
      <c r="E101" s="100"/>
    </row>
    <row r="102" spans="5:5" x14ac:dyDescent="0.2">
      <c r="E102" s="100"/>
    </row>
    <row r="103" spans="5:5" x14ac:dyDescent="0.2">
      <c r="E103" s="100"/>
    </row>
    <row r="104" spans="5:5" x14ac:dyDescent="0.2">
      <c r="E104" s="100"/>
    </row>
    <row r="105" spans="5:5" x14ac:dyDescent="0.2">
      <c r="E105" s="100"/>
    </row>
    <row r="106" spans="5:5" x14ac:dyDescent="0.2">
      <c r="E106" s="100"/>
    </row>
    <row r="107" spans="5:5" x14ac:dyDescent="0.2">
      <c r="E107" s="100"/>
    </row>
    <row r="108" spans="5:5" x14ac:dyDescent="0.2">
      <c r="E108" s="100"/>
    </row>
    <row r="109" spans="5:5" x14ac:dyDescent="0.2">
      <c r="E109" s="100"/>
    </row>
    <row r="110" spans="5:5" x14ac:dyDescent="0.2">
      <c r="E110" s="100"/>
    </row>
    <row r="111" spans="5:5" x14ac:dyDescent="0.2">
      <c r="E111" s="100"/>
    </row>
    <row r="112" spans="5:5" x14ac:dyDescent="0.2">
      <c r="E112" s="100"/>
    </row>
    <row r="113" spans="5:5" x14ac:dyDescent="0.2">
      <c r="E113" s="100"/>
    </row>
    <row r="114" spans="5:5" x14ac:dyDescent="0.2">
      <c r="E114" s="100"/>
    </row>
    <row r="115" spans="5:5" x14ac:dyDescent="0.2">
      <c r="E115" s="100"/>
    </row>
    <row r="116" spans="5:5" x14ac:dyDescent="0.2">
      <c r="E116" s="100"/>
    </row>
    <row r="117" spans="5:5" x14ac:dyDescent="0.2">
      <c r="E117" s="100"/>
    </row>
    <row r="118" spans="5:5" x14ac:dyDescent="0.2">
      <c r="E118" s="100"/>
    </row>
    <row r="119" spans="5:5" x14ac:dyDescent="0.2">
      <c r="E119" s="100"/>
    </row>
    <row r="120" spans="5:5" x14ac:dyDescent="0.2">
      <c r="E120" s="100"/>
    </row>
    <row r="121" spans="5:5" x14ac:dyDescent="0.2">
      <c r="E121" s="100"/>
    </row>
    <row r="122" spans="5:5" x14ac:dyDescent="0.2">
      <c r="E122" s="100"/>
    </row>
    <row r="123" spans="5:5" x14ac:dyDescent="0.2">
      <c r="E123" s="100"/>
    </row>
    <row r="124" spans="5:5" x14ac:dyDescent="0.2">
      <c r="E124" s="100"/>
    </row>
    <row r="125" spans="5:5" x14ac:dyDescent="0.2">
      <c r="E125" s="100"/>
    </row>
    <row r="126" spans="5:5" x14ac:dyDescent="0.2">
      <c r="E126" s="100"/>
    </row>
    <row r="127" spans="5:5" x14ac:dyDescent="0.2">
      <c r="E127" s="100"/>
    </row>
    <row r="128" spans="5:5" x14ac:dyDescent="0.2">
      <c r="E128" s="100"/>
    </row>
    <row r="129" spans="5:5" x14ac:dyDescent="0.2">
      <c r="E129" s="100"/>
    </row>
    <row r="130" spans="5:5" x14ac:dyDescent="0.2">
      <c r="E130" s="100"/>
    </row>
    <row r="131" spans="5:5" x14ac:dyDescent="0.2">
      <c r="E131" s="100"/>
    </row>
    <row r="132" spans="5:5" x14ac:dyDescent="0.2">
      <c r="E132" s="100"/>
    </row>
    <row r="133" spans="5:5" x14ac:dyDescent="0.2">
      <c r="E133" s="100"/>
    </row>
    <row r="134" spans="5:5" x14ac:dyDescent="0.2">
      <c r="E134" s="100"/>
    </row>
    <row r="135" spans="5:5" x14ac:dyDescent="0.2">
      <c r="E135" s="100"/>
    </row>
    <row r="136" spans="5:5" x14ac:dyDescent="0.2">
      <c r="E136" s="100"/>
    </row>
    <row r="137" spans="5:5" x14ac:dyDescent="0.2">
      <c r="E137" s="100"/>
    </row>
    <row r="138" spans="5:5" x14ac:dyDescent="0.2">
      <c r="E138" s="100"/>
    </row>
    <row r="139" spans="5:5" x14ac:dyDescent="0.2">
      <c r="E139" s="100"/>
    </row>
    <row r="140" spans="5:5" x14ac:dyDescent="0.2">
      <c r="E140" s="100"/>
    </row>
    <row r="141" spans="5:5" x14ac:dyDescent="0.2">
      <c r="E141" s="100"/>
    </row>
    <row r="142" spans="5:5" x14ac:dyDescent="0.2">
      <c r="E142" s="100"/>
    </row>
    <row r="143" spans="5:5" x14ac:dyDescent="0.2">
      <c r="E143" s="100"/>
    </row>
    <row r="144" spans="5:5" x14ac:dyDescent="0.2">
      <c r="E144" s="100"/>
    </row>
    <row r="145" spans="5:5" x14ac:dyDescent="0.2">
      <c r="E145" s="100"/>
    </row>
    <row r="146" spans="5:5" x14ac:dyDescent="0.2">
      <c r="E146" s="100"/>
    </row>
    <row r="147" spans="5:5" x14ac:dyDescent="0.2">
      <c r="E147" s="100"/>
    </row>
    <row r="148" spans="5:5" x14ac:dyDescent="0.2">
      <c r="E148" s="100"/>
    </row>
    <row r="149" spans="5:5" x14ac:dyDescent="0.2">
      <c r="E149" s="100"/>
    </row>
    <row r="150" spans="5:5" x14ac:dyDescent="0.2">
      <c r="E150" s="100"/>
    </row>
    <row r="151" spans="5:5" x14ac:dyDescent="0.2">
      <c r="E151" s="100"/>
    </row>
    <row r="152" spans="5:5" x14ac:dyDescent="0.2">
      <c r="E152" s="100"/>
    </row>
    <row r="153" spans="5:5" x14ac:dyDescent="0.2">
      <c r="E153" s="100"/>
    </row>
    <row r="154" spans="5:5" x14ac:dyDescent="0.2">
      <c r="E154" s="100"/>
    </row>
    <row r="155" spans="5:5" x14ac:dyDescent="0.2">
      <c r="E155" s="100"/>
    </row>
    <row r="156" spans="5:5" x14ac:dyDescent="0.2">
      <c r="E156" s="100"/>
    </row>
    <row r="157" spans="5:5" x14ac:dyDescent="0.2">
      <c r="E157" s="100"/>
    </row>
    <row r="158" spans="5:5" x14ac:dyDescent="0.2">
      <c r="E158" s="100"/>
    </row>
    <row r="159" spans="5:5" x14ac:dyDescent="0.2">
      <c r="E159" s="100"/>
    </row>
    <row r="160" spans="5:5" x14ac:dyDescent="0.2">
      <c r="E160" s="100"/>
    </row>
    <row r="161" spans="5:5" x14ac:dyDescent="0.2">
      <c r="E161" s="100"/>
    </row>
    <row r="162" spans="5:5" x14ac:dyDescent="0.2">
      <c r="E162" s="100"/>
    </row>
    <row r="163" spans="5:5" x14ac:dyDescent="0.2">
      <c r="E163" s="100"/>
    </row>
    <row r="164" spans="5:5" x14ac:dyDescent="0.2">
      <c r="E164" s="100"/>
    </row>
    <row r="165" spans="5:5" x14ac:dyDescent="0.2">
      <c r="E165" s="100"/>
    </row>
    <row r="166" spans="5:5" x14ac:dyDescent="0.2">
      <c r="E166" s="100"/>
    </row>
    <row r="167" spans="5:5" x14ac:dyDescent="0.2">
      <c r="E167" s="100"/>
    </row>
    <row r="168" spans="5:5" x14ac:dyDescent="0.2">
      <c r="E168" s="100"/>
    </row>
    <row r="169" spans="5:5" x14ac:dyDescent="0.2">
      <c r="E169" s="100"/>
    </row>
    <row r="170" spans="5:5" x14ac:dyDescent="0.2">
      <c r="E170" s="100"/>
    </row>
    <row r="171" spans="5:5" x14ac:dyDescent="0.2">
      <c r="E171" s="100"/>
    </row>
    <row r="172" spans="5:5" x14ac:dyDescent="0.2">
      <c r="E172" s="100"/>
    </row>
    <row r="173" spans="5:5" x14ac:dyDescent="0.2">
      <c r="E173" s="100"/>
    </row>
    <row r="174" spans="5:5" x14ac:dyDescent="0.2">
      <c r="E174" s="100"/>
    </row>
    <row r="175" spans="5:5" x14ac:dyDescent="0.2">
      <c r="E175" s="100"/>
    </row>
    <row r="176" spans="5:5" x14ac:dyDescent="0.2">
      <c r="E176" s="100"/>
    </row>
    <row r="177" spans="5:5" x14ac:dyDescent="0.2">
      <c r="E177" s="100"/>
    </row>
    <row r="178" spans="5:5" x14ac:dyDescent="0.2">
      <c r="E178" s="100"/>
    </row>
    <row r="179" spans="5:5" x14ac:dyDescent="0.2">
      <c r="E179" s="100"/>
    </row>
    <row r="180" spans="5:5" x14ac:dyDescent="0.2">
      <c r="E180" s="100"/>
    </row>
    <row r="181" spans="5:5" x14ac:dyDescent="0.2">
      <c r="E181" s="100"/>
    </row>
    <row r="182" spans="5:5" x14ac:dyDescent="0.2">
      <c r="E182" s="100"/>
    </row>
    <row r="183" spans="5:5" x14ac:dyDescent="0.2">
      <c r="E183" s="100"/>
    </row>
    <row r="184" spans="5:5" x14ac:dyDescent="0.2">
      <c r="E184" s="100"/>
    </row>
    <row r="185" spans="5:5" x14ac:dyDescent="0.2">
      <c r="E185" s="100"/>
    </row>
    <row r="186" spans="5:5" x14ac:dyDescent="0.2">
      <c r="E186" s="100"/>
    </row>
    <row r="187" spans="5:5" x14ac:dyDescent="0.2">
      <c r="E187" s="100"/>
    </row>
    <row r="188" spans="5:5" x14ac:dyDescent="0.2">
      <c r="E188" s="100"/>
    </row>
    <row r="189" spans="5:5" x14ac:dyDescent="0.2">
      <c r="E189" s="100"/>
    </row>
    <row r="190" spans="5:5" x14ac:dyDescent="0.2">
      <c r="E190" s="100"/>
    </row>
    <row r="191" spans="5:5" x14ac:dyDescent="0.2">
      <c r="E191" s="100"/>
    </row>
    <row r="192" spans="5:5" x14ac:dyDescent="0.2">
      <c r="E192" s="100"/>
    </row>
    <row r="193" spans="5:5" x14ac:dyDescent="0.2">
      <c r="E193" s="100"/>
    </row>
    <row r="194" spans="5:5" x14ac:dyDescent="0.2">
      <c r="E194" s="100"/>
    </row>
    <row r="195" spans="5:5" x14ac:dyDescent="0.2">
      <c r="E195" s="100"/>
    </row>
    <row r="196" spans="5:5" x14ac:dyDescent="0.2">
      <c r="E196" s="100"/>
    </row>
    <row r="197" spans="5:5" x14ac:dyDescent="0.2">
      <c r="E197" s="100"/>
    </row>
    <row r="198" spans="5:5" x14ac:dyDescent="0.2">
      <c r="E198" s="100"/>
    </row>
    <row r="199" spans="5:5" x14ac:dyDescent="0.2">
      <c r="E199" s="100"/>
    </row>
    <row r="200" spans="5:5" x14ac:dyDescent="0.2">
      <c r="E200" s="100"/>
    </row>
    <row r="201" spans="5:5" x14ac:dyDescent="0.2">
      <c r="E201" s="100"/>
    </row>
    <row r="202" spans="5:5" x14ac:dyDescent="0.2">
      <c r="E202" s="100"/>
    </row>
    <row r="203" spans="5:5" x14ac:dyDescent="0.2">
      <c r="E203" s="100"/>
    </row>
    <row r="204" spans="5:5" x14ac:dyDescent="0.2">
      <c r="E204" s="100"/>
    </row>
    <row r="205" spans="5:5" x14ac:dyDescent="0.2">
      <c r="E205" s="100"/>
    </row>
    <row r="206" spans="5:5" x14ac:dyDescent="0.2">
      <c r="E206" s="100"/>
    </row>
    <row r="207" spans="5:5" x14ac:dyDescent="0.2">
      <c r="E207" s="100"/>
    </row>
    <row r="208" spans="5:5" x14ac:dyDescent="0.2">
      <c r="E208" s="100"/>
    </row>
    <row r="209" spans="5:5" x14ac:dyDescent="0.2">
      <c r="E209" s="100"/>
    </row>
    <row r="210" spans="5:5" x14ac:dyDescent="0.2">
      <c r="E210" s="100"/>
    </row>
    <row r="211" spans="5:5" x14ac:dyDescent="0.2">
      <c r="E211" s="100"/>
    </row>
    <row r="212" spans="5:5" x14ac:dyDescent="0.2">
      <c r="E212" s="100"/>
    </row>
    <row r="213" spans="5:5" x14ac:dyDescent="0.2">
      <c r="E213" s="100"/>
    </row>
    <row r="214" spans="5:5" x14ac:dyDescent="0.2">
      <c r="E214" s="100"/>
    </row>
    <row r="215" spans="5:5" x14ac:dyDescent="0.2">
      <c r="E215" s="100"/>
    </row>
    <row r="216" spans="5:5" x14ac:dyDescent="0.2">
      <c r="E216" s="100"/>
    </row>
    <row r="217" spans="5:5" x14ac:dyDescent="0.2">
      <c r="E217" s="100"/>
    </row>
    <row r="218" spans="5:5" x14ac:dyDescent="0.2">
      <c r="E218" s="100"/>
    </row>
    <row r="219" spans="5:5" x14ac:dyDescent="0.2">
      <c r="E219" s="100"/>
    </row>
    <row r="220" spans="5:5" x14ac:dyDescent="0.2">
      <c r="E220" s="100"/>
    </row>
    <row r="221" spans="5:5" x14ac:dyDescent="0.2">
      <c r="E221" s="100"/>
    </row>
    <row r="222" spans="5:5" x14ac:dyDescent="0.2">
      <c r="E222" s="100"/>
    </row>
    <row r="223" spans="5:5" x14ac:dyDescent="0.2">
      <c r="E223" s="100"/>
    </row>
    <row r="224" spans="5:5" x14ac:dyDescent="0.2">
      <c r="E224" s="100"/>
    </row>
    <row r="225" spans="5:5" x14ac:dyDescent="0.2">
      <c r="E225" s="100"/>
    </row>
    <row r="226" spans="5:5" x14ac:dyDescent="0.2">
      <c r="E226" s="100"/>
    </row>
    <row r="227" spans="5:5" x14ac:dyDescent="0.2">
      <c r="E227" s="100"/>
    </row>
    <row r="228" spans="5:5" x14ac:dyDescent="0.2">
      <c r="E228" s="100"/>
    </row>
    <row r="229" spans="5:5" x14ac:dyDescent="0.2">
      <c r="E229" s="100"/>
    </row>
    <row r="230" spans="5:5" x14ac:dyDescent="0.2">
      <c r="E230" s="100"/>
    </row>
    <row r="231" spans="5:5" x14ac:dyDescent="0.2">
      <c r="E231" s="100"/>
    </row>
    <row r="232" spans="5:5" x14ac:dyDescent="0.2">
      <c r="E232" s="100"/>
    </row>
    <row r="233" spans="5:5" x14ac:dyDescent="0.2">
      <c r="E233" s="100"/>
    </row>
    <row r="234" spans="5:5" x14ac:dyDescent="0.2">
      <c r="E234" s="100"/>
    </row>
    <row r="235" spans="5:5" x14ac:dyDescent="0.2">
      <c r="E235" s="100"/>
    </row>
    <row r="236" spans="5:5" x14ac:dyDescent="0.2">
      <c r="E236" s="100"/>
    </row>
    <row r="237" spans="5:5" x14ac:dyDescent="0.2">
      <c r="E237" s="100"/>
    </row>
    <row r="238" spans="5:5" x14ac:dyDescent="0.2">
      <c r="E238" s="100"/>
    </row>
    <row r="239" spans="5:5" x14ac:dyDescent="0.2">
      <c r="E239" s="100"/>
    </row>
    <row r="240" spans="5:5" x14ac:dyDescent="0.2">
      <c r="E240" s="100"/>
    </row>
    <row r="241" spans="5:5" x14ac:dyDescent="0.2">
      <c r="E241" s="100"/>
    </row>
    <row r="242" spans="5:5" x14ac:dyDescent="0.2">
      <c r="E242" s="100"/>
    </row>
    <row r="243" spans="5:5" x14ac:dyDescent="0.2">
      <c r="E243" s="100"/>
    </row>
    <row r="244" spans="5:5" x14ac:dyDescent="0.2">
      <c r="E244" s="100"/>
    </row>
    <row r="245" spans="5:5" x14ac:dyDescent="0.2">
      <c r="E245" s="100"/>
    </row>
    <row r="246" spans="5:5" x14ac:dyDescent="0.2">
      <c r="E246" s="100"/>
    </row>
    <row r="247" spans="5:5" x14ac:dyDescent="0.2">
      <c r="E247" s="100"/>
    </row>
    <row r="248" spans="5:5" x14ac:dyDescent="0.2">
      <c r="E248" s="100"/>
    </row>
    <row r="249" spans="5:5" x14ac:dyDescent="0.2">
      <c r="E249" s="100"/>
    </row>
    <row r="250" spans="5:5" x14ac:dyDescent="0.2">
      <c r="E250" s="100"/>
    </row>
    <row r="251" spans="5:5" x14ac:dyDescent="0.2">
      <c r="E251" s="100"/>
    </row>
    <row r="252" spans="5:5" x14ac:dyDescent="0.2">
      <c r="E252" s="100"/>
    </row>
    <row r="253" spans="5:5" x14ac:dyDescent="0.2">
      <c r="E253" s="100"/>
    </row>
    <row r="254" spans="5:5" x14ac:dyDescent="0.2">
      <c r="E254" s="100"/>
    </row>
    <row r="255" spans="5:5" x14ac:dyDescent="0.2">
      <c r="E255" s="100"/>
    </row>
    <row r="256" spans="5:5" x14ac:dyDescent="0.2">
      <c r="E256" s="100"/>
    </row>
    <row r="257" spans="5:5" x14ac:dyDescent="0.2">
      <c r="E257" s="100"/>
    </row>
    <row r="258" spans="5:5" x14ac:dyDescent="0.2">
      <c r="E258" s="100"/>
    </row>
    <row r="259" spans="5:5" x14ac:dyDescent="0.2">
      <c r="E259" s="100"/>
    </row>
    <row r="260" spans="5:5" x14ac:dyDescent="0.2">
      <c r="E260" s="100"/>
    </row>
    <row r="261" spans="5:5" x14ac:dyDescent="0.2">
      <c r="E261" s="100"/>
    </row>
    <row r="262" spans="5:5" x14ac:dyDescent="0.2">
      <c r="E262" s="100"/>
    </row>
    <row r="263" spans="5:5" x14ac:dyDescent="0.2">
      <c r="E263" s="100"/>
    </row>
    <row r="264" spans="5:5" x14ac:dyDescent="0.2">
      <c r="E264" s="100"/>
    </row>
    <row r="265" spans="5:5" x14ac:dyDescent="0.2">
      <c r="E265" s="100"/>
    </row>
    <row r="266" spans="5:5" x14ac:dyDescent="0.2">
      <c r="E266" s="100"/>
    </row>
    <row r="267" spans="5:5" x14ac:dyDescent="0.2">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34" s="24" customFormat="1" ht="18.75" x14ac:dyDescent="0.3">
      <c r="A1" s="23" t="s">
        <v>70</v>
      </c>
    </row>
    <row r="2" spans="1:34" s="27" customFormat="1" ht="24.95" customHeight="1" x14ac:dyDescent="0.25">
      <c r="A2" s="25"/>
      <c r="B2" s="26" t="s">
        <v>71</v>
      </c>
      <c r="D2" s="28"/>
      <c r="E2" s="29"/>
      <c r="F2" s="29"/>
    </row>
    <row r="3" spans="1:34" s="31" customFormat="1" x14ac:dyDescent="0.2">
      <c r="A3" s="30" t="s">
        <v>79</v>
      </c>
      <c r="E3" s="32"/>
    </row>
    <row r="4" spans="1:34" s="31" customFormat="1" ht="11.25" x14ac:dyDescent="0.15">
      <c r="A4" s="30" t="s">
        <v>72</v>
      </c>
      <c r="B4" s="33" t="s">
        <v>80</v>
      </c>
    </row>
    <row r="5" spans="1:34" s="31" customFormat="1" ht="11.25" x14ac:dyDescent="0.15">
      <c r="A5" s="30" t="s">
        <v>73</v>
      </c>
      <c r="B5" s="33" t="s">
        <v>232</v>
      </c>
    </row>
    <row r="6" spans="1:34" s="31" customFormat="1" ht="11.25" x14ac:dyDescent="0.15">
      <c r="A6" s="30" t="s">
        <v>96</v>
      </c>
      <c r="B6" s="33" t="s">
        <v>165</v>
      </c>
      <c r="G6" s="34"/>
    </row>
    <row r="7" spans="1:34" s="36" customFormat="1" ht="18" x14ac:dyDescent="0.15">
      <c r="A7" s="35" t="s">
        <v>74</v>
      </c>
      <c r="B7" s="36" t="s">
        <v>166</v>
      </c>
      <c r="C7" s="36" t="s">
        <v>167</v>
      </c>
      <c r="D7" s="36" t="s">
        <v>168</v>
      </c>
      <c r="E7" s="36" t="s">
        <v>169</v>
      </c>
      <c r="F7" s="36" t="s">
        <v>170</v>
      </c>
      <c r="G7" s="36" t="s">
        <v>171</v>
      </c>
      <c r="H7" s="36" t="s">
        <v>172</v>
      </c>
      <c r="I7" s="36" t="s">
        <v>173</v>
      </c>
      <c r="J7" s="36" t="s">
        <v>174</v>
      </c>
      <c r="K7" s="36" t="s">
        <v>175</v>
      </c>
      <c r="L7" s="36" t="s">
        <v>176</v>
      </c>
      <c r="M7" s="36" t="s">
        <v>177</v>
      </c>
      <c r="N7" s="36" t="s">
        <v>178</v>
      </c>
      <c r="O7" s="36" t="s">
        <v>179</v>
      </c>
      <c r="P7" s="36" t="s">
        <v>180</v>
      </c>
      <c r="Q7" s="36" t="s">
        <v>181</v>
      </c>
      <c r="R7" s="36" t="s">
        <v>197</v>
      </c>
      <c r="S7" s="36" t="s">
        <v>198</v>
      </c>
      <c r="T7" s="36" t="s">
        <v>199</v>
      </c>
      <c r="U7" s="36" t="s">
        <v>200</v>
      </c>
      <c r="V7" s="36" t="s">
        <v>201</v>
      </c>
      <c r="W7" s="36" t="s">
        <v>202</v>
      </c>
      <c r="X7" s="36" t="s">
        <v>203</v>
      </c>
      <c r="Y7" s="36" t="s">
        <v>204</v>
      </c>
      <c r="Z7" s="36" t="s">
        <v>205</v>
      </c>
      <c r="AA7" s="36" t="s">
        <v>229</v>
      </c>
      <c r="AB7" s="36" t="s">
        <v>206</v>
      </c>
      <c r="AC7" s="36" t="s">
        <v>207</v>
      </c>
      <c r="AD7" s="36" t="s">
        <v>208</v>
      </c>
      <c r="AE7" s="36" t="s">
        <v>209</v>
      </c>
      <c r="AF7" s="36" t="s">
        <v>210</v>
      </c>
      <c r="AG7" s="36" t="s">
        <v>211</v>
      </c>
      <c r="AH7" s="36" t="s">
        <v>212</v>
      </c>
    </row>
    <row r="8" spans="1:34" s="38" customFormat="1" ht="11.25" x14ac:dyDescent="0.15">
      <c r="A8" s="37"/>
    </row>
    <row r="9" spans="1:34" s="39" customFormat="1" x14ac:dyDescent="0.2"/>
    <row r="10" spans="1:34" s="27" customFormat="1" ht="24.95" customHeight="1" x14ac:dyDescent="0.2">
      <c r="A10" s="40"/>
      <c r="B10" s="26" t="s">
        <v>75</v>
      </c>
      <c r="D10" s="28"/>
      <c r="E10" s="29"/>
      <c r="F10" s="29"/>
    </row>
    <row r="11" spans="1:34" s="43" customFormat="1" ht="12" x14ac:dyDescent="0.25">
      <c r="A11" s="41"/>
      <c r="B11" s="42"/>
    </row>
    <row r="12" spans="1:34" s="97" customFormat="1" x14ac:dyDescent="0.2">
      <c r="A12" s="98" t="s">
        <v>161</v>
      </c>
      <c r="B12" s="98"/>
      <c r="C12" s="98" t="s">
        <v>55</v>
      </c>
      <c r="D12" s="98" t="s">
        <v>162</v>
      </c>
      <c r="E12" s="99" t="s">
        <v>163</v>
      </c>
      <c r="F12" s="108">
        <v>42370</v>
      </c>
      <c r="G12" s="108">
        <v>42736</v>
      </c>
      <c r="H12" s="108">
        <v>43101</v>
      </c>
      <c r="I12" s="108">
        <v>43466</v>
      </c>
    </row>
    <row r="13" spans="1:34" x14ac:dyDescent="0.2">
      <c r="E13" s="100"/>
    </row>
    <row r="14" spans="1:34" x14ac:dyDescent="0.2">
      <c r="A14" s="50" t="s">
        <v>182</v>
      </c>
      <c r="C14" s="50" t="s">
        <v>15</v>
      </c>
      <c r="D14" s="101" t="s">
        <v>183</v>
      </c>
      <c r="E14" s="100">
        <v>43852</v>
      </c>
      <c r="F14" s="53">
        <v>0.96798212956066276</v>
      </c>
      <c r="G14" s="53">
        <v>1.6224188790560534</v>
      </c>
      <c r="H14" s="53">
        <v>2.3947750362844467</v>
      </c>
      <c r="I14" s="53">
        <v>1.4174344436569841</v>
      </c>
    </row>
    <row r="15" spans="1:34" x14ac:dyDescent="0.2">
      <c r="A15" s="50" t="s">
        <v>184</v>
      </c>
      <c r="C15" s="50" t="s">
        <v>15</v>
      </c>
      <c r="D15" s="101" t="s">
        <v>183</v>
      </c>
      <c r="E15" s="100">
        <v>43880</v>
      </c>
      <c r="F15" s="59">
        <v>1.4218009478673022</v>
      </c>
      <c r="G15" s="59">
        <v>1.5576323987538832</v>
      </c>
      <c r="H15" s="59">
        <v>2.3006134969325132</v>
      </c>
      <c r="I15" s="59">
        <v>1.9490254872563728</v>
      </c>
    </row>
    <row r="16" spans="1:34" x14ac:dyDescent="0.2">
      <c r="A16" s="50" t="s">
        <v>240</v>
      </c>
      <c r="C16" s="50" t="s">
        <v>7</v>
      </c>
      <c r="D16" s="101" t="s">
        <v>183</v>
      </c>
      <c r="E16" s="100">
        <v>43840</v>
      </c>
      <c r="F16" s="53">
        <v>9.1999999999999993</v>
      </c>
      <c r="G16" s="53">
        <v>8.4</v>
      </c>
      <c r="H16" s="53">
        <v>7.6</v>
      </c>
      <c r="I16" s="53">
        <v>7.1</v>
      </c>
    </row>
    <row r="17" spans="1:9" x14ac:dyDescent="0.2">
      <c r="A17" s="50" t="s">
        <v>185</v>
      </c>
      <c r="C17" s="50" t="s">
        <v>46</v>
      </c>
      <c r="D17" s="101" t="s">
        <v>183</v>
      </c>
      <c r="E17" s="100">
        <v>43840</v>
      </c>
      <c r="F17" s="53">
        <v>7.0250000000000004</v>
      </c>
      <c r="G17" s="53">
        <v>6.3</v>
      </c>
      <c r="H17" s="53">
        <v>5.8</v>
      </c>
      <c r="I17" s="53">
        <v>5.7</v>
      </c>
    </row>
    <row r="18" spans="1:9" x14ac:dyDescent="0.2">
      <c r="A18" s="50" t="s">
        <v>186</v>
      </c>
      <c r="D18" s="101" t="s">
        <v>183</v>
      </c>
      <c r="E18" s="100">
        <v>43840</v>
      </c>
      <c r="F18" s="54">
        <v>861</v>
      </c>
      <c r="G18" s="54">
        <v>884.3</v>
      </c>
      <c r="H18" s="54">
        <v>892.5</v>
      </c>
      <c r="I18" s="54">
        <v>919</v>
      </c>
    </row>
    <row r="19" spans="1:9" x14ac:dyDescent="0.2">
      <c r="A19" s="50" t="s">
        <v>187</v>
      </c>
      <c r="C19" s="50" t="s">
        <v>13</v>
      </c>
      <c r="D19" s="101" t="s">
        <v>183</v>
      </c>
      <c r="E19" s="100">
        <v>43937</v>
      </c>
      <c r="F19" s="54">
        <v>85735</v>
      </c>
      <c r="G19" s="54">
        <v>72511.666666666672</v>
      </c>
      <c r="H19" s="54">
        <v>54105</v>
      </c>
      <c r="I19" s="54">
        <v>50613.333333333336</v>
      </c>
    </row>
    <row r="20" spans="1:9" x14ac:dyDescent="0.2">
      <c r="A20" s="50" t="s">
        <v>188</v>
      </c>
      <c r="C20" s="50" t="s">
        <v>15</v>
      </c>
      <c r="D20" s="101" t="s">
        <v>183</v>
      </c>
      <c r="E20" s="100">
        <v>43937</v>
      </c>
      <c r="F20" s="59">
        <v>68.670076726342714</v>
      </c>
      <c r="G20" s="59">
        <v>-15.423494877626787</v>
      </c>
      <c r="H20" s="59">
        <v>-25.384420897786562</v>
      </c>
      <c r="I20" s="59">
        <v>-6.4535009087268502</v>
      </c>
    </row>
    <row r="21" spans="1:9" x14ac:dyDescent="0.2">
      <c r="A21" s="50" t="s">
        <v>189</v>
      </c>
      <c r="C21" s="50" t="s">
        <v>13</v>
      </c>
      <c r="D21" s="101" t="s">
        <v>183</v>
      </c>
      <c r="E21" s="100">
        <v>43937</v>
      </c>
      <c r="F21" s="54">
        <v>28089.166666666668</v>
      </c>
      <c r="G21" s="54">
        <v>24750.833333333332</v>
      </c>
      <c r="H21" s="54">
        <v>17529.166666666668</v>
      </c>
      <c r="I21" s="54">
        <v>15999.166666666666</v>
      </c>
    </row>
    <row r="22" spans="1:9" x14ac:dyDescent="0.2">
      <c r="A22" s="50" t="s">
        <v>190</v>
      </c>
      <c r="C22" s="50" t="s">
        <v>15</v>
      </c>
      <c r="D22" s="101" t="s">
        <v>183</v>
      </c>
      <c r="E22" s="100">
        <v>43937</v>
      </c>
      <c r="F22" s="59">
        <v>71.755414012738868</v>
      </c>
      <c r="G22" s="59">
        <v>-11.884771709140541</v>
      </c>
      <c r="H22" s="59">
        <v>-29.177468772095207</v>
      </c>
      <c r="I22" s="59">
        <v>-8.7283099595911633</v>
      </c>
    </row>
    <row r="23" spans="1:9" x14ac:dyDescent="0.2">
      <c r="A23" s="50" t="s">
        <v>191</v>
      </c>
      <c r="C23" s="50" t="s">
        <v>15</v>
      </c>
      <c r="D23" s="101" t="s">
        <v>183</v>
      </c>
      <c r="E23" s="100">
        <v>43840</v>
      </c>
      <c r="F23" s="59">
        <v>1.8838709677419407</v>
      </c>
      <c r="G23" s="59">
        <v>1.35652369694923</v>
      </c>
      <c r="H23" s="59">
        <v>2.4823679680124444</v>
      </c>
      <c r="I23" s="59">
        <v>2.0537552834073658</v>
      </c>
    </row>
    <row r="24" spans="1:9" x14ac:dyDescent="0.2">
      <c r="A24" s="50" t="s">
        <v>192</v>
      </c>
      <c r="C24" s="50" t="s">
        <v>15</v>
      </c>
      <c r="D24" s="101" t="s">
        <v>183</v>
      </c>
      <c r="E24" s="100">
        <v>43921</v>
      </c>
      <c r="F24" s="53">
        <v>-1.5469383266793479</v>
      </c>
      <c r="G24" s="53">
        <v>0.61945185200167341</v>
      </c>
      <c r="H24" s="53">
        <v>1.3721219955020514</v>
      </c>
      <c r="I24" s="53">
        <v>2.161464490818199</v>
      </c>
    </row>
    <row r="25" spans="1:9" x14ac:dyDescent="0.2">
      <c r="A25" s="50" t="s">
        <v>193</v>
      </c>
      <c r="C25" s="50" t="s">
        <v>15</v>
      </c>
      <c r="D25" s="101" t="s">
        <v>183</v>
      </c>
      <c r="E25" s="100">
        <v>43840</v>
      </c>
      <c r="F25" s="53">
        <v>1.9935404833500314</v>
      </c>
      <c r="G25" s="53">
        <v>0.44496614981435201</v>
      </c>
      <c r="H25" s="53">
        <v>1.7719798885718285</v>
      </c>
      <c r="I25" s="53">
        <v>2.9775415921168502</v>
      </c>
    </row>
    <row r="26" spans="1:9" x14ac:dyDescent="0.2">
      <c r="A26" s="50" t="s">
        <v>194</v>
      </c>
      <c r="C26" s="50" t="s">
        <v>15</v>
      </c>
      <c r="D26" s="101" t="s">
        <v>183</v>
      </c>
      <c r="E26" s="100">
        <v>43840</v>
      </c>
      <c r="F26" s="59">
        <v>1.0939161042471834</v>
      </c>
      <c r="G26" s="59">
        <v>0.49446190952890934</v>
      </c>
      <c r="H26" s="59">
        <v>1.5776676936385625</v>
      </c>
      <c r="I26" s="59">
        <v>2.9255340121107531</v>
      </c>
    </row>
    <row r="27" spans="1:9" x14ac:dyDescent="0.2">
      <c r="A27" s="50" t="s">
        <v>195</v>
      </c>
      <c r="C27" s="50" t="s">
        <v>131</v>
      </c>
      <c r="D27" s="101" t="s">
        <v>183</v>
      </c>
      <c r="E27" s="100">
        <v>43928</v>
      </c>
      <c r="F27" s="53">
        <v>43.144166666666671</v>
      </c>
      <c r="G27" s="53">
        <v>50.884166666666665</v>
      </c>
      <c r="H27" s="53">
        <v>64.938333333333333</v>
      </c>
      <c r="I27" s="53">
        <v>56.981666666666676</v>
      </c>
    </row>
    <row r="28" spans="1:9" x14ac:dyDescent="0.2">
      <c r="A28" s="50" t="s">
        <v>251</v>
      </c>
      <c r="C28" s="50" t="s">
        <v>250</v>
      </c>
      <c r="D28" s="101" t="s">
        <v>183</v>
      </c>
      <c r="E28" s="100">
        <v>43832</v>
      </c>
      <c r="F28" s="60" t="e">
        <v>#N/A</v>
      </c>
      <c r="G28" s="60" t="e">
        <v>#N/A</v>
      </c>
      <c r="H28" s="60">
        <v>1.472504</v>
      </c>
      <c r="I28" s="60">
        <v>1.605594711</v>
      </c>
    </row>
    <row r="29" spans="1:9" x14ac:dyDescent="0.2">
      <c r="A29" s="50" t="s">
        <v>196</v>
      </c>
      <c r="D29" s="101" t="s">
        <v>183</v>
      </c>
      <c r="E29" s="100">
        <v>43832</v>
      </c>
      <c r="F29" s="54">
        <v>1235.171</v>
      </c>
      <c r="G29" s="54">
        <v>1246.337</v>
      </c>
      <c r="H29" s="54">
        <v>1267.3440000000001</v>
      </c>
      <c r="I29" s="54">
        <v>1285.711</v>
      </c>
    </row>
    <row r="30" spans="1:9" x14ac:dyDescent="0.2">
      <c r="A30" s="50" t="s">
        <v>213</v>
      </c>
      <c r="C30" s="50" t="s">
        <v>15</v>
      </c>
      <c r="D30" s="101" t="s">
        <v>183</v>
      </c>
      <c r="E30" s="100">
        <v>43922</v>
      </c>
      <c r="F30" s="53">
        <v>1.0657640742418151</v>
      </c>
      <c r="G30" s="53">
        <v>3.203168253077382</v>
      </c>
      <c r="H30" s="53">
        <v>2.2107986762504694</v>
      </c>
      <c r="I30" s="53">
        <v>1.5691479260511842</v>
      </c>
    </row>
    <row r="31" spans="1:9" x14ac:dyDescent="0.2">
      <c r="A31" s="50" t="s">
        <v>214</v>
      </c>
      <c r="C31" s="50" t="s">
        <v>46</v>
      </c>
      <c r="D31" s="101" t="s">
        <v>183</v>
      </c>
      <c r="E31" s="100">
        <v>43840</v>
      </c>
      <c r="F31" s="59">
        <v>2.6999999999999997</v>
      </c>
      <c r="G31" s="59">
        <v>2.9083333333333332</v>
      </c>
      <c r="H31" s="59">
        <v>3.6375000000000006</v>
      </c>
      <c r="I31" s="59">
        <v>3.9500000000000006</v>
      </c>
    </row>
    <row r="32" spans="1:9" x14ac:dyDescent="0.2">
      <c r="A32" s="50" t="s">
        <v>136</v>
      </c>
      <c r="C32" s="50" t="s">
        <v>46</v>
      </c>
      <c r="D32" s="101" t="s">
        <v>183</v>
      </c>
      <c r="E32" s="100">
        <v>43840</v>
      </c>
      <c r="F32" s="60">
        <v>0.75</v>
      </c>
      <c r="G32" s="60">
        <v>0.95833333333333337</v>
      </c>
      <c r="H32" s="60">
        <v>1.6875</v>
      </c>
      <c r="I32" s="60">
        <v>2</v>
      </c>
    </row>
    <row r="33" spans="1:9" x14ac:dyDescent="0.2">
      <c r="A33" s="50" t="s">
        <v>215</v>
      </c>
      <c r="C33" s="50" t="s">
        <v>138</v>
      </c>
      <c r="D33" s="101" t="s">
        <v>183</v>
      </c>
      <c r="E33" s="100">
        <v>43942</v>
      </c>
      <c r="F33" s="53">
        <v>74.896253553474452</v>
      </c>
      <c r="G33" s="53">
        <v>80.209418980292426</v>
      </c>
      <c r="H33" s="53">
        <v>81.80024552027443</v>
      </c>
      <c r="I33" s="53">
        <v>81.154221776867999</v>
      </c>
    </row>
    <row r="34" spans="1:9" x14ac:dyDescent="0.2">
      <c r="A34" s="50" t="s">
        <v>216</v>
      </c>
      <c r="D34" s="101" t="s">
        <v>183</v>
      </c>
      <c r="E34" s="100">
        <v>43942</v>
      </c>
      <c r="F34" s="59">
        <v>29.321695247980188</v>
      </c>
      <c r="G34" s="59">
        <v>31.730509530535723</v>
      </c>
      <c r="H34" s="59">
        <v>31.858031927935311</v>
      </c>
      <c r="I34" s="59">
        <v>32.584741692651548</v>
      </c>
    </row>
    <row r="35" spans="1:9" x14ac:dyDescent="0.2">
      <c r="A35" s="50" t="s">
        <v>217</v>
      </c>
      <c r="D35" s="101" t="s">
        <v>183</v>
      </c>
      <c r="E35" s="100">
        <v>43217</v>
      </c>
      <c r="F35" s="53">
        <v>97.029616783333339</v>
      </c>
      <c r="G35" s="53">
        <v>114.17845825000001</v>
      </c>
      <c r="H35" s="53" t="e">
        <v>#N/A</v>
      </c>
      <c r="I35" s="53" t="e">
        <v>#N/A</v>
      </c>
    </row>
    <row r="36" spans="1:9" x14ac:dyDescent="0.2">
      <c r="A36" s="50" t="s">
        <v>218</v>
      </c>
      <c r="C36" s="50" t="s">
        <v>55</v>
      </c>
      <c r="D36" s="101" t="s">
        <v>183</v>
      </c>
      <c r="E36" s="100">
        <v>43840</v>
      </c>
      <c r="F36" s="54">
        <v>9245</v>
      </c>
      <c r="G36" s="54">
        <v>11534</v>
      </c>
      <c r="H36" s="54">
        <v>10971</v>
      </c>
      <c r="I36" s="54">
        <v>11909</v>
      </c>
    </row>
    <row r="37" spans="1:9" x14ac:dyDescent="0.2">
      <c r="A37" s="50" t="s">
        <v>219</v>
      </c>
      <c r="C37" s="50" t="s">
        <v>144</v>
      </c>
      <c r="D37" s="101" t="s">
        <v>183</v>
      </c>
      <c r="E37" s="100">
        <v>43871</v>
      </c>
      <c r="F37" s="54">
        <v>5427</v>
      </c>
      <c r="G37" s="54">
        <v>5008</v>
      </c>
      <c r="H37" s="54">
        <v>4925</v>
      </c>
      <c r="I37" s="54">
        <v>5589</v>
      </c>
    </row>
    <row r="38" spans="1:9" x14ac:dyDescent="0.2">
      <c r="A38" s="50" t="s">
        <v>220</v>
      </c>
      <c r="C38" s="50" t="s">
        <v>55</v>
      </c>
      <c r="D38" s="101" t="s">
        <v>183</v>
      </c>
      <c r="E38" s="100">
        <v>43845</v>
      </c>
      <c r="F38" s="54">
        <v>22522</v>
      </c>
      <c r="G38" s="54">
        <v>23869</v>
      </c>
      <c r="H38" s="54">
        <v>20534</v>
      </c>
      <c r="I38" s="54">
        <v>20938</v>
      </c>
    </row>
    <row r="39" spans="1:9" x14ac:dyDescent="0.2">
      <c r="A39" s="50" t="s">
        <v>230</v>
      </c>
      <c r="D39" s="101" t="s">
        <v>183</v>
      </c>
      <c r="E39" s="100">
        <v>43845</v>
      </c>
      <c r="F39" s="53">
        <v>462.2163333333333</v>
      </c>
      <c r="G39" s="53">
        <v>463.4635833333333</v>
      </c>
      <c r="H39" s="53">
        <v>458.09333333333331</v>
      </c>
      <c r="I39" s="53">
        <v>441.83391666666671</v>
      </c>
    </row>
    <row r="40" spans="1:9" x14ac:dyDescent="0.2">
      <c r="A40" s="50" t="s">
        <v>221</v>
      </c>
      <c r="C40" s="50" t="s">
        <v>222</v>
      </c>
      <c r="D40" s="101" t="s">
        <v>183</v>
      </c>
      <c r="E40" s="100">
        <v>43845</v>
      </c>
      <c r="F40" s="59">
        <v>56.88903848107153</v>
      </c>
      <c r="G40" s="59">
        <v>55.729323277533702</v>
      </c>
      <c r="H40" s="59">
        <v>48.551835159564263</v>
      </c>
      <c r="I40" s="59">
        <v>53.991025553706443</v>
      </c>
    </row>
    <row r="41" spans="1:9" x14ac:dyDescent="0.2">
      <c r="A41" s="50" t="s">
        <v>223</v>
      </c>
      <c r="C41" s="50" t="s">
        <v>138</v>
      </c>
      <c r="D41" s="101" t="s">
        <v>183</v>
      </c>
      <c r="E41" s="100">
        <v>43943</v>
      </c>
      <c r="F41" s="53">
        <v>71.554266115944003</v>
      </c>
      <c r="G41" s="53">
        <v>78.864432539013535</v>
      </c>
      <c r="H41" s="53">
        <v>82.896284906649413</v>
      </c>
      <c r="I41" s="53">
        <v>82.248582055633065</v>
      </c>
    </row>
    <row r="42" spans="1:9" x14ac:dyDescent="0.2">
      <c r="A42" s="50" t="s">
        <v>224</v>
      </c>
      <c r="C42" s="50" t="s">
        <v>138</v>
      </c>
      <c r="D42" s="101" t="s">
        <v>183</v>
      </c>
      <c r="E42" s="100">
        <v>43937</v>
      </c>
      <c r="F42" s="53">
        <v>63.020004</v>
      </c>
      <c r="G42" s="53">
        <v>71.650746999999996</v>
      </c>
      <c r="H42" s="53">
        <v>76.832944000000012</v>
      </c>
      <c r="I42" s="53">
        <v>76.251101000000006</v>
      </c>
    </row>
    <row r="43" spans="1:9" x14ac:dyDescent="0.2">
      <c r="A43" s="50" t="s">
        <v>225</v>
      </c>
      <c r="D43" s="101" t="s">
        <v>183</v>
      </c>
      <c r="E43" s="100">
        <v>43469</v>
      </c>
      <c r="F43" s="54">
        <v>3795</v>
      </c>
      <c r="G43" s="54">
        <v>3449</v>
      </c>
      <c r="H43" s="54">
        <v>3114</v>
      </c>
      <c r="I43" s="54" t="e">
        <v>#N/A</v>
      </c>
    </row>
    <row r="44" spans="1:9" x14ac:dyDescent="0.2">
      <c r="A44" s="50" t="s">
        <v>226</v>
      </c>
      <c r="D44" s="101" t="s">
        <v>183</v>
      </c>
      <c r="E44" s="100">
        <v>43469</v>
      </c>
      <c r="F44" s="54">
        <v>2435</v>
      </c>
      <c r="G44" s="54">
        <v>2220</v>
      </c>
      <c r="H44" s="54">
        <v>2209</v>
      </c>
      <c r="I44" s="54" t="e">
        <v>#N/A</v>
      </c>
    </row>
    <row r="45" spans="1:9" x14ac:dyDescent="0.2">
      <c r="A45" s="50" t="s">
        <v>227</v>
      </c>
      <c r="C45" s="50" t="s">
        <v>144</v>
      </c>
      <c r="D45" s="101" t="s">
        <v>183</v>
      </c>
      <c r="E45" s="100">
        <v>43871</v>
      </c>
      <c r="F45" s="54">
        <v>121</v>
      </c>
      <c r="G45" s="54">
        <v>131</v>
      </c>
      <c r="H45" s="54">
        <v>162</v>
      </c>
      <c r="I45" s="54">
        <v>155</v>
      </c>
    </row>
    <row r="46" spans="1:9" x14ac:dyDescent="0.2">
      <c r="A46" s="50" t="s">
        <v>228</v>
      </c>
      <c r="C46" s="50" t="s">
        <v>154</v>
      </c>
      <c r="D46" s="101" t="s">
        <v>183</v>
      </c>
      <c r="E46" s="100">
        <v>43930</v>
      </c>
      <c r="F46" s="53">
        <v>4584.7849480000004</v>
      </c>
      <c r="G46" s="53">
        <v>4571.9860309999995</v>
      </c>
      <c r="H46" s="53">
        <v>4550.4057459999995</v>
      </c>
      <c r="I46" s="53">
        <v>5169.5126599999994</v>
      </c>
    </row>
    <row r="47" spans="1:9" x14ac:dyDescent="0.2">
      <c r="E47" s="100"/>
    </row>
    <row r="48" spans="1:9" x14ac:dyDescent="0.2">
      <c r="E48" s="100"/>
    </row>
    <row r="49" spans="5:5" x14ac:dyDescent="0.2">
      <c r="E49" s="100"/>
    </row>
    <row r="50" spans="5:5" x14ac:dyDescent="0.2">
      <c r="E50" s="100"/>
    </row>
    <row r="51" spans="5:5" x14ac:dyDescent="0.2">
      <c r="E51" s="100"/>
    </row>
    <row r="52" spans="5:5" x14ac:dyDescent="0.2">
      <c r="E52" s="100"/>
    </row>
    <row r="53" spans="5:5" x14ac:dyDescent="0.2">
      <c r="E53" s="100"/>
    </row>
    <row r="54" spans="5:5" x14ac:dyDescent="0.2">
      <c r="E54" s="100"/>
    </row>
    <row r="55" spans="5:5" x14ac:dyDescent="0.2">
      <c r="E55" s="100"/>
    </row>
    <row r="56" spans="5:5" x14ac:dyDescent="0.2">
      <c r="E56" s="100"/>
    </row>
    <row r="57" spans="5:5" x14ac:dyDescent="0.2">
      <c r="E57" s="100"/>
    </row>
    <row r="58" spans="5:5" x14ac:dyDescent="0.2">
      <c r="E58" s="100"/>
    </row>
    <row r="59" spans="5:5" x14ac:dyDescent="0.2">
      <c r="E59" s="100"/>
    </row>
    <row r="60" spans="5:5" x14ac:dyDescent="0.2">
      <c r="E60" s="100"/>
    </row>
    <row r="61" spans="5:5" x14ac:dyDescent="0.2">
      <c r="E61" s="100"/>
    </row>
    <row r="62" spans="5:5" x14ac:dyDescent="0.2">
      <c r="E62" s="100"/>
    </row>
    <row r="63" spans="5:5" x14ac:dyDescent="0.2">
      <c r="E63" s="100"/>
    </row>
    <row r="64" spans="5:5" x14ac:dyDescent="0.2">
      <c r="E64" s="100"/>
    </row>
    <row r="65" spans="5:5" x14ac:dyDescent="0.2">
      <c r="E65" s="100"/>
    </row>
    <row r="66" spans="5:5" x14ac:dyDescent="0.2">
      <c r="E66" s="100"/>
    </row>
    <row r="67" spans="5:5" x14ac:dyDescent="0.2">
      <c r="E67" s="100"/>
    </row>
    <row r="68" spans="5:5" x14ac:dyDescent="0.2">
      <c r="E68" s="100"/>
    </row>
    <row r="69" spans="5:5" x14ac:dyDescent="0.2">
      <c r="E69" s="100"/>
    </row>
    <row r="70" spans="5:5" x14ac:dyDescent="0.2">
      <c r="E70" s="100"/>
    </row>
    <row r="71" spans="5:5" x14ac:dyDescent="0.2">
      <c r="E71" s="100"/>
    </row>
    <row r="72" spans="5:5" x14ac:dyDescent="0.2">
      <c r="E72" s="100"/>
    </row>
    <row r="73" spans="5:5" x14ac:dyDescent="0.2">
      <c r="E73" s="100"/>
    </row>
    <row r="74" spans="5:5" x14ac:dyDescent="0.2">
      <c r="E74" s="100"/>
    </row>
    <row r="75" spans="5:5" x14ac:dyDescent="0.2">
      <c r="E75" s="100"/>
    </row>
    <row r="76" spans="5:5" x14ac:dyDescent="0.2">
      <c r="E76" s="100"/>
    </row>
    <row r="77" spans="5:5" x14ac:dyDescent="0.2">
      <c r="E77" s="100"/>
    </row>
    <row r="78" spans="5:5" x14ac:dyDescent="0.2">
      <c r="E78" s="100"/>
    </row>
    <row r="79" spans="5:5" x14ac:dyDescent="0.2">
      <c r="E79" s="100"/>
    </row>
    <row r="80" spans="5:5" x14ac:dyDescent="0.2">
      <c r="E80" s="100"/>
    </row>
    <row r="81" spans="5:5" x14ac:dyDescent="0.2">
      <c r="E81" s="100"/>
    </row>
    <row r="82" spans="5:5" x14ac:dyDescent="0.2">
      <c r="E82" s="100"/>
    </row>
    <row r="83" spans="5:5" x14ac:dyDescent="0.2">
      <c r="E83" s="100"/>
    </row>
    <row r="84" spans="5:5" x14ac:dyDescent="0.2">
      <c r="E84" s="100"/>
    </row>
    <row r="85" spans="5:5" x14ac:dyDescent="0.2">
      <c r="E85" s="100"/>
    </row>
    <row r="86" spans="5:5" x14ac:dyDescent="0.2">
      <c r="E86" s="100"/>
    </row>
    <row r="87" spans="5:5" x14ac:dyDescent="0.2">
      <c r="E87" s="100"/>
    </row>
    <row r="88" spans="5:5" x14ac:dyDescent="0.2">
      <c r="E88" s="100"/>
    </row>
    <row r="89" spans="5:5" x14ac:dyDescent="0.2">
      <c r="E89" s="100"/>
    </row>
    <row r="90" spans="5:5" x14ac:dyDescent="0.2">
      <c r="E90" s="100"/>
    </row>
    <row r="91" spans="5:5" x14ac:dyDescent="0.2">
      <c r="E91" s="100"/>
    </row>
    <row r="92" spans="5:5" x14ac:dyDescent="0.2">
      <c r="E92" s="100"/>
    </row>
    <row r="93" spans="5:5" x14ac:dyDescent="0.2">
      <c r="E93" s="100"/>
    </row>
    <row r="94" spans="5:5" x14ac:dyDescent="0.2">
      <c r="E94" s="100"/>
    </row>
    <row r="95" spans="5:5" x14ac:dyDescent="0.2">
      <c r="E95" s="100"/>
    </row>
    <row r="96" spans="5:5" x14ac:dyDescent="0.2">
      <c r="E96" s="100"/>
    </row>
    <row r="97" spans="5:5" x14ac:dyDescent="0.2">
      <c r="E97" s="100"/>
    </row>
    <row r="98" spans="5:5" x14ac:dyDescent="0.2">
      <c r="E98" s="100"/>
    </row>
    <row r="99" spans="5:5" x14ac:dyDescent="0.2">
      <c r="E99" s="100"/>
    </row>
    <row r="100" spans="5:5" x14ac:dyDescent="0.2">
      <c r="E100" s="100"/>
    </row>
    <row r="101" spans="5:5" x14ac:dyDescent="0.2">
      <c r="E101" s="100"/>
    </row>
    <row r="102" spans="5:5" x14ac:dyDescent="0.2">
      <c r="E102" s="100"/>
    </row>
    <row r="103" spans="5:5" x14ac:dyDescent="0.2">
      <c r="E103" s="100"/>
    </row>
    <row r="104" spans="5:5" x14ac:dyDescent="0.2">
      <c r="E104" s="100"/>
    </row>
    <row r="105" spans="5:5" x14ac:dyDescent="0.2">
      <c r="E105" s="100"/>
    </row>
    <row r="106" spans="5:5" x14ac:dyDescent="0.2">
      <c r="E106" s="100"/>
    </row>
    <row r="107" spans="5:5" x14ac:dyDescent="0.2">
      <c r="E107" s="100"/>
    </row>
    <row r="108" spans="5:5" x14ac:dyDescent="0.2">
      <c r="E108" s="100"/>
    </row>
    <row r="109" spans="5:5" x14ac:dyDescent="0.2">
      <c r="E109" s="100"/>
    </row>
    <row r="110" spans="5:5" x14ac:dyDescent="0.2">
      <c r="E110" s="100"/>
    </row>
    <row r="111" spans="5:5" x14ac:dyDescent="0.2">
      <c r="E111" s="100"/>
    </row>
    <row r="112" spans="5:5" x14ac:dyDescent="0.2">
      <c r="E112" s="100"/>
    </row>
    <row r="113" spans="5:5" x14ac:dyDescent="0.2">
      <c r="E113" s="100"/>
    </row>
    <row r="114" spans="5:5" x14ac:dyDescent="0.2">
      <c r="E114" s="100"/>
    </row>
    <row r="115" spans="5:5" x14ac:dyDescent="0.2">
      <c r="E115" s="100"/>
    </row>
    <row r="116" spans="5:5" x14ac:dyDescent="0.2">
      <c r="E116" s="100"/>
    </row>
    <row r="117" spans="5:5" x14ac:dyDescent="0.2">
      <c r="E117" s="100"/>
    </row>
    <row r="118" spans="5:5" x14ac:dyDescent="0.2">
      <c r="E118" s="100"/>
    </row>
    <row r="119" spans="5:5" x14ac:dyDescent="0.2">
      <c r="E119" s="100"/>
    </row>
    <row r="120" spans="5:5" x14ac:dyDescent="0.2">
      <c r="E120" s="100"/>
    </row>
    <row r="121" spans="5:5" x14ac:dyDescent="0.2">
      <c r="E121" s="100"/>
    </row>
    <row r="122" spans="5:5" x14ac:dyDescent="0.2">
      <c r="E122" s="100"/>
    </row>
    <row r="123" spans="5:5" x14ac:dyDescent="0.2">
      <c r="E123" s="100"/>
    </row>
    <row r="124" spans="5:5" x14ac:dyDescent="0.2">
      <c r="E124" s="100"/>
    </row>
    <row r="125" spans="5:5" x14ac:dyDescent="0.2">
      <c r="E125" s="100"/>
    </row>
    <row r="126" spans="5:5" x14ac:dyDescent="0.2">
      <c r="E126" s="100"/>
    </row>
    <row r="127" spans="5:5" x14ac:dyDescent="0.2">
      <c r="E127" s="100"/>
    </row>
    <row r="128" spans="5:5" x14ac:dyDescent="0.2">
      <c r="E128" s="100"/>
    </row>
    <row r="129" spans="5:5" x14ac:dyDescent="0.2">
      <c r="E129" s="100"/>
    </row>
    <row r="130" spans="5:5" x14ac:dyDescent="0.2">
      <c r="E130" s="100"/>
    </row>
    <row r="131" spans="5:5" x14ac:dyDescent="0.2">
      <c r="E131" s="100"/>
    </row>
    <row r="132" spans="5:5" x14ac:dyDescent="0.2">
      <c r="E132" s="100"/>
    </row>
    <row r="133" spans="5:5" x14ac:dyDescent="0.2">
      <c r="E133" s="100"/>
    </row>
    <row r="134" spans="5:5" x14ac:dyDescent="0.2">
      <c r="E134" s="100"/>
    </row>
    <row r="135" spans="5:5" x14ac:dyDescent="0.2">
      <c r="E135" s="100"/>
    </row>
    <row r="136" spans="5:5" x14ac:dyDescent="0.2">
      <c r="E136" s="100"/>
    </row>
    <row r="137" spans="5:5" x14ac:dyDescent="0.2">
      <c r="E137" s="100"/>
    </row>
    <row r="138" spans="5:5" x14ac:dyDescent="0.2">
      <c r="E138" s="100"/>
    </row>
    <row r="139" spans="5:5" x14ac:dyDescent="0.2">
      <c r="E139" s="100"/>
    </row>
    <row r="140" spans="5:5" x14ac:dyDescent="0.2">
      <c r="E140" s="100"/>
    </row>
    <row r="141" spans="5:5" x14ac:dyDescent="0.2">
      <c r="E141" s="100"/>
    </row>
    <row r="142" spans="5:5" x14ac:dyDescent="0.2">
      <c r="E142" s="100"/>
    </row>
    <row r="143" spans="5:5" x14ac:dyDescent="0.2">
      <c r="E143" s="100"/>
    </row>
    <row r="144" spans="5:5" x14ac:dyDescent="0.2">
      <c r="E144" s="100"/>
    </row>
    <row r="145" spans="5:5" x14ac:dyDescent="0.2">
      <c r="E145" s="100"/>
    </row>
    <row r="146" spans="5:5" x14ac:dyDescent="0.2">
      <c r="E146" s="100"/>
    </row>
    <row r="147" spans="5:5" x14ac:dyDescent="0.2">
      <c r="E147" s="100"/>
    </row>
    <row r="148" spans="5:5" x14ac:dyDescent="0.2">
      <c r="E148" s="100"/>
    </row>
    <row r="149" spans="5:5" x14ac:dyDescent="0.2">
      <c r="E149" s="100"/>
    </row>
    <row r="150" spans="5:5" x14ac:dyDescent="0.2">
      <c r="E150" s="100"/>
    </row>
    <row r="151" spans="5:5" x14ac:dyDescent="0.2">
      <c r="E151" s="100"/>
    </row>
    <row r="152" spans="5:5" x14ac:dyDescent="0.2">
      <c r="E152" s="100"/>
    </row>
    <row r="153" spans="5:5" x14ac:dyDescent="0.2">
      <c r="E153" s="100"/>
    </row>
    <row r="154" spans="5:5" x14ac:dyDescent="0.2">
      <c r="E154" s="100"/>
    </row>
    <row r="155" spans="5:5" x14ac:dyDescent="0.2">
      <c r="E155" s="100"/>
    </row>
    <row r="156" spans="5:5" x14ac:dyDescent="0.2">
      <c r="E156" s="100"/>
    </row>
    <row r="157" spans="5:5" x14ac:dyDescent="0.2">
      <c r="E157" s="100"/>
    </row>
    <row r="158" spans="5:5" x14ac:dyDescent="0.2">
      <c r="E158" s="100"/>
    </row>
    <row r="159" spans="5:5" x14ac:dyDescent="0.2">
      <c r="E159" s="100"/>
    </row>
    <row r="160" spans="5:5" x14ac:dyDescent="0.2">
      <c r="E160" s="100"/>
    </row>
    <row r="161" spans="5:5" x14ac:dyDescent="0.2">
      <c r="E161" s="100"/>
    </row>
    <row r="162" spans="5:5" x14ac:dyDescent="0.2">
      <c r="E162" s="100"/>
    </row>
    <row r="163" spans="5:5" x14ac:dyDescent="0.2">
      <c r="E163" s="100"/>
    </row>
    <row r="164" spans="5:5" x14ac:dyDescent="0.2">
      <c r="E164" s="100"/>
    </row>
    <row r="165" spans="5:5" x14ac:dyDescent="0.2">
      <c r="E165" s="100"/>
    </row>
    <row r="166" spans="5:5" x14ac:dyDescent="0.2">
      <c r="E166" s="100"/>
    </row>
    <row r="167" spans="5:5" x14ac:dyDescent="0.2">
      <c r="E167" s="100"/>
    </row>
    <row r="168" spans="5:5" x14ac:dyDescent="0.2">
      <c r="E168" s="100"/>
    </row>
    <row r="169" spans="5:5" x14ac:dyDescent="0.2">
      <c r="E169" s="100"/>
    </row>
    <row r="170" spans="5:5" x14ac:dyDescent="0.2">
      <c r="E170" s="100"/>
    </row>
    <row r="171" spans="5:5" x14ac:dyDescent="0.2">
      <c r="E171" s="100"/>
    </row>
    <row r="172" spans="5:5" x14ac:dyDescent="0.2">
      <c r="E172" s="100"/>
    </row>
    <row r="173" spans="5:5" x14ac:dyDescent="0.2">
      <c r="E173" s="100"/>
    </row>
    <row r="174" spans="5:5" x14ac:dyDescent="0.2">
      <c r="E174" s="100"/>
    </row>
    <row r="175" spans="5:5" x14ac:dyDescent="0.2">
      <c r="E175" s="100"/>
    </row>
    <row r="176" spans="5:5" x14ac:dyDescent="0.2">
      <c r="E176" s="100"/>
    </row>
    <row r="177" spans="5:5" x14ac:dyDescent="0.2">
      <c r="E177" s="100"/>
    </row>
    <row r="178" spans="5:5" x14ac:dyDescent="0.2">
      <c r="E178" s="100"/>
    </row>
    <row r="179" spans="5:5" x14ac:dyDescent="0.2">
      <c r="E179" s="100"/>
    </row>
    <row r="180" spans="5:5" x14ac:dyDescent="0.2">
      <c r="E180" s="100"/>
    </row>
    <row r="181" spans="5:5" x14ac:dyDescent="0.2">
      <c r="E181" s="100"/>
    </row>
    <row r="182" spans="5:5" x14ac:dyDescent="0.2">
      <c r="E182" s="100"/>
    </row>
    <row r="183" spans="5:5" x14ac:dyDescent="0.2">
      <c r="E183" s="100"/>
    </row>
    <row r="184" spans="5:5" x14ac:dyDescent="0.2">
      <c r="E184" s="100"/>
    </row>
    <row r="185" spans="5:5" x14ac:dyDescent="0.2">
      <c r="E185" s="100"/>
    </row>
    <row r="186" spans="5:5" x14ac:dyDescent="0.2">
      <c r="E186" s="100"/>
    </row>
    <row r="187" spans="5:5" x14ac:dyDescent="0.2">
      <c r="E187" s="100"/>
    </row>
    <row r="188" spans="5:5" x14ac:dyDescent="0.2">
      <c r="E188" s="100"/>
    </row>
    <row r="189" spans="5:5" x14ac:dyDescent="0.2">
      <c r="E189" s="100"/>
    </row>
    <row r="190" spans="5:5" x14ac:dyDescent="0.2">
      <c r="E190" s="100"/>
    </row>
    <row r="191" spans="5:5" x14ac:dyDescent="0.2">
      <c r="E191" s="100"/>
    </row>
    <row r="192" spans="5:5" x14ac:dyDescent="0.2">
      <c r="E192" s="100"/>
    </row>
    <row r="193" spans="5:5" x14ac:dyDescent="0.2">
      <c r="E193" s="100"/>
    </row>
    <row r="194" spans="5:5" x14ac:dyDescent="0.2">
      <c r="E194" s="100"/>
    </row>
    <row r="195" spans="5:5" x14ac:dyDescent="0.2">
      <c r="E195" s="100"/>
    </row>
    <row r="196" spans="5:5" x14ac:dyDescent="0.2">
      <c r="E196" s="100"/>
    </row>
    <row r="197" spans="5:5" x14ac:dyDescent="0.2">
      <c r="E197" s="100"/>
    </row>
    <row r="198" spans="5:5" x14ac:dyDescent="0.2">
      <c r="E198" s="100"/>
    </row>
    <row r="199" spans="5:5" x14ac:dyDescent="0.2">
      <c r="E199" s="100"/>
    </row>
    <row r="200" spans="5:5" x14ac:dyDescent="0.2">
      <c r="E200" s="100"/>
    </row>
    <row r="201" spans="5:5" x14ac:dyDescent="0.2">
      <c r="E201" s="100"/>
    </row>
    <row r="202" spans="5:5" x14ac:dyDescent="0.2">
      <c r="E202" s="100"/>
    </row>
    <row r="203" spans="5:5" x14ac:dyDescent="0.2">
      <c r="E203" s="100"/>
    </row>
    <row r="204" spans="5:5" x14ac:dyDescent="0.2">
      <c r="E204" s="100"/>
    </row>
    <row r="205" spans="5:5" x14ac:dyDescent="0.2">
      <c r="E205" s="100"/>
    </row>
    <row r="206" spans="5:5" x14ac:dyDescent="0.2">
      <c r="E206" s="100"/>
    </row>
    <row r="207" spans="5:5" x14ac:dyDescent="0.2">
      <c r="E207" s="100"/>
    </row>
    <row r="208" spans="5:5" x14ac:dyDescent="0.2">
      <c r="E208" s="100"/>
    </row>
    <row r="209" spans="5:5" x14ac:dyDescent="0.2">
      <c r="E209" s="100"/>
    </row>
    <row r="210" spans="5:5" x14ac:dyDescent="0.2">
      <c r="E210" s="100"/>
    </row>
    <row r="211" spans="5:5" x14ac:dyDescent="0.2">
      <c r="E211" s="100"/>
    </row>
    <row r="212" spans="5:5" x14ac:dyDescent="0.2">
      <c r="E212" s="100"/>
    </row>
    <row r="213" spans="5:5" x14ac:dyDescent="0.2">
      <c r="E213" s="100"/>
    </row>
    <row r="214" spans="5:5" x14ac:dyDescent="0.2">
      <c r="E214" s="100"/>
    </row>
    <row r="215" spans="5:5" x14ac:dyDescent="0.2">
      <c r="E215" s="100"/>
    </row>
    <row r="216" spans="5:5" x14ac:dyDescent="0.2">
      <c r="E216" s="100"/>
    </row>
    <row r="217" spans="5:5" x14ac:dyDescent="0.2">
      <c r="E217" s="100"/>
    </row>
    <row r="218" spans="5:5" x14ac:dyDescent="0.2">
      <c r="E218" s="100"/>
    </row>
    <row r="219" spans="5:5" x14ac:dyDescent="0.2">
      <c r="E219" s="100"/>
    </row>
    <row r="220" spans="5:5" x14ac:dyDescent="0.2">
      <c r="E220" s="100"/>
    </row>
    <row r="221" spans="5:5" x14ac:dyDescent="0.2">
      <c r="E221" s="100"/>
    </row>
    <row r="222" spans="5:5" x14ac:dyDescent="0.2">
      <c r="E222" s="100"/>
    </row>
    <row r="223" spans="5:5" x14ac:dyDescent="0.2">
      <c r="E223" s="100"/>
    </row>
    <row r="224" spans="5:5" x14ac:dyDescent="0.2">
      <c r="E224" s="100"/>
    </row>
    <row r="225" spans="5:5" x14ac:dyDescent="0.2">
      <c r="E225" s="100"/>
    </row>
    <row r="226" spans="5:5" x14ac:dyDescent="0.2">
      <c r="E226" s="100"/>
    </row>
    <row r="227" spans="5:5" x14ac:dyDescent="0.2">
      <c r="E227" s="100"/>
    </row>
    <row r="228" spans="5:5" x14ac:dyDescent="0.2">
      <c r="E228" s="100"/>
    </row>
    <row r="229" spans="5:5" x14ac:dyDescent="0.2">
      <c r="E229" s="100"/>
    </row>
    <row r="230" spans="5:5" x14ac:dyDescent="0.2">
      <c r="E230" s="100"/>
    </row>
    <row r="231" spans="5:5" x14ac:dyDescent="0.2">
      <c r="E231" s="100"/>
    </row>
    <row r="232" spans="5:5" x14ac:dyDescent="0.2">
      <c r="E232" s="100"/>
    </row>
    <row r="233" spans="5:5" x14ac:dyDescent="0.2">
      <c r="E233" s="100"/>
    </row>
    <row r="234" spans="5:5" x14ac:dyDescent="0.2">
      <c r="E234" s="100"/>
    </row>
    <row r="235" spans="5:5" x14ac:dyDescent="0.2">
      <c r="E235" s="100"/>
    </row>
    <row r="236" spans="5:5" x14ac:dyDescent="0.2">
      <c r="E236" s="100"/>
    </row>
    <row r="237" spans="5:5" x14ac:dyDescent="0.2">
      <c r="E237" s="100"/>
    </row>
    <row r="238" spans="5:5" x14ac:dyDescent="0.2">
      <c r="E238" s="100"/>
    </row>
    <row r="239" spans="5:5" x14ac:dyDescent="0.2">
      <c r="E239" s="100"/>
    </row>
    <row r="240" spans="5:5" x14ac:dyDescent="0.2">
      <c r="E240" s="100"/>
    </row>
    <row r="241" spans="5:5" x14ac:dyDescent="0.2">
      <c r="E241" s="100"/>
    </row>
    <row r="242" spans="5:5" x14ac:dyDescent="0.2">
      <c r="E242" s="100"/>
    </row>
    <row r="243" spans="5:5" x14ac:dyDescent="0.2">
      <c r="E243" s="100"/>
    </row>
    <row r="244" spans="5:5" x14ac:dyDescent="0.2">
      <c r="E244" s="100"/>
    </row>
    <row r="245" spans="5:5" x14ac:dyDescent="0.2">
      <c r="E245" s="100"/>
    </row>
    <row r="246" spans="5:5" x14ac:dyDescent="0.2">
      <c r="E246" s="100"/>
    </row>
    <row r="247" spans="5:5" x14ac:dyDescent="0.2">
      <c r="E247" s="100"/>
    </row>
    <row r="248" spans="5:5" x14ac:dyDescent="0.2">
      <c r="E248" s="100"/>
    </row>
    <row r="249" spans="5:5" x14ac:dyDescent="0.2">
      <c r="E249" s="100"/>
    </row>
    <row r="250" spans="5:5" x14ac:dyDescent="0.2">
      <c r="E250" s="100"/>
    </row>
    <row r="251" spans="5:5" x14ac:dyDescent="0.2">
      <c r="E251" s="100"/>
    </row>
    <row r="252" spans="5:5" x14ac:dyDescent="0.2">
      <c r="E252" s="100"/>
    </row>
    <row r="253" spans="5:5" x14ac:dyDescent="0.2">
      <c r="E253" s="100"/>
    </row>
    <row r="254" spans="5:5" x14ac:dyDescent="0.2">
      <c r="E254" s="100"/>
    </row>
    <row r="255" spans="5:5" x14ac:dyDescent="0.2">
      <c r="E255" s="100"/>
    </row>
    <row r="256" spans="5:5" x14ac:dyDescent="0.2">
      <c r="E256" s="100"/>
    </row>
    <row r="257" spans="5:5" x14ac:dyDescent="0.2">
      <c r="E257" s="100"/>
    </row>
    <row r="258" spans="5:5" x14ac:dyDescent="0.2">
      <c r="E258" s="100"/>
    </row>
    <row r="259" spans="5:5" x14ac:dyDescent="0.2">
      <c r="E259" s="100"/>
    </row>
    <row r="260" spans="5:5" x14ac:dyDescent="0.2">
      <c r="E260" s="100"/>
    </row>
    <row r="261" spans="5:5" x14ac:dyDescent="0.2">
      <c r="E261" s="100"/>
    </row>
    <row r="262" spans="5:5" x14ac:dyDescent="0.2">
      <c r="E262" s="100"/>
    </row>
    <row r="263" spans="5:5" x14ac:dyDescent="0.2">
      <c r="E263" s="100"/>
    </row>
    <row r="264" spans="5:5" x14ac:dyDescent="0.2">
      <c r="E264" s="100"/>
    </row>
    <row r="265" spans="5:5" x14ac:dyDescent="0.2">
      <c r="E265" s="100"/>
    </row>
    <row r="266" spans="5:5" x14ac:dyDescent="0.2">
      <c r="E266" s="100"/>
    </row>
    <row r="267" spans="5:5" x14ac:dyDescent="0.2">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89" customFormat="1" ht="165" customHeight="1" x14ac:dyDescent="0.25">
      <c r="B1" s="189" t="s">
        <v>124</v>
      </c>
      <c r="D1" s="189" t="s">
        <v>125</v>
      </c>
      <c r="F1" s="189" t="s">
        <v>88</v>
      </c>
      <c r="H1" s="189" t="s">
        <v>8</v>
      </c>
      <c r="J1" s="189" t="s">
        <v>90</v>
      </c>
      <c r="L1" s="189" t="s">
        <v>91</v>
      </c>
      <c r="N1" s="189" t="s">
        <v>92</v>
      </c>
      <c r="P1" s="189" t="s">
        <v>93</v>
      </c>
      <c r="R1" s="189" t="s">
        <v>94</v>
      </c>
      <c r="T1" s="189" t="s">
        <v>126</v>
      </c>
      <c r="V1" s="189" t="s">
        <v>127</v>
      </c>
      <c r="X1" s="189" t="s">
        <v>128</v>
      </c>
      <c r="Z1" s="189" t="s">
        <v>129</v>
      </c>
      <c r="AB1" s="189" t="s">
        <v>130</v>
      </c>
      <c r="AD1" s="189" t="s">
        <v>132</v>
      </c>
      <c r="AF1" s="189" t="s">
        <v>133</v>
      </c>
      <c r="AH1" s="189" t="s">
        <v>135</v>
      </c>
      <c r="AJ1" s="189" t="s">
        <v>40</v>
      </c>
      <c r="AL1" s="189" t="s">
        <v>136</v>
      </c>
      <c r="AN1" s="189" t="s">
        <v>137</v>
      </c>
      <c r="AP1" s="189" t="s">
        <v>139</v>
      </c>
      <c r="AR1" s="189" t="s">
        <v>51</v>
      </c>
      <c r="AT1" s="189" t="s">
        <v>142</v>
      </c>
      <c r="AV1" s="189" t="s">
        <v>143</v>
      </c>
      <c r="AX1" s="189" t="s">
        <v>145</v>
      </c>
      <c r="AZ1" s="189" t="s">
        <v>146</v>
      </c>
      <c r="BB1" s="189" t="s">
        <v>147</v>
      </c>
      <c r="BD1" s="189" t="s">
        <v>148</v>
      </c>
      <c r="BF1" s="189" t="s">
        <v>149</v>
      </c>
      <c r="BH1" s="189" t="s">
        <v>150</v>
      </c>
      <c r="BJ1" s="189" t="s">
        <v>151</v>
      </c>
      <c r="BL1" s="189" t="s">
        <v>152</v>
      </c>
      <c r="BN1" s="189" t="s">
        <v>153</v>
      </c>
    </row>
    <row r="2" spans="1:67" x14ac:dyDescent="0.25">
      <c r="B2" t="s">
        <v>15</v>
      </c>
      <c r="D2" t="s">
        <v>15</v>
      </c>
      <c r="F2" t="s">
        <v>46</v>
      </c>
      <c r="H2" t="s">
        <v>46</v>
      </c>
      <c r="J2" t="s">
        <v>11</v>
      </c>
      <c r="L2" t="s">
        <v>13</v>
      </c>
      <c r="N2" t="s">
        <v>15</v>
      </c>
      <c r="P2" t="s">
        <v>13</v>
      </c>
      <c r="R2" t="s">
        <v>15</v>
      </c>
      <c r="T2" t="s">
        <v>15</v>
      </c>
      <c r="V2" t="s">
        <v>15</v>
      </c>
      <c r="X2" t="s">
        <v>15</v>
      </c>
      <c r="Z2" t="s">
        <v>15</v>
      </c>
      <c r="AB2" t="s">
        <v>131</v>
      </c>
      <c r="AD2" t="s">
        <v>26</v>
      </c>
      <c r="AF2" s="105" t="s">
        <v>164</v>
      </c>
      <c r="AG2" s="105"/>
      <c r="AH2" t="s">
        <v>15</v>
      </c>
      <c r="AJ2" t="s">
        <v>46</v>
      </c>
      <c r="AL2" t="s">
        <v>46</v>
      </c>
      <c r="AN2" t="s">
        <v>138</v>
      </c>
      <c r="AP2" t="s">
        <v>140</v>
      </c>
      <c r="AR2" t="s">
        <v>141</v>
      </c>
      <c r="AT2" t="s">
        <v>55</v>
      </c>
      <c r="AV2" t="s">
        <v>144</v>
      </c>
      <c r="AX2" t="s">
        <v>55</v>
      </c>
      <c r="AZ2" t="s">
        <v>49</v>
      </c>
      <c r="BD2" t="s">
        <v>138</v>
      </c>
      <c r="BF2" t="s">
        <v>138</v>
      </c>
      <c r="BL2" t="s">
        <v>144</v>
      </c>
      <c r="BN2" t="s">
        <v>154</v>
      </c>
    </row>
    <row r="3" spans="1:67" x14ac:dyDescent="0.25">
      <c r="A3" t="s">
        <v>95</v>
      </c>
      <c r="B3" t="s">
        <v>98</v>
      </c>
      <c r="D3" t="s">
        <v>99</v>
      </c>
      <c r="F3" t="s">
        <v>81</v>
      </c>
      <c r="H3" t="s">
        <v>82</v>
      </c>
      <c r="J3" t="s">
        <v>83</v>
      </c>
      <c r="L3" t="s">
        <v>84</v>
      </c>
      <c r="N3" t="s">
        <v>85</v>
      </c>
      <c r="P3" t="s">
        <v>86</v>
      </c>
      <c r="R3" t="s">
        <v>87</v>
      </c>
      <c r="T3" t="s">
        <v>100</v>
      </c>
      <c r="V3" t="s">
        <v>101</v>
      </c>
      <c r="X3" t="s">
        <v>102</v>
      </c>
      <c r="Z3" t="s">
        <v>103</v>
      </c>
      <c r="AB3" t="s">
        <v>104</v>
      </c>
      <c r="AD3" t="s">
        <v>105</v>
      </c>
      <c r="AF3" t="s">
        <v>106</v>
      </c>
      <c r="AH3" t="s">
        <v>107</v>
      </c>
      <c r="AJ3" t="s">
        <v>108</v>
      </c>
      <c r="AL3" t="s">
        <v>109</v>
      </c>
      <c r="AN3" t="s">
        <v>110</v>
      </c>
      <c r="AP3" t="s">
        <v>111</v>
      </c>
      <c r="AR3" t="s">
        <v>112</v>
      </c>
      <c r="AT3" t="s">
        <v>113</v>
      </c>
      <c r="AV3" t="s">
        <v>114</v>
      </c>
      <c r="AX3" t="s">
        <v>115</v>
      </c>
      <c r="AZ3" t="s">
        <v>116</v>
      </c>
      <c r="BB3" t="s">
        <v>117</v>
      </c>
      <c r="BD3" t="s">
        <v>118</v>
      </c>
      <c r="BF3" t="s">
        <v>119</v>
      </c>
      <c r="BH3" t="s">
        <v>120</v>
      </c>
      <c r="BJ3" t="s">
        <v>121</v>
      </c>
      <c r="BL3" t="s">
        <v>122</v>
      </c>
      <c r="BN3" t="s">
        <v>123</v>
      </c>
    </row>
    <row r="4" spans="1:67" x14ac:dyDescent="0.25">
      <c r="A4" s="188">
        <v>42736</v>
      </c>
      <c r="B4" t="s">
        <v>98</v>
      </c>
      <c r="C4" s="104">
        <f>VLOOKUP($A16,dXdata!DATA,MATCH(B$3,dXdata!IDS,0) + 1,FALSE)</f>
        <v>1.5463917525773141</v>
      </c>
      <c r="D4" s="56">
        <f>VLOOKUP($A4,dXdata!DATA,MATCH(D$3,dXdata!IDS,0) + 1,FALSE)</f>
        <v>1.4195583596214423</v>
      </c>
      <c r="E4" s="56">
        <f>VLOOKUP($A16,dXdata!DATA,MATCH(D$3,dXdata!IDS,0) + 1,FALSE)</f>
        <v>1.5552099533437058</v>
      </c>
      <c r="F4" s="56">
        <f>VLOOKUP($A4,dXdata!DATA,MATCH(F$3,dXdata!IDS,0) + 1,FALSE)</f>
        <v>9.5</v>
      </c>
      <c r="G4" s="56">
        <f>VLOOKUP($A16,dXdata!DATA,MATCH(F$3,dXdata!IDS,0) + 1,FALSE)</f>
        <v>7.5</v>
      </c>
      <c r="H4" s="56">
        <f>VLOOKUP($A4,dXdata!DATA,MATCH(H$3,dXdata!IDS,0) + 1,FALSE)</f>
        <v>6.6</v>
      </c>
      <c r="I4" s="56">
        <f>VLOOKUP($A16,dXdata!DATA,MATCH(H$3,dXdata!IDS,0) + 1,FALSE)</f>
        <v>5.7</v>
      </c>
      <c r="J4" s="56">
        <f>VLOOKUP($A4,dXdata!DATA,MATCH(J$3,dXdata!IDS,0) + 1,FALSE)</f>
        <v>871.8</v>
      </c>
      <c r="K4" s="56">
        <f>VLOOKUP($A16,dXdata!DATA,MATCH(J$3,dXdata!IDS,0) + 1,FALSE)</f>
        <v>891.6</v>
      </c>
      <c r="L4" s="57">
        <f>VLOOKUP($A4,dXdata!DATA,MATCH(L$3,dXdata!IDS,0) + 1,FALSE)</f>
        <v>87100</v>
      </c>
      <c r="M4" s="57">
        <f>VLOOKUP($A16,dXdata!DATA,MATCH(L$3,dXdata!IDS,0) + 1,FALSE)</f>
        <v>63170</v>
      </c>
      <c r="N4" s="56">
        <f>VLOOKUP($A4,dXdata!DATA,MATCH(N$3,dXdata!IDS,0) + 1,FALSE)</f>
        <v>31.174698795180731</v>
      </c>
      <c r="O4" s="56">
        <f>VLOOKUP($A16,dXdata!DATA,MATCH(N$3,dXdata!IDS,0) + 1,FALSE)</f>
        <v>-27.474167623421351</v>
      </c>
      <c r="P4" s="57">
        <f>VLOOKUP($A4,dXdata!DATA,MATCH(P$3,dXdata!IDS,0) + 1,FALSE)</f>
        <v>29110</v>
      </c>
      <c r="Q4" s="57">
        <f>VLOOKUP($A16,dXdata!DATA,MATCH(P$3,dXdata!IDS,0) + 1,FALSE)</f>
        <v>21230</v>
      </c>
      <c r="R4" s="56">
        <f>VLOOKUP($A4,dXdata!DATA,MATCH(R$3,dXdata!IDS,0) + 1,FALSE)</f>
        <v>37.89673140691616</v>
      </c>
      <c r="S4" s="56">
        <f>VLOOKUP($A16,dXdata!DATA,MATCH(R$3,dXdata!IDS,0) + 1,FALSE)</f>
        <v>-27.069735486087254</v>
      </c>
      <c r="T4" s="104">
        <f>VLOOKUP($A4,dXdata!DATA,MATCH(T$3,dXdata!IDS,0) + 1,FALSE)</f>
        <v>0.92244619063888145</v>
      </c>
      <c r="U4" s="104">
        <f>VLOOKUP($A16,dXdata!DATA,MATCH(T$3,dXdata!IDS,0) + 1,FALSE)</f>
        <v>3.419092755585651</v>
      </c>
      <c r="V4" s="56">
        <f>VLOOKUP($A4,dXdata!DATA,MATCH(V$3,dXdata!IDS,0) + 1,FALSE)</f>
        <v>0.18242881889154461</v>
      </c>
      <c r="W4" s="56">
        <f>VLOOKUP($A16,dXdata!DATA,MATCH(V$3,dXdata!IDS,0) + 1,FALSE)</f>
        <v>1.5862862291503799</v>
      </c>
      <c r="X4" s="56">
        <f>VLOOKUP($A4,dXdata!DATA,MATCH(X$3,dXdata!IDS,0) + 1,FALSE)</f>
        <v>0.6958250497017815</v>
      </c>
      <c r="Y4" s="56">
        <f>VLOOKUP($A16,dXdata!DATA,MATCH(X$3,dXdata!IDS,0) + 1,FALSE)</f>
        <v>1.84271141822967</v>
      </c>
      <c r="Z4" s="104">
        <f>VLOOKUP($A4,dXdata!DATA,MATCH(Z$3,dXdata!IDS,0) + 1,FALSE)</f>
        <v>0.82437371608461429</v>
      </c>
      <c r="AA4" s="104">
        <f>VLOOKUP($A16,dXdata!DATA,MATCH(Z$3,dXdata!IDS,0) + 1,FALSE)</f>
        <v>1.9527942421676547</v>
      </c>
      <c r="AB4" s="104">
        <f>VLOOKUP($A4,dXdata!DATA,MATCH(AB$3,dXdata!IDS,0) + 1,FALSE)</f>
        <v>52.5</v>
      </c>
      <c r="AC4" s="104">
        <f>VLOOKUP($A16,dXdata!DATA,MATCH(AB$3,dXdata!IDS,0) + 1,FALSE)</f>
        <v>63.7</v>
      </c>
      <c r="AD4" s="104" t="e">
        <f>VLOOKUP($A4,dXdata!DATA,MATCH(AD$3,dXdata!IDS,0) + 1,FALSE)</f>
        <v>#N/A</v>
      </c>
      <c r="AE4" s="104">
        <f>VLOOKUP($A16,dXdata!DATA,MATCH(AD$3,dXdata!IDS,0) + 1,FALSE)</f>
        <v>1.9374</v>
      </c>
      <c r="AF4" s="57">
        <f>VLOOKUP($A4,dXdata!DATA,MATCH(AF$3,dXdata!IDS,0) + 1,FALSE)</f>
        <v>1243.5454999999999</v>
      </c>
      <c r="AG4" s="57">
        <f>VLOOKUP($A16,dXdata!DATA,MATCH(AF$3,dXdata!IDS,0) + 1,FALSE)</f>
        <v>1262.0922499999999</v>
      </c>
      <c r="AH4" s="56">
        <f>VLOOKUP($A4,dXdata!DATA,MATCH(AH$3,dXdata!IDS,0) + 1,FALSE)</f>
        <v>1.7276646733958012</v>
      </c>
      <c r="AI4" s="56">
        <f>VLOOKUP($A16,dXdata!DATA,MATCH(AH$3,dXdata!IDS,0) + 1,FALSE)</f>
        <v>2.7537241258307255</v>
      </c>
      <c r="AJ4" s="104">
        <f>VLOOKUP($A4,dXdata!DATA,MATCH(AJ$3,dXdata!IDS,0) + 1,FALSE)</f>
        <v>2.7</v>
      </c>
      <c r="AK4" s="104">
        <f>VLOOKUP($A16,dXdata!DATA,MATCH(AJ$3,dXdata!IDS,0) + 1,FALSE)</f>
        <v>3.45</v>
      </c>
      <c r="AL4" s="104">
        <f>VLOOKUP($A4,dXdata!DATA,MATCH(AL$3,dXdata!IDS,0) + 1,FALSE)</f>
        <v>0.75</v>
      </c>
      <c r="AM4" s="104">
        <f>VLOOKUP($A16,dXdata!DATA,MATCH(AL$3,dXdata!IDS,0) + 1,FALSE)</f>
        <v>1.5</v>
      </c>
      <c r="AN4" s="56">
        <f>VLOOKUP($A4,dXdata!DATA,MATCH(AN$3,dXdata!IDS,0) + 1,FALSE)</f>
        <v>6.6062894617498245</v>
      </c>
      <c r="AO4" s="56">
        <f>VLOOKUP($A16,dXdata!DATA,MATCH(AN$3,dXdata!IDS,0) + 1,FALSE)</f>
        <v>6.7595168124726257</v>
      </c>
      <c r="AP4" s="56">
        <f>VLOOKUP($A4,dXdata!DATA,MATCH(AP$3,dXdata!IDS,0) + 1,FALSE)</f>
        <v>2.6351663479353196</v>
      </c>
      <c r="AQ4" s="56">
        <f>VLOOKUP($A16,dXdata!DATA,MATCH(AP$3,dXdata!IDS,0) + 1,FALSE)</f>
        <v>2.6635575713821433</v>
      </c>
      <c r="AR4" s="106">
        <f>VLOOKUP($A4,dXdata!DATA,MATCH(AR$3,dXdata!IDS,0) + 1,FALSE)</f>
        <v>101.669213</v>
      </c>
      <c r="AS4" s="106">
        <f>VLOOKUP($A16,dXdata!DATA,MATCH(AR$3,dXdata!IDS,0) + 1,FALSE)</f>
        <v>121.757577</v>
      </c>
      <c r="AT4" s="57">
        <f>VLOOKUP($A4,dXdata!DATA,MATCH(AT$3,dXdata!IDS,0) + 1,FALSE)</f>
        <v>426</v>
      </c>
      <c r="AU4" s="57">
        <f>VLOOKUP($A16,dXdata!DATA,MATCH(AT$3,dXdata!IDS,0) + 1,FALSE)</f>
        <v>651</v>
      </c>
      <c r="AV4" s="57">
        <f>VLOOKUP($A4,dXdata!DATA,MATCH(AV$3,dXdata!IDS,0) + 1,FALSE)</f>
        <v>391</v>
      </c>
      <c r="AW4" s="57">
        <f>VLOOKUP($A16,dXdata!DATA,MATCH(AV$3,dXdata!IDS,0) + 1,FALSE)</f>
        <v>383</v>
      </c>
      <c r="AX4" s="57">
        <f>VLOOKUP($A4,dXdata!DATA,MATCH(AX$3,dXdata!IDS,0) + 1,FALSE)</f>
        <v>1147</v>
      </c>
      <c r="AY4" s="57">
        <f>VLOOKUP($A16,dXdata!DATA,MATCH(AX$3,dXdata!IDS,0) + 1,FALSE)</f>
        <v>1216</v>
      </c>
      <c r="AZ4" s="57">
        <f>VLOOKUP($A4,dXdata!DATA,MATCH(AZ$3,dXdata!IDS,0) + 1,FALSE)</f>
        <v>451242</v>
      </c>
      <c r="BA4" s="57">
        <f>VLOOKUP($A16,dXdata!DATA,MATCH(AZ$3,dXdata!IDS,0) + 1,FALSE)</f>
        <v>449408</v>
      </c>
      <c r="BB4" s="107">
        <f>VLOOKUP($A4,dXdata!DATA,MATCH(BB$3,dXdata!IDS,0) + 1,FALSE)</f>
        <v>0.37385919165580184</v>
      </c>
      <c r="BC4" s="107">
        <f>VLOOKUP($A16,dXdata!DATA,MATCH(BB$3,dXdata!IDS,0) + 1,FALSE)</f>
        <v>0.38071383844708828</v>
      </c>
      <c r="BD4" s="56">
        <f>VLOOKUP($A4,dXdata!DATA,MATCH(BD$3,dXdata!IDS,0) + 1,FALSE)</f>
        <v>6.1535998856379415</v>
      </c>
      <c r="BE4" s="56">
        <f>VLOOKUP($A16,dXdata!DATA,MATCH(BD$3,dXdata!IDS,0) + 1,FALSE)</f>
        <v>6.763225421450378</v>
      </c>
      <c r="BF4" s="56">
        <f>VLOOKUP($A4,dXdata!DATA,MATCH(BF$3,dXdata!IDS,0) + 1,FALSE)</f>
        <v>5.6685689999999997</v>
      </c>
      <c r="BG4" s="56">
        <f>VLOOKUP($A16,dXdata!DATA,MATCH(BF$3,dXdata!IDS,0) + 1,FALSE)</f>
        <v>6.2672689999999998</v>
      </c>
      <c r="BH4" s="57">
        <f>VLOOKUP($A4,dXdata!DATA,MATCH(BH$3,dXdata!IDS,0) + 1,FALSE)</f>
        <v>0</v>
      </c>
      <c r="BI4" s="57">
        <f>VLOOKUP($A16,dXdata!DATA,MATCH(BH$3,dXdata!IDS,0) + 1,FALSE)</f>
        <v>0</v>
      </c>
      <c r="BJ4" s="57">
        <f>VLOOKUP($A4,dXdata!DATA,MATCH(BJ$3,dXdata!IDS,0) + 1,FALSE)</f>
        <v>15</v>
      </c>
      <c r="BK4" s="57">
        <f>VLOOKUP($A16,dXdata!DATA,MATCH(BJ$3,dXdata!IDS,0) + 1,FALSE)</f>
        <v>0</v>
      </c>
      <c r="BL4" s="57">
        <f>VLOOKUP($A4,dXdata!DATA,MATCH(BL$3,dXdata!IDS,0) + 1,FALSE)</f>
        <v>8</v>
      </c>
      <c r="BM4" s="57">
        <f>VLOOKUP($A16,dXdata!DATA,MATCH(BL$3,dXdata!IDS,0) + 1,FALSE)</f>
        <v>5</v>
      </c>
      <c r="BN4" s="56">
        <f>VLOOKUP($A4,dXdata!DATA,MATCH(BN$3,dXdata!IDS,0) + 1,FALSE)</f>
        <v>211.71464</v>
      </c>
      <c r="BO4" s="56">
        <f>VLOOKUP($A16,dXdata!DATA,MATCH(BN$3,dXdata!IDS,0) + 1,FALSE)</f>
        <v>193.286145</v>
      </c>
    </row>
    <row r="5" spans="1:67" x14ac:dyDescent="0.25">
      <c r="A5" s="188">
        <v>42767</v>
      </c>
      <c r="B5" s="104">
        <f>VLOOKUP($A5,dXdata!DATA,MATCH(B$3,dXdata!IDS,0) + 1,FALSE)</f>
        <v>1.1144130757800852</v>
      </c>
      <c r="C5" s="104">
        <f>VLOOKUP($A17,dXdata!DATA,MATCH(B$3,dXdata!IDS,0) + 1,FALSE)</f>
        <v>1.5429831006612771</v>
      </c>
      <c r="D5" s="56">
        <f>VLOOKUP($A5,dXdata!DATA,MATCH(D$3,dXdata!IDS,0) + 1,FALSE)</f>
        <v>1.4972419227738509</v>
      </c>
      <c r="E5" s="56">
        <f>VLOOKUP($A17,dXdata!DATA,MATCH(D$3,dXdata!IDS,0) + 1,FALSE)</f>
        <v>1.552795031055898</v>
      </c>
      <c r="F5" s="56">
        <f>VLOOKUP($A5,dXdata!DATA,MATCH(F$3,dXdata!IDS,0) + 1,FALSE)</f>
        <v>9.1</v>
      </c>
      <c r="G5" s="56">
        <f>VLOOKUP($A17,dXdata!DATA,MATCH(F$3,dXdata!IDS,0) + 1,FALSE)</f>
        <v>7.7</v>
      </c>
      <c r="H5" s="56">
        <f>VLOOKUP($A5,dXdata!DATA,MATCH(H$3,dXdata!IDS,0) + 1,FALSE)</f>
        <v>6.9</v>
      </c>
      <c r="I5" s="56">
        <f>VLOOKUP($A17,dXdata!DATA,MATCH(H$3,dXdata!IDS,0) + 1,FALSE)</f>
        <v>5.9</v>
      </c>
      <c r="J5" s="56">
        <f>VLOOKUP($A5,dXdata!DATA,MATCH(J$3,dXdata!IDS,0) + 1,FALSE)</f>
        <v>870.1</v>
      </c>
      <c r="K5" s="56">
        <f>VLOOKUP($A17,dXdata!DATA,MATCH(J$3,dXdata!IDS,0) + 1,FALSE)</f>
        <v>894.1</v>
      </c>
      <c r="L5" s="57">
        <f>VLOOKUP($A5,dXdata!DATA,MATCH(L$3,dXdata!IDS,0) + 1,FALSE)</f>
        <v>82560</v>
      </c>
      <c r="M5" s="57">
        <f>VLOOKUP($A17,dXdata!DATA,MATCH(L$3,dXdata!IDS,0) + 1,FALSE)</f>
        <v>61200</v>
      </c>
      <c r="N5" s="56">
        <f>VLOOKUP($A5,dXdata!DATA,MATCH(N$3,dXdata!IDS,0) + 1,FALSE)</f>
        <v>20.490367775831864</v>
      </c>
      <c r="O5" s="56">
        <f>VLOOKUP($A17,dXdata!DATA,MATCH(N$3,dXdata!IDS,0) + 1,FALSE)</f>
        <v>-25.872093023255815</v>
      </c>
      <c r="P5" s="57">
        <f>VLOOKUP($A5,dXdata!DATA,MATCH(P$3,dXdata!IDS,0) + 1,FALSE)</f>
        <v>27520</v>
      </c>
      <c r="Q5" s="57">
        <f>VLOOKUP($A17,dXdata!DATA,MATCH(P$3,dXdata!IDS,0) + 1,FALSE)</f>
        <v>20520</v>
      </c>
      <c r="R5" s="56">
        <f>VLOOKUP($A5,dXdata!DATA,MATCH(R$3,dXdata!IDS,0) + 1,FALSE)</f>
        <v>26.820276497695851</v>
      </c>
      <c r="S5" s="56">
        <f>VLOOKUP($A17,dXdata!DATA,MATCH(R$3,dXdata!IDS,0) + 1,FALSE)</f>
        <v>-25.436046511627907</v>
      </c>
      <c r="T5" s="104">
        <f>VLOOKUP($A5,dXdata!DATA,MATCH(T$3,dXdata!IDS,0) + 1,FALSE)</f>
        <v>6.7114093959719234E-2</v>
      </c>
      <c r="U5" s="104">
        <f>VLOOKUP($A17,dXdata!DATA,MATCH(T$3,dXdata!IDS,0) + 1,FALSE)</f>
        <v>3.5546613011401718</v>
      </c>
      <c r="V5" s="56">
        <f>VLOOKUP($A5,dXdata!DATA,MATCH(V$3,dXdata!IDS,0) + 1,FALSE)</f>
        <v>-1.1817099430019073</v>
      </c>
      <c r="W5" s="56">
        <f>VLOOKUP($A17,dXdata!DATA,MATCH(V$3,dXdata!IDS,0) + 1,FALSE)</f>
        <v>3.7381003245754663</v>
      </c>
      <c r="X5" s="56">
        <f>VLOOKUP($A5,dXdata!DATA,MATCH(X$3,dXdata!IDS,0) + 1,FALSE)</f>
        <v>1.2884043607532147</v>
      </c>
      <c r="Y5" s="56">
        <f>VLOOKUP($A17,dXdata!DATA,MATCH(X$3,dXdata!IDS,0) + 1,FALSE)</f>
        <v>1.6960208741030547</v>
      </c>
      <c r="Z5" s="104">
        <f>VLOOKUP($A5,dXdata!DATA,MATCH(Z$3,dXdata!IDS,0) + 1,FALSE)</f>
        <v>1.9456949164605719</v>
      </c>
      <c r="AA5" s="104">
        <f>VLOOKUP($A17,dXdata!DATA,MATCH(Z$3,dXdata!IDS,0) + 1,FALSE)</f>
        <v>1.688643761617592</v>
      </c>
      <c r="AB5" s="104">
        <f>VLOOKUP($A5,dXdata!DATA,MATCH(AB$3,dXdata!IDS,0) + 1,FALSE)</f>
        <v>53.47</v>
      </c>
      <c r="AC5" s="104">
        <f>VLOOKUP($A17,dXdata!DATA,MATCH(AB$3,dXdata!IDS,0) + 1,FALSE)</f>
        <v>62.23</v>
      </c>
      <c r="AD5" s="104" t="e">
        <f>VLOOKUP($A5,dXdata!DATA,MATCH(AD$3,dXdata!IDS,0) + 1,FALSE)</f>
        <v>#N/A</v>
      </c>
      <c r="AE5" s="104">
        <f>VLOOKUP($A17,dXdata!DATA,MATCH(AD$3,dXdata!IDS,0) + 1,FALSE)</f>
        <v>1.9621999999999999</v>
      </c>
      <c r="AF5" s="57">
        <f>VLOOKUP($A5,dXdata!DATA,MATCH(AF$3,dXdata!IDS,0) + 1,FALSE)</f>
        <v>1244.4760000000001</v>
      </c>
      <c r="AG5" s="57">
        <f>VLOOKUP($A17,dXdata!DATA,MATCH(AF$3,dXdata!IDS,0) + 1,FALSE)</f>
        <v>1263.8428333333331</v>
      </c>
      <c r="AH5" s="56">
        <f>VLOOKUP($A5,dXdata!DATA,MATCH(AH$3,dXdata!IDS,0) + 1,FALSE)</f>
        <v>2.2262844777423352</v>
      </c>
      <c r="AI5" s="56">
        <f>VLOOKUP($A17,dXdata!DATA,MATCH(AH$3,dXdata!IDS,0) + 1,FALSE)</f>
        <v>2.7695296787527024</v>
      </c>
      <c r="AJ5" s="104">
        <f>VLOOKUP($A5,dXdata!DATA,MATCH(AJ$3,dXdata!IDS,0) + 1,FALSE)</f>
        <v>2.7</v>
      </c>
      <c r="AK5" s="104">
        <f>VLOOKUP($A17,dXdata!DATA,MATCH(AJ$3,dXdata!IDS,0) + 1,FALSE)</f>
        <v>3.45</v>
      </c>
      <c r="AL5" s="104">
        <f>VLOOKUP($A5,dXdata!DATA,MATCH(AL$3,dXdata!IDS,0) + 1,FALSE)</f>
        <v>0.75</v>
      </c>
      <c r="AM5" s="104">
        <f>VLOOKUP($A17,dXdata!DATA,MATCH(AL$3,dXdata!IDS,0) + 1,FALSE)</f>
        <v>1.5</v>
      </c>
      <c r="AN5" s="56">
        <f>VLOOKUP($A5,dXdata!DATA,MATCH(AN$3,dXdata!IDS,0) + 1,FALSE)</f>
        <v>6.6435951496260506</v>
      </c>
      <c r="AO5" s="56">
        <f>VLOOKUP($A17,dXdata!DATA,MATCH(AN$3,dXdata!IDS,0) + 1,FALSE)</f>
        <v>6.7507825918342954</v>
      </c>
      <c r="AP5" s="56">
        <f>VLOOKUP($A5,dXdata!DATA,MATCH(AP$3,dXdata!IDS,0) + 1,FALSE)</f>
        <v>2.6464964832668194</v>
      </c>
      <c r="AQ5" s="56">
        <f>VLOOKUP($A17,dXdata!DATA,MATCH(AP$3,dXdata!IDS,0) + 1,FALSE)</f>
        <v>2.6563649032306911</v>
      </c>
      <c r="AR5" s="106">
        <f>VLOOKUP($A5,dXdata!DATA,MATCH(AR$3,dXdata!IDS,0) + 1,FALSE)</f>
        <v>110.624357</v>
      </c>
      <c r="AS5" s="106">
        <f>VLOOKUP($A17,dXdata!DATA,MATCH(AR$3,dXdata!IDS,0) + 1,FALSE)</f>
        <v>112.01235200000001</v>
      </c>
      <c r="AT5" s="57">
        <f>VLOOKUP($A5,dXdata!DATA,MATCH(AT$3,dXdata!IDS,0) + 1,FALSE)</f>
        <v>508</v>
      </c>
      <c r="AU5" s="57">
        <f>VLOOKUP($A17,dXdata!DATA,MATCH(AT$3,dXdata!IDS,0) + 1,FALSE)</f>
        <v>578</v>
      </c>
      <c r="AV5" s="57">
        <f>VLOOKUP($A5,dXdata!DATA,MATCH(AV$3,dXdata!IDS,0) + 1,FALSE)</f>
        <v>426</v>
      </c>
      <c r="AW5" s="57">
        <f>VLOOKUP($A17,dXdata!DATA,MATCH(AV$3,dXdata!IDS,0) + 1,FALSE)</f>
        <v>384</v>
      </c>
      <c r="AX5" s="57">
        <f>VLOOKUP($A5,dXdata!DATA,MATCH(AX$3,dXdata!IDS,0) + 1,FALSE)</f>
        <v>1689</v>
      </c>
      <c r="AY5" s="57">
        <f>VLOOKUP($A17,dXdata!DATA,MATCH(AX$3,dXdata!IDS,0) + 1,FALSE)</f>
        <v>1442</v>
      </c>
      <c r="AZ5" s="57">
        <f>VLOOKUP($A5,dXdata!DATA,MATCH(AZ$3,dXdata!IDS,0) + 1,FALSE)</f>
        <v>464834</v>
      </c>
      <c r="BA5" s="57">
        <f>VLOOKUP($A17,dXdata!DATA,MATCH(AZ$3,dXdata!IDS,0) + 1,FALSE)</f>
        <v>471210</v>
      </c>
      <c r="BB5" s="107">
        <f>VLOOKUP($A5,dXdata!DATA,MATCH(BB$3,dXdata!IDS,0) + 1,FALSE)</f>
        <v>0.53096510531279473</v>
      </c>
      <c r="BC5" s="107">
        <f>VLOOKUP($A17,dXdata!DATA,MATCH(BB$3,dXdata!IDS,0) + 1,FALSE)</f>
        <v>0.46833387463462162</v>
      </c>
      <c r="BD5" s="56">
        <f>VLOOKUP($A5,dXdata!DATA,MATCH(BD$3,dXdata!IDS,0) + 1,FALSE)</f>
        <v>6.282424015035736</v>
      </c>
      <c r="BE5" s="56">
        <f>VLOOKUP($A17,dXdata!DATA,MATCH(BD$3,dXdata!IDS,0) + 1,FALSE)</f>
        <v>6.8680427294352446</v>
      </c>
      <c r="BF5" s="56">
        <f>VLOOKUP($A5,dXdata!DATA,MATCH(BF$3,dXdata!IDS,0) + 1,FALSE)</f>
        <v>5.7803680000000002</v>
      </c>
      <c r="BG5" s="56">
        <f>VLOOKUP($A17,dXdata!DATA,MATCH(BF$3,dXdata!IDS,0) + 1,FALSE)</f>
        <v>6.1924020000000004</v>
      </c>
      <c r="BH5" s="57">
        <f>VLOOKUP($A5,dXdata!DATA,MATCH(BH$3,dXdata!IDS,0) + 1,FALSE)</f>
        <v>401</v>
      </c>
      <c r="BI5" s="57">
        <f>VLOOKUP($A17,dXdata!DATA,MATCH(BH$3,dXdata!IDS,0) + 1,FALSE)</f>
        <v>557</v>
      </c>
      <c r="BJ5" s="57">
        <f>VLOOKUP($A5,dXdata!DATA,MATCH(BJ$3,dXdata!IDS,0) + 1,FALSE)</f>
        <v>420</v>
      </c>
      <c r="BK5" s="57">
        <f>VLOOKUP($A17,dXdata!DATA,MATCH(BJ$3,dXdata!IDS,0) + 1,FALSE)</f>
        <v>466</v>
      </c>
      <c r="BL5" s="57">
        <f>VLOOKUP($A5,dXdata!DATA,MATCH(BL$3,dXdata!IDS,0) + 1,FALSE)</f>
        <v>9</v>
      </c>
      <c r="BM5" s="57">
        <f>VLOOKUP($A17,dXdata!DATA,MATCH(BL$3,dXdata!IDS,0) + 1,FALSE)</f>
        <v>10</v>
      </c>
      <c r="BN5" s="56">
        <f>VLOOKUP($A5,dXdata!DATA,MATCH(BN$3,dXdata!IDS,0) + 1,FALSE)</f>
        <v>203.44859099999999</v>
      </c>
      <c r="BO5" s="56">
        <f>VLOOKUP($A17,dXdata!DATA,MATCH(BN$3,dXdata!IDS,0) + 1,FALSE)</f>
        <v>340.68530900000002</v>
      </c>
    </row>
    <row r="6" spans="1:67" x14ac:dyDescent="0.25">
      <c r="A6" s="188">
        <v>42795</v>
      </c>
      <c r="B6" s="104">
        <f>VLOOKUP($A6,dXdata!DATA,MATCH(B$3,dXdata!IDS,0) + 1,FALSE)</f>
        <v>1.0385756676557722</v>
      </c>
      <c r="C6" s="104">
        <f>VLOOKUP($A18,dXdata!DATA,MATCH(B$3,dXdata!IDS,0) + 1,FALSE)</f>
        <v>1.6886930983847304</v>
      </c>
      <c r="D6" s="56">
        <f>VLOOKUP($A6,dXdata!DATA,MATCH(D$3,dXdata!IDS,0) + 1,FALSE)</f>
        <v>1.5748031496062964</v>
      </c>
      <c r="E6" s="56">
        <f>VLOOKUP($A18,dXdata!DATA,MATCH(D$3,dXdata!IDS,0) + 1,FALSE)</f>
        <v>1.6279069767441756</v>
      </c>
      <c r="F6" s="56">
        <f>VLOOKUP($A6,dXdata!DATA,MATCH(F$3,dXdata!IDS,0) + 1,FALSE)</f>
        <v>9.1</v>
      </c>
      <c r="G6" s="56">
        <f>VLOOKUP($A18,dXdata!DATA,MATCH(F$3,dXdata!IDS,0) + 1,FALSE)</f>
        <v>8</v>
      </c>
      <c r="H6" s="56">
        <f>VLOOKUP($A6,dXdata!DATA,MATCH(H$3,dXdata!IDS,0) + 1,FALSE)</f>
        <v>7.1</v>
      </c>
      <c r="I6" s="56">
        <f>VLOOKUP($A18,dXdata!DATA,MATCH(H$3,dXdata!IDS,0) + 1,FALSE)</f>
        <v>6.2</v>
      </c>
      <c r="J6" s="56">
        <f>VLOOKUP($A6,dXdata!DATA,MATCH(J$3,dXdata!IDS,0) + 1,FALSE)</f>
        <v>867.6</v>
      </c>
      <c r="K6" s="56">
        <f>VLOOKUP($A18,dXdata!DATA,MATCH(J$3,dXdata!IDS,0) + 1,FALSE)</f>
        <v>889.5</v>
      </c>
      <c r="L6" s="57">
        <f>VLOOKUP($A6,dXdata!DATA,MATCH(L$3,dXdata!IDS,0) + 1,FALSE)</f>
        <v>80470</v>
      </c>
      <c r="M6" s="57">
        <f>VLOOKUP($A18,dXdata!DATA,MATCH(L$3,dXdata!IDS,0) + 1,FALSE)</f>
        <v>58680</v>
      </c>
      <c r="N6" s="56">
        <f>VLOOKUP($A6,dXdata!DATA,MATCH(N$3,dXdata!IDS,0) + 1,FALSE)</f>
        <v>12.924501824305356</v>
      </c>
      <c r="O6" s="56">
        <f>VLOOKUP($A18,dXdata!DATA,MATCH(N$3,dXdata!IDS,0) + 1,FALSE)</f>
        <v>-27.078414315894118</v>
      </c>
      <c r="P6" s="57">
        <f>VLOOKUP($A6,dXdata!DATA,MATCH(P$3,dXdata!IDS,0) + 1,FALSE)</f>
        <v>26970</v>
      </c>
      <c r="Q6" s="57">
        <f>VLOOKUP($A18,dXdata!DATA,MATCH(P$3,dXdata!IDS,0) + 1,FALSE)</f>
        <v>19630</v>
      </c>
      <c r="R6" s="56">
        <f>VLOOKUP($A6,dXdata!DATA,MATCH(R$3,dXdata!IDS,0) + 1,FALSE)</f>
        <v>19.653948535936117</v>
      </c>
      <c r="S6" s="56">
        <f>VLOOKUP($A18,dXdata!DATA,MATCH(R$3,dXdata!IDS,0) + 1,FALSE)</f>
        <v>-27.21542454579162</v>
      </c>
      <c r="T6" s="104">
        <f>VLOOKUP($A6,dXdata!DATA,MATCH(T$3,dXdata!IDS,0) + 1,FALSE)</f>
        <v>-0.26693360026692758</v>
      </c>
      <c r="U6" s="104">
        <f>VLOOKUP($A18,dXdata!DATA,MATCH(T$3,dXdata!IDS,0) + 1,FALSE)</f>
        <v>2.8772164603546369</v>
      </c>
      <c r="V6" s="56">
        <f>VLOOKUP($A6,dXdata!DATA,MATCH(V$3,dXdata!IDS,0) + 1,FALSE)</f>
        <v>-0.88239801378116045</v>
      </c>
      <c r="W6" s="56">
        <f>VLOOKUP($A18,dXdata!DATA,MATCH(V$3,dXdata!IDS,0) + 1,FALSE)</f>
        <v>3.0271305897353162</v>
      </c>
      <c r="X6" s="56">
        <f>VLOOKUP($A6,dXdata!DATA,MATCH(X$3,dXdata!IDS,0) + 1,FALSE)</f>
        <v>0.22793878215565666</v>
      </c>
      <c r="Y6" s="56">
        <f>VLOOKUP($A18,dXdata!DATA,MATCH(X$3,dXdata!IDS,0) + 1,FALSE)</f>
        <v>1.2995451591942819</v>
      </c>
      <c r="Z6" s="104">
        <f>VLOOKUP($A6,dXdata!DATA,MATCH(Z$3,dXdata!IDS,0) + 1,FALSE)</f>
        <v>0.66549758877685328</v>
      </c>
      <c r="AA6" s="104">
        <f>VLOOKUP($A18,dXdata!DATA,MATCH(Z$3,dXdata!IDS,0) + 1,FALSE)</f>
        <v>1.3457133151582257</v>
      </c>
      <c r="AB6" s="104">
        <f>VLOOKUP($A6,dXdata!DATA,MATCH(AB$3,dXdata!IDS,0) + 1,FALSE)</f>
        <v>49.33</v>
      </c>
      <c r="AC6" s="104">
        <f>VLOOKUP($A18,dXdata!DATA,MATCH(AB$3,dXdata!IDS,0) + 1,FALSE)</f>
        <v>62.73</v>
      </c>
      <c r="AD6" s="104" t="e">
        <f>VLOOKUP($A6,dXdata!DATA,MATCH(AD$3,dXdata!IDS,0) + 1,FALSE)</f>
        <v>#N/A</v>
      </c>
      <c r="AE6" s="104">
        <f>VLOOKUP($A18,dXdata!DATA,MATCH(AD$3,dXdata!IDS,0) + 1,FALSE)</f>
        <v>1.7306999999999999</v>
      </c>
      <c r="AF6" s="57">
        <f>VLOOKUP($A6,dXdata!DATA,MATCH(AF$3,dXdata!IDS,0) + 1,FALSE)</f>
        <v>1245.4065000000001</v>
      </c>
      <c r="AG6" s="57">
        <f>VLOOKUP($A18,dXdata!DATA,MATCH(AF$3,dXdata!IDS,0) + 1,FALSE)</f>
        <v>1265.5934166666668</v>
      </c>
      <c r="AH6" s="56">
        <f>VLOOKUP($A6,dXdata!DATA,MATCH(AH$3,dXdata!IDS,0) + 1,FALSE)</f>
        <v>2.9834892954167413</v>
      </c>
      <c r="AI6" s="56">
        <f>VLOOKUP($A18,dXdata!DATA,MATCH(AH$3,dXdata!IDS,0) + 1,FALSE)</f>
        <v>2.5658075381450818</v>
      </c>
      <c r="AJ6" s="104">
        <f>VLOOKUP($A6,dXdata!DATA,MATCH(AJ$3,dXdata!IDS,0) + 1,FALSE)</f>
        <v>2.7</v>
      </c>
      <c r="AK6" s="104">
        <f>VLOOKUP($A18,dXdata!DATA,MATCH(AJ$3,dXdata!IDS,0) + 1,FALSE)</f>
        <v>3.45</v>
      </c>
      <c r="AL6" s="104">
        <f>VLOOKUP($A6,dXdata!DATA,MATCH(AL$3,dXdata!IDS,0) + 1,FALSE)</f>
        <v>0.75</v>
      </c>
      <c r="AM6" s="104">
        <f>VLOOKUP($A18,dXdata!DATA,MATCH(AL$3,dXdata!IDS,0) + 1,FALSE)</f>
        <v>1.5</v>
      </c>
      <c r="AN6" s="56">
        <f>VLOOKUP($A6,dXdata!DATA,MATCH(AN$3,dXdata!IDS,0) + 1,FALSE)</f>
        <v>6.60455380253768</v>
      </c>
      <c r="AO6" s="56">
        <f>VLOOKUP($A18,dXdata!DATA,MATCH(AN$3,dXdata!IDS,0) + 1,FALSE)</f>
        <v>6.7731773892061859</v>
      </c>
      <c r="AP6" s="56">
        <f>VLOOKUP($A6,dXdata!DATA,MATCH(AP$3,dXdata!IDS,0) + 1,FALSE)</f>
        <v>2.6238677383127991</v>
      </c>
      <c r="AQ6" s="56">
        <f>VLOOKUP($A18,dXdata!DATA,MATCH(AP$3,dXdata!IDS,0) + 1,FALSE)</f>
        <v>2.6622110540279249</v>
      </c>
      <c r="AR6" s="106">
        <f>VLOOKUP($A6,dXdata!DATA,MATCH(AR$3,dXdata!IDS,0) + 1,FALSE)</f>
        <v>111.692083</v>
      </c>
      <c r="AS6" s="106">
        <f>VLOOKUP($A18,dXdata!DATA,MATCH(AR$3,dXdata!IDS,0) + 1,FALSE)</f>
        <v>117.05100899999999</v>
      </c>
      <c r="AT6" s="57">
        <f>VLOOKUP($A6,dXdata!DATA,MATCH(AT$3,dXdata!IDS,0) + 1,FALSE)</f>
        <v>1145</v>
      </c>
      <c r="AU6" s="57">
        <f>VLOOKUP($A18,dXdata!DATA,MATCH(AT$3,dXdata!IDS,0) + 1,FALSE)</f>
        <v>831</v>
      </c>
      <c r="AV6" s="57">
        <f>VLOOKUP($A6,dXdata!DATA,MATCH(AV$3,dXdata!IDS,0) + 1,FALSE)</f>
        <v>504</v>
      </c>
      <c r="AW6" s="57">
        <f>VLOOKUP($A18,dXdata!DATA,MATCH(AV$3,dXdata!IDS,0) + 1,FALSE)</f>
        <v>429</v>
      </c>
      <c r="AX6" s="57">
        <f>VLOOKUP($A6,dXdata!DATA,MATCH(AX$3,dXdata!IDS,0) + 1,FALSE)</f>
        <v>2384</v>
      </c>
      <c r="AY6" s="57">
        <f>VLOOKUP($A18,dXdata!DATA,MATCH(AX$3,dXdata!IDS,0) + 1,FALSE)</f>
        <v>1733</v>
      </c>
      <c r="AZ6" s="57">
        <f>VLOOKUP($A6,dXdata!DATA,MATCH(AZ$3,dXdata!IDS,0) + 1,FALSE)</f>
        <v>472491</v>
      </c>
      <c r="BA6" s="57">
        <f>VLOOKUP($A18,dXdata!DATA,MATCH(AZ$3,dXdata!IDS,0) + 1,FALSE)</f>
        <v>469883</v>
      </c>
      <c r="BB6" s="107">
        <f>VLOOKUP($A6,dXdata!DATA,MATCH(BB$3,dXdata!IDS,0) + 1,FALSE)</f>
        <v>0.56573327005220697</v>
      </c>
      <c r="BC6" s="107">
        <f>VLOOKUP($A18,dXdata!DATA,MATCH(BB$3,dXdata!IDS,0) + 1,FALSE)</f>
        <v>0.39729481889041723</v>
      </c>
      <c r="BD6" s="56">
        <f>VLOOKUP($A6,dXdata!DATA,MATCH(BD$3,dXdata!IDS,0) + 1,FALSE)</f>
        <v>6.4603919474032434</v>
      </c>
      <c r="BE6" s="56">
        <f>VLOOKUP($A18,dXdata!DATA,MATCH(BD$3,dXdata!IDS,0) + 1,FALSE)</f>
        <v>6.7997628934583112</v>
      </c>
      <c r="BF6" s="56">
        <f>VLOOKUP($A6,dXdata!DATA,MATCH(BF$3,dXdata!IDS,0) + 1,FALSE)</f>
        <v>5.9018110000000004</v>
      </c>
      <c r="BG6" s="56">
        <f>VLOOKUP($A18,dXdata!DATA,MATCH(BF$3,dXdata!IDS,0) + 1,FALSE)</f>
        <v>6.2768170000000003</v>
      </c>
      <c r="BH6" s="57">
        <f>VLOOKUP($A6,dXdata!DATA,MATCH(BH$3,dXdata!IDS,0) + 1,FALSE)</f>
        <v>327</v>
      </c>
      <c r="BI6" s="57">
        <f>VLOOKUP($A18,dXdata!DATA,MATCH(BH$3,dXdata!IDS,0) + 1,FALSE)</f>
        <v>256</v>
      </c>
      <c r="BJ6" s="57">
        <f>VLOOKUP($A6,dXdata!DATA,MATCH(BJ$3,dXdata!IDS,0) + 1,FALSE)</f>
        <v>231</v>
      </c>
      <c r="BK6" s="57">
        <f>VLOOKUP($A18,dXdata!DATA,MATCH(BJ$3,dXdata!IDS,0) + 1,FALSE)</f>
        <v>228</v>
      </c>
      <c r="BL6" s="57">
        <f>VLOOKUP($A6,dXdata!DATA,MATCH(BL$3,dXdata!IDS,0) + 1,FALSE)</f>
        <v>10</v>
      </c>
      <c r="BM6" s="57">
        <f>VLOOKUP($A18,dXdata!DATA,MATCH(BL$3,dXdata!IDS,0) + 1,FALSE)</f>
        <v>16</v>
      </c>
      <c r="BN6" s="56">
        <f>VLOOKUP($A6,dXdata!DATA,MATCH(BN$3,dXdata!IDS,0) + 1,FALSE)</f>
        <v>377.489687</v>
      </c>
      <c r="BO6" s="56">
        <f>VLOOKUP($A18,dXdata!DATA,MATCH(BN$3,dXdata!IDS,0) + 1,FALSE)</f>
        <v>440.93455299999999</v>
      </c>
    </row>
    <row r="7" spans="1:67" x14ac:dyDescent="0.25">
      <c r="A7" s="188">
        <v>42826</v>
      </c>
      <c r="B7" s="104">
        <f>VLOOKUP($A7,dXdata!DATA,MATCH(B$3,dXdata!IDS,0) + 1,FALSE)</f>
        <v>1.0370370370370363</v>
      </c>
      <c r="C7" s="104">
        <f>VLOOKUP($A19,dXdata!DATA,MATCH(B$3,dXdata!IDS,0) + 1,FALSE)</f>
        <v>1.6862170087976525</v>
      </c>
      <c r="D7" s="56">
        <f>VLOOKUP($A7,dXdata!DATA,MATCH(D$3,dXdata!IDS,0) + 1,FALSE)</f>
        <v>1.5723270440251458</v>
      </c>
      <c r="E7" s="56">
        <f>VLOOKUP($A19,dXdata!DATA,MATCH(D$3,dXdata!IDS,0) + 1,FALSE)</f>
        <v>1.6253869969040435</v>
      </c>
      <c r="F7" s="56">
        <f>VLOOKUP($A7,dXdata!DATA,MATCH(F$3,dXdata!IDS,0) + 1,FALSE)</f>
        <v>9</v>
      </c>
      <c r="G7" s="56">
        <f>VLOOKUP($A19,dXdata!DATA,MATCH(F$3,dXdata!IDS,0) + 1,FALSE)</f>
        <v>7.5</v>
      </c>
      <c r="H7" s="56">
        <f>VLOOKUP($A7,dXdata!DATA,MATCH(H$3,dXdata!IDS,0) + 1,FALSE)</f>
        <v>7</v>
      </c>
      <c r="I7" s="56">
        <f>VLOOKUP($A19,dXdata!DATA,MATCH(H$3,dXdata!IDS,0) + 1,FALSE)</f>
        <v>6.2</v>
      </c>
      <c r="J7" s="56">
        <f>VLOOKUP($A7,dXdata!DATA,MATCH(J$3,dXdata!IDS,0) + 1,FALSE)</f>
        <v>870.9</v>
      </c>
      <c r="K7" s="56"/>
      <c r="L7" s="57">
        <f>VLOOKUP($A7,dXdata!DATA,MATCH(L$3,dXdata!IDS,0) + 1,FALSE)</f>
        <v>77680</v>
      </c>
      <c r="M7" s="57">
        <f>VLOOKUP($A19,dXdata!DATA,MATCH(L$3,dXdata!IDS,0) + 1,FALSE)</f>
        <v>57100</v>
      </c>
      <c r="N7" s="56">
        <f>VLOOKUP($A7,dXdata!DATA,MATCH(N$3,dXdata!IDS,0) + 1,FALSE)</f>
        <v>5.7878251395887315</v>
      </c>
      <c r="O7" s="56">
        <f>VLOOKUP($A19,dXdata!DATA,MATCH(N$3,dXdata!IDS,0) + 1,FALSE)</f>
        <v>-26.49330587023687</v>
      </c>
      <c r="P7" s="57">
        <f>VLOOKUP($A7,dXdata!DATA,MATCH(P$3,dXdata!IDS,0) + 1,FALSE)</f>
        <v>26210</v>
      </c>
      <c r="Q7" s="57">
        <f>VLOOKUP($A19,dXdata!DATA,MATCH(P$3,dXdata!IDS,0) + 1,FALSE)</f>
        <v>19160</v>
      </c>
      <c r="R7" s="56">
        <f>VLOOKUP($A7,dXdata!DATA,MATCH(R$3,dXdata!IDS,0) + 1,FALSE)</f>
        <v>11.960700555318237</v>
      </c>
      <c r="S7" s="56">
        <f>VLOOKUP($A19,dXdata!DATA,MATCH(R$3,dXdata!IDS,0) + 1,FALSE)</f>
        <v>-26.898130484547877</v>
      </c>
      <c r="T7" s="104">
        <f>VLOOKUP($A7,dXdata!DATA,MATCH(T$3,dXdata!IDS,0) + 1,FALSE)</f>
        <v>-0.73089700996677998</v>
      </c>
      <c r="U7" s="104">
        <f>VLOOKUP($A19,dXdata!DATA,MATCH(T$3,dXdata!IDS,0) + 1,FALSE)</f>
        <v>2.5769745649263598</v>
      </c>
      <c r="V7" s="56">
        <f>VLOOKUP($A7,dXdata!DATA,MATCH(V$3,dXdata!IDS,0) + 1,FALSE)</f>
        <v>0.36470255445277822</v>
      </c>
      <c r="W7" s="56">
        <f>VLOOKUP($A19,dXdata!DATA,MATCH(V$3,dXdata!IDS,0) + 1,FALSE)</f>
        <v>2.1139374597024085</v>
      </c>
      <c r="X7" s="56">
        <f>VLOOKUP($A7,dXdata!DATA,MATCH(X$3,dXdata!IDS,0) + 1,FALSE)</f>
        <v>0.38659793814432852</v>
      </c>
      <c r="Y7" s="56">
        <f>VLOOKUP($A19,dXdata!DATA,MATCH(X$3,dXdata!IDS,0) + 1,FALSE)</f>
        <v>0.54557124518612721</v>
      </c>
      <c r="Z7" s="104">
        <f>VLOOKUP($A7,dXdata!DATA,MATCH(Z$3,dXdata!IDS,0) + 1,FALSE)</f>
        <v>0.84586221555171814</v>
      </c>
      <c r="AA7" s="104">
        <f>VLOOKUP($A19,dXdata!DATA,MATCH(Z$3,dXdata!IDS,0) + 1,FALSE)</f>
        <v>0.39658643175444208</v>
      </c>
      <c r="AB7" s="104">
        <f>VLOOKUP($A7,dXdata!DATA,MATCH(AB$3,dXdata!IDS,0) + 1,FALSE)</f>
        <v>51.06</v>
      </c>
      <c r="AC7" s="104">
        <f>VLOOKUP($A19,dXdata!DATA,MATCH(AB$3,dXdata!IDS,0) + 1,FALSE)</f>
        <v>66.25</v>
      </c>
      <c r="AD7" s="104" t="e">
        <f>VLOOKUP($A7,dXdata!DATA,MATCH(AD$3,dXdata!IDS,0) + 1,FALSE)</f>
        <v>#N/A</v>
      </c>
      <c r="AE7" s="104"/>
      <c r="AF7" s="57">
        <f>VLOOKUP($A7,dXdata!DATA,MATCH(AF$3,dXdata!IDS,0) + 1,FALSE)</f>
        <v>1246.337</v>
      </c>
      <c r="AG7" s="57">
        <f>VLOOKUP($A19,dXdata!DATA,MATCH(AF$3,dXdata!IDS,0) + 1,FALSE)</f>
        <v>1267.3440000000001</v>
      </c>
      <c r="AH7" s="56">
        <f>VLOOKUP($A7,dXdata!DATA,MATCH(AH$3,dXdata!IDS,0) + 1,FALSE)</f>
        <v>3.3275792893773914</v>
      </c>
      <c r="AI7" s="56"/>
      <c r="AJ7" s="104">
        <f>VLOOKUP($A7,dXdata!DATA,MATCH(AJ$3,dXdata!IDS,0) + 1,FALSE)</f>
        <v>2.7</v>
      </c>
      <c r="AK7" s="104"/>
      <c r="AL7" s="104">
        <f>VLOOKUP($A7,dXdata!DATA,MATCH(AL$3,dXdata!IDS,0) + 1,FALSE)</f>
        <v>0.75</v>
      </c>
      <c r="AM7" s="104"/>
      <c r="AN7" s="56">
        <f>VLOOKUP($A7,dXdata!DATA,MATCH(AN$3,dXdata!IDS,0) + 1,FALSE)</f>
        <v>6.6743077292637389</v>
      </c>
      <c r="AO7" s="56"/>
      <c r="AP7" s="56">
        <f>VLOOKUP($A7,dXdata!DATA,MATCH(AP$3,dXdata!IDS,0) + 1,FALSE)</f>
        <v>2.687907284977836</v>
      </c>
      <c r="AQ7" s="56"/>
      <c r="AR7" s="106">
        <f>VLOOKUP($A7,dXdata!DATA,MATCH(AR$3,dXdata!IDS,0) + 1,FALSE)</f>
        <v>109.403066</v>
      </c>
      <c r="AS7" s="106" t="e">
        <f>VLOOKUP($A19,dXdata!DATA,MATCH(AR$3,dXdata!IDS,0) + 1,FALSE)</f>
        <v>#N/A</v>
      </c>
      <c r="AT7" s="57">
        <f>VLOOKUP($A7,dXdata!DATA,MATCH(AT$3,dXdata!IDS,0) + 1,FALSE)</f>
        <v>1099</v>
      </c>
      <c r="AU7" s="57"/>
      <c r="AV7" s="57">
        <f>VLOOKUP($A7,dXdata!DATA,MATCH(AV$3,dXdata!IDS,0) + 1,FALSE)</f>
        <v>407</v>
      </c>
      <c r="AW7" s="57"/>
      <c r="AX7" s="57">
        <f>VLOOKUP($A7,dXdata!DATA,MATCH(AX$3,dXdata!IDS,0) + 1,FALSE)</f>
        <v>2393</v>
      </c>
      <c r="AY7" s="57"/>
      <c r="AZ7" s="57">
        <f>VLOOKUP($A7,dXdata!DATA,MATCH(AZ$3,dXdata!IDS,0) + 1,FALSE)</f>
        <v>475516</v>
      </c>
      <c r="BA7" s="57"/>
      <c r="BB7" s="107">
        <f>VLOOKUP($A7,dXdata!DATA,MATCH(BB$3,dXdata!IDS,0) + 1,FALSE)</f>
        <v>0.55599442379182151</v>
      </c>
      <c r="BC7" s="107"/>
      <c r="BD7" s="56">
        <f>VLOOKUP($A7,dXdata!DATA,MATCH(BD$3,dXdata!IDS,0) + 1,FALSE)</f>
        <v>6.4468925881135055</v>
      </c>
      <c r="BE7" s="56"/>
      <c r="BF7" s="56">
        <f>VLOOKUP($A7,dXdata!DATA,MATCH(BF$3,dXdata!IDS,0) + 1,FALSE)</f>
        <v>6.0455040000000002</v>
      </c>
      <c r="BG7" s="56"/>
      <c r="BH7" s="57">
        <f>VLOOKUP($A7,dXdata!DATA,MATCH(BH$3,dXdata!IDS,0) + 1,FALSE)</f>
        <v>229</v>
      </c>
      <c r="BI7" s="57"/>
      <c r="BJ7" s="57">
        <f>VLOOKUP($A7,dXdata!DATA,MATCH(BJ$3,dXdata!IDS,0) + 1,FALSE)</f>
        <v>154</v>
      </c>
      <c r="BK7" s="57"/>
      <c r="BL7" s="57">
        <f>VLOOKUP($A7,dXdata!DATA,MATCH(BL$3,dXdata!IDS,0) + 1,FALSE)</f>
        <v>14</v>
      </c>
      <c r="BM7" s="57"/>
      <c r="BN7" s="56">
        <f>VLOOKUP($A7,dXdata!DATA,MATCH(BN$3,dXdata!IDS,0) + 1,FALSE)</f>
        <v>262.26815900000003</v>
      </c>
    </row>
    <row r="8" spans="1:67" x14ac:dyDescent="0.25">
      <c r="A8" s="188">
        <v>42856</v>
      </c>
      <c r="B8" s="104">
        <f>VLOOKUP($A8,dXdata!DATA,MATCH(B$3,dXdata!IDS,0) + 1,FALSE)</f>
        <v>1.1102886750555152</v>
      </c>
      <c r="C8" s="104">
        <f>VLOOKUP($A20,dXdata!DATA,MATCH(B$3,dXdata!IDS,0) + 1,FALSE)</f>
        <v>1.7569546120058677</v>
      </c>
      <c r="D8" s="56">
        <f>VLOOKUP($A8,dXdata!DATA,MATCH(D$3,dXdata!IDS,0) + 1,FALSE)</f>
        <v>1.491365777080067</v>
      </c>
      <c r="E8" s="56">
        <f>VLOOKUP($A20,dXdata!DATA,MATCH(D$3,dXdata!IDS,0) + 1,FALSE)</f>
        <v>1.7788089713843602</v>
      </c>
      <c r="F8" s="56">
        <f>VLOOKUP($A8,dXdata!DATA,MATCH(F$3,dXdata!IDS,0) + 1,FALSE)</f>
        <v>9.1</v>
      </c>
      <c r="G8" s="56">
        <f>VLOOKUP($A20,dXdata!DATA,MATCH(F$3,dXdata!IDS,0) + 1,FALSE)</f>
        <v>7.3</v>
      </c>
      <c r="H8" s="56">
        <f>VLOOKUP($A8,dXdata!DATA,MATCH(H$3,dXdata!IDS,0) + 1,FALSE)</f>
        <v>6.8</v>
      </c>
      <c r="I8" s="56">
        <f>VLOOKUP($A20,dXdata!DATA,MATCH(H$3,dXdata!IDS,0) + 1,FALSE)</f>
        <v>6.1</v>
      </c>
      <c r="J8" s="56">
        <f>VLOOKUP($A8,dXdata!DATA,MATCH(J$3,dXdata!IDS,0) + 1,FALSE)</f>
        <v>880.9</v>
      </c>
      <c r="K8" s="56"/>
      <c r="L8" s="57">
        <f>VLOOKUP($A8,dXdata!DATA,MATCH(L$3,dXdata!IDS,0) + 1,FALSE)</f>
        <v>73250</v>
      </c>
      <c r="M8" s="57">
        <f>VLOOKUP($A20,dXdata!DATA,MATCH(L$3,dXdata!IDS,0) + 1,FALSE)</f>
        <v>53210</v>
      </c>
      <c r="N8" s="56">
        <f>VLOOKUP($A8,dXdata!DATA,MATCH(N$3,dXdata!IDS,0) + 1,FALSE)</f>
        <v>-9.51204447189623</v>
      </c>
      <c r="O8" s="56">
        <f>VLOOKUP($A20,dXdata!DATA,MATCH(N$3,dXdata!IDS,0) + 1,FALSE)</f>
        <v>-27.358361774744022</v>
      </c>
      <c r="P8" s="57">
        <f>VLOOKUP($A8,dXdata!DATA,MATCH(P$3,dXdata!IDS,0) + 1,FALSE)</f>
        <v>25490</v>
      </c>
      <c r="Q8" s="57">
        <f>VLOOKUP($A20,dXdata!DATA,MATCH(P$3,dXdata!IDS,0) + 1,FALSE)</f>
        <v>17640</v>
      </c>
      <c r="R8" s="56">
        <f>VLOOKUP($A8,dXdata!DATA,MATCH(R$3,dXdata!IDS,0) + 1,FALSE)</f>
        <v>-0.62378167641325977</v>
      </c>
      <c r="S8" s="56">
        <f>VLOOKUP($A20,dXdata!DATA,MATCH(R$3,dXdata!IDS,0) + 1,FALSE)</f>
        <v>-30.796390741467238</v>
      </c>
      <c r="T8" s="104">
        <f>VLOOKUP($A8,dXdata!DATA,MATCH(T$3,dXdata!IDS,0) + 1,FALSE)</f>
        <v>-0.50675675675676546</v>
      </c>
      <c r="U8" s="104">
        <f>VLOOKUP($A20,dXdata!DATA,MATCH(T$3,dXdata!IDS,0) + 1,FALSE)</f>
        <v>4.4142614601018648</v>
      </c>
      <c r="V8" s="56">
        <f>VLOOKUP($A8,dXdata!DATA,MATCH(V$3,dXdata!IDS,0) + 1,FALSE)</f>
        <v>0.85037449138902765</v>
      </c>
      <c r="W8" s="56">
        <f>VLOOKUP($A20,dXdata!DATA,MATCH(V$3,dXdata!IDS,0) + 1,FALSE)</f>
        <v>0.77755017618355016</v>
      </c>
      <c r="X8" s="56">
        <f>VLOOKUP($A8,dXdata!DATA,MATCH(X$3,dXdata!IDS,0) + 1,FALSE)</f>
        <v>-0.67307692307692069</v>
      </c>
      <c r="Y8" s="56">
        <f>VLOOKUP($A20,dXdata!DATA,MATCH(X$3,dXdata!IDS,0) + 1,FALSE)</f>
        <v>1.5488867376573179</v>
      </c>
      <c r="Z8" s="104">
        <f>VLOOKUP($A8,dXdata!DATA,MATCH(Z$3,dXdata!IDS,0) + 1,FALSE)</f>
        <v>-0.62899575793560203</v>
      </c>
      <c r="AA8" s="104">
        <f>VLOOKUP($A20,dXdata!DATA,MATCH(Z$3,dXdata!IDS,0) + 1,FALSE)</f>
        <v>1.6071212094972642</v>
      </c>
      <c r="AB8" s="104">
        <f>VLOOKUP($A8,dXdata!DATA,MATCH(AB$3,dXdata!IDS,0) + 1,FALSE)</f>
        <v>48.48</v>
      </c>
      <c r="AC8" s="104">
        <f>VLOOKUP($A20,dXdata!DATA,MATCH(AB$3,dXdata!IDS,0) + 1,FALSE)</f>
        <v>69.98</v>
      </c>
      <c r="AD8" s="104" t="e">
        <f>VLOOKUP($A8,dXdata!DATA,MATCH(AD$3,dXdata!IDS,0) + 1,FALSE)</f>
        <v>#N/A</v>
      </c>
      <c r="AE8" s="104"/>
      <c r="AF8" s="57">
        <f>VLOOKUP($A8,dXdata!DATA,MATCH(AF$3,dXdata!IDS,0) + 1,FALSE)</f>
        <v>1248.0875833333332</v>
      </c>
      <c r="AG8" s="57">
        <f>VLOOKUP($A20,dXdata!DATA,MATCH(AF$3,dXdata!IDS,0) + 1,FALSE)</f>
        <v>1268.8745833333332</v>
      </c>
      <c r="AH8" s="56">
        <f>VLOOKUP($A8,dXdata!DATA,MATCH(AH$3,dXdata!IDS,0) + 1,FALSE)</f>
        <v>4.3028710002034565</v>
      </c>
      <c r="AI8" s="56"/>
      <c r="AJ8" s="104">
        <f>VLOOKUP($A8,dXdata!DATA,MATCH(AJ$3,dXdata!IDS,0) + 1,FALSE)</f>
        <v>2.7</v>
      </c>
      <c r="AK8" s="104"/>
      <c r="AL8" s="104">
        <f>VLOOKUP($A8,dXdata!DATA,MATCH(AL$3,dXdata!IDS,0) + 1,FALSE)</f>
        <v>0.75</v>
      </c>
      <c r="AM8" s="104"/>
      <c r="AN8" s="56">
        <f>VLOOKUP($A8,dXdata!DATA,MATCH(AN$3,dXdata!IDS,0) + 1,FALSE)</f>
        <v>6.6434153920551733</v>
      </c>
      <c r="AO8" s="56"/>
      <c r="AP8" s="56">
        <f>VLOOKUP($A8,dXdata!DATA,MATCH(AP$3,dXdata!IDS,0) + 1,FALSE)</f>
        <v>2.7063912269319794</v>
      </c>
      <c r="AQ8" s="56"/>
      <c r="AR8" s="106">
        <f>VLOOKUP($A8,dXdata!DATA,MATCH(AR$3,dXdata!IDS,0) + 1,FALSE)</f>
        <v>111.52138100000001</v>
      </c>
      <c r="AS8" s="106" t="e">
        <f>VLOOKUP($A20,dXdata!DATA,MATCH(AR$3,dXdata!IDS,0) + 1,FALSE)</f>
        <v>#N/A</v>
      </c>
      <c r="AT8" s="57">
        <f>VLOOKUP($A8,dXdata!DATA,MATCH(AT$3,dXdata!IDS,0) + 1,FALSE)</f>
        <v>957</v>
      </c>
      <c r="AU8" s="57"/>
      <c r="AV8" s="57">
        <f>VLOOKUP($A8,dXdata!DATA,MATCH(AV$3,dXdata!IDS,0) + 1,FALSE)</f>
        <v>460</v>
      </c>
      <c r="AW8" s="57"/>
      <c r="AX8" s="57">
        <f>VLOOKUP($A8,dXdata!DATA,MATCH(AX$3,dXdata!IDS,0) + 1,FALSE)</f>
        <v>2657</v>
      </c>
      <c r="AY8" s="57"/>
      <c r="AZ8" s="57">
        <f>VLOOKUP($A8,dXdata!DATA,MATCH(AZ$3,dXdata!IDS,0) + 1,FALSE)</f>
        <v>485444</v>
      </c>
      <c r="BA8" s="57"/>
      <c r="BB8" s="107">
        <f>VLOOKUP($A8,dXdata!DATA,MATCH(BB$3,dXdata!IDS,0) + 1,FALSE)</f>
        <v>0.54004065040650406</v>
      </c>
      <c r="BC8" s="107"/>
      <c r="BD8" s="56">
        <f>VLOOKUP($A8,dXdata!DATA,MATCH(BD$3,dXdata!IDS,0) + 1,FALSE)</f>
        <v>6.7839295516571987</v>
      </c>
      <c r="BE8" s="56"/>
      <c r="BF8" s="56">
        <f>VLOOKUP($A8,dXdata!DATA,MATCH(BF$3,dXdata!IDS,0) + 1,FALSE)</f>
        <v>6.190563</v>
      </c>
      <c r="BG8" s="56"/>
      <c r="BH8" s="57">
        <f>VLOOKUP($A8,dXdata!DATA,MATCH(BH$3,dXdata!IDS,0) + 1,FALSE)</f>
        <v>253</v>
      </c>
      <c r="BI8" s="57"/>
      <c r="BJ8" s="57">
        <f>VLOOKUP($A8,dXdata!DATA,MATCH(BJ$3,dXdata!IDS,0) + 1,FALSE)</f>
        <v>217</v>
      </c>
      <c r="BK8" s="57"/>
      <c r="BL8" s="57">
        <f>VLOOKUP($A8,dXdata!DATA,MATCH(BL$3,dXdata!IDS,0) + 1,FALSE)</f>
        <v>15</v>
      </c>
      <c r="BM8" s="57"/>
      <c r="BN8" s="56">
        <f>VLOOKUP($A8,dXdata!DATA,MATCH(BN$3,dXdata!IDS,0) + 1,FALSE)</f>
        <v>377.96681799999999</v>
      </c>
    </row>
    <row r="9" spans="1:67" x14ac:dyDescent="0.25">
      <c r="A9" s="188">
        <v>42887</v>
      </c>
      <c r="B9" s="104">
        <f>VLOOKUP($A9,dXdata!DATA,MATCH(B$3,dXdata!IDS,0) + 1,FALSE)</f>
        <v>1.1094674556213047</v>
      </c>
      <c r="C9" s="104">
        <f>VLOOKUP($A21,dXdata!DATA,MATCH(B$3,dXdata!IDS,0) + 1,FALSE)</f>
        <v>1.9019751280175745</v>
      </c>
      <c r="D9" s="56">
        <f>VLOOKUP($A9,dXdata!DATA,MATCH(D$3,dXdata!IDS,0) + 1,FALSE)</f>
        <v>1.4901960784313717</v>
      </c>
      <c r="E9" s="56">
        <f>VLOOKUP($A21,dXdata!DATA,MATCH(D$3,dXdata!IDS,0) + 1,FALSE)</f>
        <v>1.8547140649149974</v>
      </c>
      <c r="F9" s="56">
        <f>VLOOKUP($A9,dXdata!DATA,MATCH(F$3,dXdata!IDS,0) + 1,FALSE)</f>
        <v>8.6</v>
      </c>
      <c r="G9" s="56">
        <f>VLOOKUP($A21,dXdata!DATA,MATCH(F$3,dXdata!IDS,0) + 1,FALSE)</f>
        <v>7.1</v>
      </c>
      <c r="H9" s="56">
        <f>VLOOKUP($A9,dXdata!DATA,MATCH(H$3,dXdata!IDS,0) + 1,FALSE)</f>
        <v>6.5</v>
      </c>
      <c r="I9" s="56">
        <f>VLOOKUP($A21,dXdata!DATA,MATCH(H$3,dXdata!IDS,0) + 1,FALSE)</f>
        <v>5.9</v>
      </c>
      <c r="J9" s="56">
        <f>VLOOKUP($A9,dXdata!DATA,MATCH(J$3,dXdata!IDS,0) + 1,FALSE)</f>
        <v>892.3</v>
      </c>
      <c r="K9" s="56"/>
      <c r="L9" s="57">
        <f>VLOOKUP($A9,dXdata!DATA,MATCH(L$3,dXdata!IDS,0) + 1,FALSE)</f>
        <v>71900</v>
      </c>
      <c r="M9" s="57">
        <f>VLOOKUP($A21,dXdata!DATA,MATCH(L$3,dXdata!IDS,0) + 1,FALSE)</f>
        <v>53580</v>
      </c>
      <c r="N9" s="56">
        <f>VLOOKUP($A9,dXdata!DATA,MATCH(N$3,dXdata!IDS,0) + 1,FALSE)</f>
        <v>-12.295681873627718</v>
      </c>
      <c r="O9" s="56">
        <f>VLOOKUP($A21,dXdata!DATA,MATCH(N$3,dXdata!IDS,0) + 1,FALSE)</f>
        <v>-25.479833101529902</v>
      </c>
      <c r="P9" s="57">
        <f>VLOOKUP($A9,dXdata!DATA,MATCH(P$3,dXdata!IDS,0) + 1,FALSE)</f>
        <v>25050</v>
      </c>
      <c r="Q9" s="57">
        <f>VLOOKUP($A21,dXdata!DATA,MATCH(P$3,dXdata!IDS,0) + 1,FALSE)</f>
        <v>17330</v>
      </c>
      <c r="R9" s="56">
        <f>VLOOKUP($A9,dXdata!DATA,MATCH(R$3,dXdata!IDS,0) + 1,FALSE)</f>
        <v>-3.9493865030674868</v>
      </c>
      <c r="S9" s="56">
        <f>VLOOKUP($A21,dXdata!DATA,MATCH(R$3,dXdata!IDS,0) + 1,FALSE)</f>
        <v>-30.818363273453098</v>
      </c>
      <c r="T9" s="104">
        <f>VLOOKUP($A9,dXdata!DATA,MATCH(T$3,dXdata!IDS,0) + 1,FALSE)</f>
        <v>6.7911714770807485E-2</v>
      </c>
      <c r="U9" s="104">
        <f>VLOOKUP($A21,dXdata!DATA,MATCH(T$3,dXdata!IDS,0) + 1,FALSE)</f>
        <v>2.8503562945368266</v>
      </c>
      <c r="V9" s="56">
        <f>VLOOKUP($A9,dXdata!DATA,MATCH(V$3,dXdata!IDS,0) + 1,FALSE)</f>
        <v>0.97876736210442683</v>
      </c>
      <c r="W9" s="56">
        <f>VLOOKUP($A21,dXdata!DATA,MATCH(V$3,dXdata!IDS,0) + 1,FALSE)</f>
        <v>1.1437878373929733</v>
      </c>
      <c r="X9" s="56">
        <f>VLOOKUP($A9,dXdata!DATA,MATCH(X$3,dXdata!IDS,0) + 1,FALSE)</f>
        <v>-0.83952211817888145</v>
      </c>
      <c r="Y9" s="56">
        <f>VLOOKUP($A21,dXdata!DATA,MATCH(X$3,dXdata!IDS,0) + 1,FALSE)</f>
        <v>2.5073266037121344</v>
      </c>
      <c r="Z9" s="104">
        <f>VLOOKUP($A9,dXdata!DATA,MATCH(Z$3,dXdata!IDS,0) + 1,FALSE)</f>
        <v>-1.0889150698222383</v>
      </c>
      <c r="AA9" s="104">
        <f>VLOOKUP($A21,dXdata!DATA,MATCH(Z$3,dXdata!IDS,0) + 1,FALSE)</f>
        <v>2.9374928839804193</v>
      </c>
      <c r="AB9" s="104">
        <f>VLOOKUP($A9,dXdata!DATA,MATCH(AB$3,dXdata!IDS,0) + 1,FALSE)</f>
        <v>45.18</v>
      </c>
      <c r="AC9" s="104">
        <f>VLOOKUP($A21,dXdata!DATA,MATCH(AB$3,dXdata!IDS,0) + 1,FALSE)</f>
        <v>67.87</v>
      </c>
      <c r="AD9" s="104" t="e">
        <f>VLOOKUP($A9,dXdata!DATA,MATCH(AD$3,dXdata!IDS,0) + 1,FALSE)</f>
        <v>#N/A</v>
      </c>
      <c r="AE9" s="104"/>
      <c r="AF9" s="57">
        <f>VLOOKUP($A9,dXdata!DATA,MATCH(AF$3,dXdata!IDS,0) + 1,FALSE)</f>
        <v>1249.8381666666667</v>
      </c>
      <c r="AG9" s="57">
        <f>VLOOKUP($A21,dXdata!DATA,MATCH(AF$3,dXdata!IDS,0) + 1,FALSE)</f>
        <v>1270.4051666666667</v>
      </c>
      <c r="AH9" s="56">
        <f>VLOOKUP($A9,dXdata!DATA,MATCH(AH$3,dXdata!IDS,0) + 1,FALSE)</f>
        <v>4.010121457489868</v>
      </c>
      <c r="AI9" s="56"/>
      <c r="AJ9" s="104">
        <f>VLOOKUP($A9,dXdata!DATA,MATCH(AJ$3,dXdata!IDS,0) + 1,FALSE)</f>
        <v>2.7</v>
      </c>
      <c r="AK9" s="104"/>
      <c r="AL9" s="104">
        <f>VLOOKUP($A9,dXdata!DATA,MATCH(AL$3,dXdata!IDS,0) + 1,FALSE)</f>
        <v>0.75</v>
      </c>
      <c r="AM9" s="104"/>
      <c r="AN9" s="56">
        <f>VLOOKUP($A9,dXdata!DATA,MATCH(AN$3,dXdata!IDS,0) + 1,FALSE)</f>
        <v>6.7164648742473307</v>
      </c>
      <c r="AO9" s="56"/>
      <c r="AP9" s="56">
        <f>VLOOKUP($A9,dXdata!DATA,MATCH(AP$3,dXdata!IDS,0) + 1,FALSE)</f>
        <v>2.7200618189372046</v>
      </c>
      <c r="AQ9" s="56"/>
      <c r="AR9" s="106">
        <f>VLOOKUP($A9,dXdata!DATA,MATCH(AR$3,dXdata!IDS,0) + 1,FALSE)</f>
        <v>111.516792</v>
      </c>
      <c r="AS9" s="106" t="e">
        <f>VLOOKUP($A21,dXdata!DATA,MATCH(AR$3,dXdata!IDS,0) + 1,FALSE)</f>
        <v>#N/A</v>
      </c>
      <c r="AT9" s="57">
        <f>VLOOKUP($A9,dXdata!DATA,MATCH(AT$3,dXdata!IDS,0) + 1,FALSE)</f>
        <v>1390</v>
      </c>
      <c r="AU9" s="57"/>
      <c r="AV9" s="57">
        <f>VLOOKUP($A9,dXdata!DATA,MATCH(AV$3,dXdata!IDS,0) + 1,FALSE)</f>
        <v>435</v>
      </c>
      <c r="AW9" s="57"/>
      <c r="AX9" s="57">
        <f>VLOOKUP($A9,dXdata!DATA,MATCH(AX$3,dXdata!IDS,0) + 1,FALSE)</f>
        <v>2659</v>
      </c>
      <c r="AY9" s="57"/>
      <c r="AZ9" s="57">
        <f>VLOOKUP($A9,dXdata!DATA,MATCH(AZ$3,dXdata!IDS,0) + 1,FALSE)</f>
        <v>483106</v>
      </c>
      <c r="BA9" s="57"/>
      <c r="BB9" s="107">
        <f>VLOOKUP($A9,dXdata!DATA,MATCH(BB$3,dXdata!IDS,0) + 1,FALSE)</f>
        <v>0.54972090138515606</v>
      </c>
      <c r="BC9" s="107"/>
      <c r="BD9" s="56">
        <f>VLOOKUP($A9,dXdata!DATA,MATCH(BD$3,dXdata!IDS,0) + 1,FALSE)</f>
        <v>6.6090100244634318</v>
      </c>
      <c r="BE9" s="56"/>
      <c r="BF9" s="56">
        <f>VLOOKUP($A9,dXdata!DATA,MATCH(BF$3,dXdata!IDS,0) + 1,FALSE)</f>
        <v>5.9523840000000003</v>
      </c>
      <c r="BG9" s="56"/>
      <c r="BH9" s="57">
        <f>VLOOKUP($A9,dXdata!DATA,MATCH(BH$3,dXdata!IDS,0) + 1,FALSE)</f>
        <v>292</v>
      </c>
      <c r="BI9" s="57"/>
      <c r="BJ9" s="57">
        <f>VLOOKUP($A9,dXdata!DATA,MATCH(BJ$3,dXdata!IDS,0) + 1,FALSE)</f>
        <v>208</v>
      </c>
      <c r="BK9" s="57"/>
      <c r="BL9" s="57">
        <f>VLOOKUP($A9,dXdata!DATA,MATCH(BL$3,dXdata!IDS,0) + 1,FALSE)</f>
        <v>12</v>
      </c>
      <c r="BM9" s="57"/>
      <c r="BN9" s="56">
        <f>VLOOKUP($A9,dXdata!DATA,MATCH(BN$3,dXdata!IDS,0) + 1,FALSE)</f>
        <v>328.27255500000001</v>
      </c>
    </row>
    <row r="10" spans="1:67" x14ac:dyDescent="0.25">
      <c r="A10" s="188">
        <v>42917</v>
      </c>
      <c r="B10" s="104">
        <f>VLOOKUP($A10,dXdata!DATA,MATCH(B$3,dXdata!IDS,0) + 1,FALSE)</f>
        <v>1.1086474501108556</v>
      </c>
      <c r="C10" s="104">
        <f>VLOOKUP($A22,dXdata!DATA,MATCH(B$3,dXdata!IDS,0) + 1,FALSE)</f>
        <v>2.1198830409356662</v>
      </c>
      <c r="D10" s="56">
        <f>VLOOKUP($A10,dXdata!DATA,MATCH(D$3,dXdata!IDS,0) + 1,FALSE)</f>
        <v>1.4095536413468945</v>
      </c>
      <c r="E10" s="56">
        <f>VLOOKUP($A22,dXdata!DATA,MATCH(D$3,dXdata!IDS,0) + 1,FALSE)</f>
        <v>2.0849420849420763</v>
      </c>
      <c r="F10" s="56">
        <f>VLOOKUP($A10,dXdata!DATA,MATCH(F$3,dXdata!IDS,0) + 1,FALSE)</f>
        <v>8.3000000000000007</v>
      </c>
      <c r="G10" s="56">
        <f>VLOOKUP($A22,dXdata!DATA,MATCH(F$3,dXdata!IDS,0) + 1,FALSE)</f>
        <v>7.5</v>
      </c>
      <c r="H10" s="56">
        <f>VLOOKUP($A10,dXdata!DATA,MATCH(H$3,dXdata!IDS,0) + 1,FALSE)</f>
        <v>6.4</v>
      </c>
      <c r="I10" s="56">
        <f>VLOOKUP($A22,dXdata!DATA,MATCH(H$3,dXdata!IDS,0) + 1,FALSE)</f>
        <v>5.9</v>
      </c>
      <c r="J10" s="56">
        <f>VLOOKUP($A10,dXdata!DATA,MATCH(J$3,dXdata!IDS,0) + 1,FALSE)</f>
        <v>900.7</v>
      </c>
      <c r="K10" s="56"/>
      <c r="L10" s="57">
        <f>VLOOKUP($A10,dXdata!DATA,MATCH(L$3,dXdata!IDS,0) + 1,FALSE)</f>
        <v>67000</v>
      </c>
      <c r="M10" s="57">
        <f>VLOOKUP($A22,dXdata!DATA,MATCH(L$3,dXdata!IDS,0) + 1,FALSE)</f>
        <v>53180</v>
      </c>
      <c r="N10" s="56">
        <f>VLOOKUP($A10,dXdata!DATA,MATCH(N$3,dXdata!IDS,0) + 1,FALSE)</f>
        <v>-29.332348908342997</v>
      </c>
      <c r="O10" s="56">
        <f>VLOOKUP($A22,dXdata!DATA,MATCH(N$3,dXdata!IDS,0) + 1,FALSE)</f>
        <v>-20.626865671641792</v>
      </c>
      <c r="P10" s="57">
        <f>VLOOKUP($A10,dXdata!DATA,MATCH(P$3,dXdata!IDS,0) + 1,FALSE)</f>
        <v>23250</v>
      </c>
      <c r="Q10" s="57">
        <f>VLOOKUP($A22,dXdata!DATA,MATCH(P$3,dXdata!IDS,0) + 1,FALSE)</f>
        <v>16950</v>
      </c>
      <c r="R10" s="56">
        <f>VLOOKUP($A10,dXdata!DATA,MATCH(R$3,dXdata!IDS,0) + 1,FALSE)</f>
        <v>-25.64758554525104</v>
      </c>
      <c r="S10" s="56">
        <f>VLOOKUP($A22,dXdata!DATA,MATCH(R$3,dXdata!IDS,0) + 1,FALSE)</f>
        <v>-27.096774193548391</v>
      </c>
      <c r="T10" s="104">
        <f>VLOOKUP($A10,dXdata!DATA,MATCH(T$3,dXdata!IDS,0) + 1,FALSE)</f>
        <v>0.71065989847716171</v>
      </c>
      <c r="U10" s="104">
        <f>VLOOKUP($A22,dXdata!DATA,MATCH(T$3,dXdata!IDS,0) + 1,FALSE)</f>
        <v>1.6801075268817245</v>
      </c>
      <c r="V10" s="56">
        <f>VLOOKUP($A10,dXdata!DATA,MATCH(V$3,dXdata!IDS,0) + 1,FALSE)</f>
        <v>-0.66757538813640993</v>
      </c>
      <c r="W10" s="56">
        <f>VLOOKUP($A22,dXdata!DATA,MATCH(V$3,dXdata!IDS,0) + 1,FALSE)</f>
        <v>2.3788653064269472</v>
      </c>
      <c r="X10" s="56">
        <f>VLOOKUP($A10,dXdata!DATA,MATCH(X$3,dXdata!IDS,0) + 1,FALSE)</f>
        <v>-0.65189048239895353</v>
      </c>
      <c r="Y10" s="56">
        <f>VLOOKUP($A22,dXdata!DATA,MATCH(X$3,dXdata!IDS,0) + 1,FALSE)</f>
        <v>2.5590551181102317</v>
      </c>
      <c r="Z10" s="104">
        <f>VLOOKUP($A10,dXdata!DATA,MATCH(Z$3,dXdata!IDS,0) + 1,FALSE)</f>
        <v>-1.0888991569531714</v>
      </c>
      <c r="AA10" s="104">
        <f>VLOOKUP($A22,dXdata!DATA,MATCH(Z$3,dXdata!IDS,0) + 1,FALSE)</f>
        <v>3.1669222768699212</v>
      </c>
      <c r="AB10" s="104">
        <f>VLOOKUP($A10,dXdata!DATA,MATCH(AB$3,dXdata!IDS,0) + 1,FALSE)</f>
        <v>46.63</v>
      </c>
      <c r="AC10" s="104">
        <f>VLOOKUP($A22,dXdata!DATA,MATCH(AB$3,dXdata!IDS,0) + 1,FALSE)</f>
        <v>70.98</v>
      </c>
      <c r="AD10" s="104" t="e">
        <f>VLOOKUP($A10,dXdata!DATA,MATCH(AD$3,dXdata!IDS,0) + 1,FALSE)</f>
        <v>#N/A</v>
      </c>
      <c r="AE10" s="104"/>
      <c r="AF10" s="57">
        <f>VLOOKUP($A10,dXdata!DATA,MATCH(AF$3,dXdata!IDS,0) + 1,FALSE)</f>
        <v>1251.5887499999999</v>
      </c>
      <c r="AG10" s="57">
        <f>VLOOKUP($A22,dXdata!DATA,MATCH(AF$3,dXdata!IDS,0) + 1,FALSE)</f>
        <v>1271.9357500000001</v>
      </c>
      <c r="AH10" s="56">
        <f>VLOOKUP($A10,dXdata!DATA,MATCH(AH$3,dXdata!IDS,0) + 1,FALSE)</f>
        <v>3.4706633429911316</v>
      </c>
      <c r="AI10" s="56"/>
      <c r="AJ10" s="104">
        <f>VLOOKUP($A10,dXdata!DATA,MATCH(AJ$3,dXdata!IDS,0) + 1,FALSE)</f>
        <v>2.95</v>
      </c>
      <c r="AK10" s="104"/>
      <c r="AL10" s="104">
        <f>VLOOKUP($A10,dXdata!DATA,MATCH(AL$3,dXdata!IDS,0) + 1,FALSE)</f>
        <v>1</v>
      </c>
      <c r="AM10" s="104"/>
      <c r="AN10" s="56">
        <f>VLOOKUP($A10,dXdata!DATA,MATCH(AN$3,dXdata!IDS,0) + 1,FALSE)</f>
        <v>6.6785969446355242</v>
      </c>
      <c r="AO10" s="56"/>
      <c r="AP10" s="56">
        <f>VLOOKUP($A10,dXdata!DATA,MATCH(AP$3,dXdata!IDS,0) + 1,FALSE)</f>
        <v>2.6696332011253818</v>
      </c>
      <c r="AQ10" s="56"/>
      <c r="AR10" s="106">
        <f>VLOOKUP($A10,dXdata!DATA,MATCH(AR$3,dXdata!IDS,0) + 1,FALSE)</f>
        <v>113.571958</v>
      </c>
      <c r="AS10" s="106" t="e">
        <f>VLOOKUP($A22,dXdata!DATA,MATCH(AR$3,dXdata!IDS,0) + 1,FALSE)</f>
        <v>#N/A</v>
      </c>
      <c r="AT10" s="57">
        <f>VLOOKUP($A10,dXdata!DATA,MATCH(AT$3,dXdata!IDS,0) + 1,FALSE)</f>
        <v>1146</v>
      </c>
      <c r="AU10" s="57"/>
      <c r="AV10" s="57">
        <f>VLOOKUP($A10,dXdata!DATA,MATCH(AV$3,dXdata!IDS,0) + 1,FALSE)</f>
        <v>328</v>
      </c>
      <c r="AW10" s="57"/>
      <c r="AX10" s="57">
        <f>VLOOKUP($A10,dXdata!DATA,MATCH(AX$3,dXdata!IDS,0) + 1,FALSE)</f>
        <v>2095</v>
      </c>
      <c r="AY10" s="57"/>
      <c r="AZ10" s="57">
        <f>VLOOKUP($A10,dXdata!DATA,MATCH(AZ$3,dXdata!IDS,0) + 1,FALSE)</f>
        <v>458480</v>
      </c>
      <c r="BA10" s="57"/>
      <c r="BB10" s="107">
        <f>VLOOKUP($A10,dXdata!DATA,MATCH(BB$3,dXdata!IDS,0) + 1,FALSE)</f>
        <v>0.54857292484943698</v>
      </c>
      <c r="BC10" s="107"/>
      <c r="BD10" s="56">
        <f>VLOOKUP($A10,dXdata!DATA,MATCH(BD$3,dXdata!IDS,0) + 1,FALSE)</f>
        <v>6.7449975528444712</v>
      </c>
      <c r="BE10" s="56"/>
      <c r="BF10" s="56">
        <f>VLOOKUP($A10,dXdata!DATA,MATCH(BF$3,dXdata!IDS,0) + 1,FALSE)</f>
        <v>5.790845</v>
      </c>
      <c r="BG10" s="56"/>
      <c r="BH10" s="57">
        <f>VLOOKUP($A10,dXdata!DATA,MATCH(BH$3,dXdata!IDS,0) + 1,FALSE)</f>
        <v>246</v>
      </c>
      <c r="BI10" s="57"/>
      <c r="BJ10" s="57">
        <f>VLOOKUP($A10,dXdata!DATA,MATCH(BJ$3,dXdata!IDS,0) + 1,FALSE)</f>
        <v>158</v>
      </c>
      <c r="BK10" s="57"/>
      <c r="BL10" s="57">
        <f>VLOOKUP($A10,dXdata!DATA,MATCH(BL$3,dXdata!IDS,0) + 1,FALSE)</f>
        <v>5</v>
      </c>
      <c r="BM10" s="57"/>
      <c r="BN10" s="56">
        <f>VLOOKUP($A10,dXdata!DATA,MATCH(BN$3,dXdata!IDS,0) + 1,FALSE)</f>
        <v>291.73443700000001</v>
      </c>
    </row>
    <row r="11" spans="1:67" x14ac:dyDescent="0.25">
      <c r="A11" s="188">
        <v>42948</v>
      </c>
      <c r="B11" s="104">
        <f>VLOOKUP($A11,dXdata!DATA,MATCH(B$3,dXdata!IDS,0) + 1,FALSE)</f>
        <v>1.1816838995568624</v>
      </c>
      <c r="C11" s="104">
        <f>VLOOKUP($A23,dXdata!DATA,MATCH(B$3,dXdata!IDS,0) + 1,FALSE)</f>
        <v>2.2627737226277311</v>
      </c>
      <c r="D11" s="56">
        <f>VLOOKUP($A11,dXdata!DATA,MATCH(D$3,dXdata!IDS,0) + 1,FALSE)</f>
        <v>1.4866979655711932</v>
      </c>
      <c r="E11" s="56">
        <f>VLOOKUP($A23,dXdata!DATA,MATCH(D$3,dXdata!IDS,0) + 1,FALSE)</f>
        <v>2.1588280647648617</v>
      </c>
      <c r="F11" s="56">
        <f>VLOOKUP($A11,dXdata!DATA,MATCH(F$3,dXdata!IDS,0) + 1,FALSE)</f>
        <v>8.6</v>
      </c>
      <c r="G11" s="56">
        <f>VLOOKUP($A23,dXdata!DATA,MATCH(F$3,dXdata!IDS,0) + 1,FALSE)</f>
        <v>8.1</v>
      </c>
      <c r="H11" s="56">
        <f>VLOOKUP($A11,dXdata!DATA,MATCH(H$3,dXdata!IDS,0) + 1,FALSE)</f>
        <v>6.4</v>
      </c>
      <c r="I11" s="56">
        <f>VLOOKUP($A23,dXdata!DATA,MATCH(H$3,dXdata!IDS,0) + 1,FALSE)</f>
        <v>6.1</v>
      </c>
      <c r="J11" s="56">
        <f>VLOOKUP($A11,dXdata!DATA,MATCH(J$3,dXdata!IDS,0) + 1,FALSE)</f>
        <v>898.2</v>
      </c>
      <c r="K11" s="56"/>
      <c r="L11" s="57">
        <f>VLOOKUP($A11,dXdata!DATA,MATCH(L$3,dXdata!IDS,0) + 1,FALSE)</f>
        <v>68100</v>
      </c>
      <c r="M11" s="57">
        <f>VLOOKUP($A23,dXdata!DATA,MATCH(L$3,dXdata!IDS,0) + 1,FALSE)</f>
        <v>52390</v>
      </c>
      <c r="N11" s="56">
        <f>VLOOKUP($A11,dXdata!DATA,MATCH(N$3,dXdata!IDS,0) + 1,FALSE)</f>
        <v>-24.734748010610076</v>
      </c>
      <c r="O11" s="56">
        <f>VLOOKUP($A23,dXdata!DATA,MATCH(N$3,dXdata!IDS,0) + 1,FALSE)</f>
        <v>-23.069016152716593</v>
      </c>
      <c r="P11" s="57">
        <f>VLOOKUP($A11,dXdata!DATA,MATCH(P$3,dXdata!IDS,0) + 1,FALSE)</f>
        <v>23280</v>
      </c>
      <c r="Q11" s="57">
        <f>VLOOKUP($A23,dXdata!DATA,MATCH(P$3,dXdata!IDS,0) + 1,FALSE)</f>
        <v>16710</v>
      </c>
      <c r="R11" s="56">
        <f>VLOOKUP($A11,dXdata!DATA,MATCH(R$3,dXdata!IDS,0) + 1,FALSE)</f>
        <v>-21.298174442190664</v>
      </c>
      <c r="S11" s="56">
        <f>VLOOKUP($A23,dXdata!DATA,MATCH(R$3,dXdata!IDS,0) + 1,FALSE)</f>
        <v>-28.221649484536083</v>
      </c>
      <c r="T11" s="104">
        <f>VLOOKUP($A11,dXdata!DATA,MATCH(T$3,dXdata!IDS,0) + 1,FALSE)</f>
        <v>3.1153714481342076</v>
      </c>
      <c r="U11" s="104">
        <f>VLOOKUP($A23,dXdata!DATA,MATCH(T$3,dXdata!IDS,0) + 1,FALSE)</f>
        <v>0.76361221779548405</v>
      </c>
      <c r="V11" s="56">
        <f>VLOOKUP($A11,dXdata!DATA,MATCH(V$3,dXdata!IDS,0) + 1,FALSE)</f>
        <v>-0.72859744990890762</v>
      </c>
      <c r="W11" s="56">
        <f>VLOOKUP($A23,dXdata!DATA,MATCH(V$3,dXdata!IDS,0) + 1,FALSE)</f>
        <v>1.9885437526195648</v>
      </c>
      <c r="X11" s="56">
        <f>VLOOKUP($A11,dXdata!DATA,MATCH(X$3,dXdata!IDS,0) + 1,FALSE)</f>
        <v>0.13201320132012473</v>
      </c>
      <c r="Y11" s="56">
        <f>VLOOKUP($A23,dXdata!DATA,MATCH(X$3,dXdata!IDS,0) + 1,FALSE)</f>
        <v>1.713909030982208</v>
      </c>
      <c r="Z11" s="104">
        <f>VLOOKUP($A11,dXdata!DATA,MATCH(Z$3,dXdata!IDS,0) + 1,FALSE)</f>
        <v>-0.76151282524776764</v>
      </c>
      <c r="AA11" s="104">
        <f>VLOOKUP($A23,dXdata!DATA,MATCH(Z$3,dXdata!IDS,0) + 1,FALSE)</f>
        <v>2.4066279739488827</v>
      </c>
      <c r="AB11" s="104">
        <f>VLOOKUP($A11,dXdata!DATA,MATCH(AB$3,dXdata!IDS,0) + 1,FALSE)</f>
        <v>48.04</v>
      </c>
      <c r="AC11" s="104">
        <f>VLOOKUP($A23,dXdata!DATA,MATCH(AB$3,dXdata!IDS,0) + 1,FALSE)</f>
        <v>68.06</v>
      </c>
      <c r="AD11" s="104" t="e">
        <f>VLOOKUP($A11,dXdata!DATA,MATCH(AD$3,dXdata!IDS,0) + 1,FALSE)</f>
        <v>#N/A</v>
      </c>
      <c r="AE11" s="104"/>
      <c r="AF11" s="57">
        <f>VLOOKUP($A11,dXdata!DATA,MATCH(AF$3,dXdata!IDS,0) + 1,FALSE)</f>
        <v>1253.3393333333333</v>
      </c>
      <c r="AG11" s="57">
        <f>VLOOKUP($A23,dXdata!DATA,MATCH(AF$3,dXdata!IDS,0) + 1,FALSE)</f>
        <v>1273.4663333333333</v>
      </c>
      <c r="AH11" s="56">
        <f>VLOOKUP($A11,dXdata!DATA,MATCH(AH$3,dXdata!IDS,0) + 1,FALSE)</f>
        <v>3.2077152350053817</v>
      </c>
      <c r="AI11" s="56"/>
      <c r="AJ11" s="104">
        <f>VLOOKUP($A11,dXdata!DATA,MATCH(AJ$3,dXdata!IDS,0) + 1,FALSE)</f>
        <v>2.95</v>
      </c>
      <c r="AK11" s="104"/>
      <c r="AL11" s="104">
        <f>VLOOKUP($A11,dXdata!DATA,MATCH(AL$3,dXdata!IDS,0) + 1,FALSE)</f>
        <v>1</v>
      </c>
      <c r="AM11" s="104"/>
      <c r="AN11" s="56">
        <f>VLOOKUP($A11,dXdata!DATA,MATCH(AN$3,dXdata!IDS,0) + 1,FALSE)</f>
        <v>6.6384221261974483</v>
      </c>
      <c r="AO11" s="56"/>
      <c r="AP11" s="56">
        <f>VLOOKUP($A11,dXdata!DATA,MATCH(AP$3,dXdata!IDS,0) + 1,FALSE)</f>
        <v>2.606293427240078</v>
      </c>
      <c r="AQ11" s="56"/>
      <c r="AR11" s="106">
        <f>VLOOKUP($A11,dXdata!DATA,MATCH(AR$3,dXdata!IDS,0) + 1,FALSE)</f>
        <v>121.692031</v>
      </c>
      <c r="AS11" s="106" t="e">
        <f>VLOOKUP($A23,dXdata!DATA,MATCH(AR$3,dXdata!IDS,0) + 1,FALSE)</f>
        <v>#N/A</v>
      </c>
      <c r="AT11" s="57">
        <f>VLOOKUP($A11,dXdata!DATA,MATCH(AT$3,dXdata!IDS,0) + 1,FALSE)</f>
        <v>809</v>
      </c>
      <c r="AU11" s="57"/>
      <c r="AV11" s="57">
        <f>VLOOKUP($A11,dXdata!DATA,MATCH(AV$3,dXdata!IDS,0) + 1,FALSE)</f>
        <v>450</v>
      </c>
      <c r="AW11" s="57"/>
      <c r="AX11" s="57">
        <f>VLOOKUP($A11,dXdata!DATA,MATCH(AX$3,dXdata!IDS,0) + 1,FALSE)</f>
        <v>2059</v>
      </c>
      <c r="AY11" s="57"/>
      <c r="AZ11" s="57">
        <f>VLOOKUP($A11,dXdata!DATA,MATCH(AZ$3,dXdata!IDS,0) + 1,FALSE)</f>
        <v>461083</v>
      </c>
      <c r="BA11" s="57"/>
      <c r="BB11" s="107">
        <f>VLOOKUP($A11,dXdata!DATA,MATCH(BB$3,dXdata!IDS,0) + 1,FALSE)</f>
        <v>0.52781338118431176</v>
      </c>
      <c r="BC11" s="107"/>
      <c r="BD11" s="56">
        <f>VLOOKUP($A11,dXdata!DATA,MATCH(BD$3,dXdata!IDS,0) + 1,FALSE)</f>
        <v>6.522408476225789</v>
      </c>
      <c r="BE11" s="56"/>
      <c r="BF11" s="56">
        <f>VLOOKUP($A11,dXdata!DATA,MATCH(BF$3,dXdata!IDS,0) + 1,FALSE)</f>
        <v>5.889068</v>
      </c>
      <c r="BG11" s="56"/>
      <c r="BH11" s="57">
        <f>VLOOKUP($A11,dXdata!DATA,MATCH(BH$3,dXdata!IDS,0) + 1,FALSE)</f>
        <v>297</v>
      </c>
      <c r="BI11" s="57"/>
      <c r="BJ11" s="57">
        <f>VLOOKUP($A11,dXdata!DATA,MATCH(BJ$3,dXdata!IDS,0) + 1,FALSE)</f>
        <v>215</v>
      </c>
      <c r="BK11" s="57"/>
      <c r="BL11" s="57">
        <f>VLOOKUP($A11,dXdata!DATA,MATCH(BL$3,dXdata!IDS,0) + 1,FALSE)</f>
        <v>18</v>
      </c>
      <c r="BM11" s="57"/>
      <c r="BN11" s="56">
        <f>VLOOKUP($A11,dXdata!DATA,MATCH(BN$3,dXdata!IDS,0) + 1,FALSE)</f>
        <v>340.54346099999998</v>
      </c>
    </row>
    <row r="12" spans="1:67" x14ac:dyDescent="0.25">
      <c r="A12" s="188">
        <v>42979</v>
      </c>
      <c r="B12" s="104">
        <f>VLOOKUP($A12,dXdata!DATA,MATCH(B$3,dXdata!IDS,0) + 1,FALSE)</f>
        <v>1.2555391432791607</v>
      </c>
      <c r="C12" s="104">
        <f>VLOOKUP($A24,dXdata!DATA,MATCH(B$3,dXdata!IDS,0) + 1,FALSE)</f>
        <v>2.4070021881838155</v>
      </c>
      <c r="D12" s="56">
        <f>VLOOKUP($A12,dXdata!DATA,MATCH(D$3,dXdata!IDS,0) + 1,FALSE)</f>
        <v>1.5637216575449475</v>
      </c>
      <c r="E12" s="56">
        <f>VLOOKUP($A24,dXdata!DATA,MATCH(D$3,dXdata!IDS,0) + 1,FALSE)</f>
        <v>2.155504234026151</v>
      </c>
      <c r="F12" s="56">
        <f>VLOOKUP($A12,dXdata!DATA,MATCH(F$3,dXdata!IDS,0) + 1,FALSE)</f>
        <v>8.6</v>
      </c>
      <c r="G12" s="56">
        <f>VLOOKUP($A24,dXdata!DATA,MATCH(F$3,dXdata!IDS,0) + 1,FALSE)</f>
        <v>8.1999999999999993</v>
      </c>
      <c r="H12" s="56">
        <f>VLOOKUP($A12,dXdata!DATA,MATCH(H$3,dXdata!IDS,0) + 1,FALSE)</f>
        <v>6.3</v>
      </c>
      <c r="I12" s="56">
        <f>VLOOKUP($A24,dXdata!DATA,MATCH(H$3,dXdata!IDS,0) + 1,FALSE)</f>
        <v>6</v>
      </c>
      <c r="J12" s="56">
        <f>VLOOKUP($A12,dXdata!DATA,MATCH(J$3,dXdata!IDS,0) + 1,FALSE)</f>
        <v>890.7</v>
      </c>
      <c r="K12" s="56"/>
      <c r="L12" s="57">
        <f>VLOOKUP($A12,dXdata!DATA,MATCH(L$3,dXdata!IDS,0) + 1,FALSE)</f>
        <v>66830</v>
      </c>
      <c r="M12" s="57">
        <f>VLOOKUP($A24,dXdata!DATA,MATCH(L$3,dXdata!IDS,0) + 1,FALSE)</f>
        <v>49020</v>
      </c>
      <c r="N12" s="56">
        <f>VLOOKUP($A12,dXdata!DATA,MATCH(N$3,dXdata!IDS,0) + 1,FALSE)</f>
        <v>-31.792202490304145</v>
      </c>
      <c r="O12" s="56">
        <f>VLOOKUP($A24,dXdata!DATA,MATCH(N$3,dXdata!IDS,0) + 1,FALSE)</f>
        <v>-26.649708214873556</v>
      </c>
      <c r="P12" s="57">
        <f>VLOOKUP($A12,dXdata!DATA,MATCH(P$3,dXdata!IDS,0) + 1,FALSE)</f>
        <v>23150</v>
      </c>
      <c r="Q12" s="57">
        <f>VLOOKUP($A24,dXdata!DATA,MATCH(P$3,dXdata!IDS,0) + 1,FALSE)</f>
        <v>15190</v>
      </c>
      <c r="R12" s="56">
        <f>VLOOKUP($A12,dXdata!DATA,MATCH(R$3,dXdata!IDS,0) + 1,FALSE)</f>
        <v>-30.292080698584765</v>
      </c>
      <c r="S12" s="56">
        <f>VLOOKUP($A24,dXdata!DATA,MATCH(R$3,dXdata!IDS,0) + 1,FALSE)</f>
        <v>-34.384449244060477</v>
      </c>
      <c r="T12" s="104">
        <f>VLOOKUP($A12,dXdata!DATA,MATCH(T$3,dXdata!IDS,0) + 1,FALSE)</f>
        <v>2.8097494922139532</v>
      </c>
      <c r="U12" s="104">
        <f>VLOOKUP($A24,dXdata!DATA,MATCH(T$3,dXdata!IDS,0) + 1,FALSE)</f>
        <v>1.4487981560750596</v>
      </c>
      <c r="V12" s="56">
        <f>VLOOKUP($A12,dXdata!DATA,MATCH(V$3,dXdata!IDS,0) + 1,FALSE)</f>
        <v>3.6530781457424055</v>
      </c>
      <c r="W12" s="56">
        <f>VLOOKUP($A24,dXdata!DATA,MATCH(V$3,dXdata!IDS,0) + 1,FALSE)</f>
        <v>-1.4433417989734521</v>
      </c>
      <c r="X12" s="56">
        <f>VLOOKUP($A12,dXdata!DATA,MATCH(X$3,dXdata!IDS,0) + 1,FALSE)</f>
        <v>0.86178322837255905</v>
      </c>
      <c r="Y12" s="56">
        <f>VLOOKUP($A24,dXdata!DATA,MATCH(X$3,dXdata!IDS,0) + 1,FALSE)</f>
        <v>1.0187315149523535</v>
      </c>
      <c r="Z12" s="104">
        <f>VLOOKUP($A12,dXdata!DATA,MATCH(Z$3,dXdata!IDS,0) + 1,FALSE)</f>
        <v>-5.7256615341261252E-2</v>
      </c>
      <c r="AA12" s="104">
        <f>VLOOKUP($A24,dXdata!DATA,MATCH(Z$3,dXdata!IDS,0) + 1,FALSE)</f>
        <v>1.3811156452991913</v>
      </c>
      <c r="AB12" s="104">
        <f>VLOOKUP($A12,dXdata!DATA,MATCH(AB$3,dXdata!IDS,0) + 1,FALSE)</f>
        <v>49.82</v>
      </c>
      <c r="AC12" s="104">
        <f>VLOOKUP($A24,dXdata!DATA,MATCH(AB$3,dXdata!IDS,0) + 1,FALSE)</f>
        <v>70.23</v>
      </c>
      <c r="AD12" s="104" t="e">
        <f>VLOOKUP($A12,dXdata!DATA,MATCH(AD$3,dXdata!IDS,0) + 1,FALSE)</f>
        <v>#N/A</v>
      </c>
      <c r="AE12" s="104"/>
      <c r="AF12" s="57">
        <f>VLOOKUP($A12,dXdata!DATA,MATCH(AF$3,dXdata!IDS,0) + 1,FALSE)</f>
        <v>1255.0899166666668</v>
      </c>
      <c r="AG12" s="57">
        <f>VLOOKUP($A24,dXdata!DATA,MATCH(AF$3,dXdata!IDS,0) + 1,FALSE)</f>
        <v>1274.9969166666667</v>
      </c>
      <c r="AH12" s="56">
        <f>VLOOKUP($A12,dXdata!DATA,MATCH(AH$3,dXdata!IDS,0) + 1,FALSE)</f>
        <v>3.0682605617003311</v>
      </c>
      <c r="AI12" s="56"/>
      <c r="AJ12" s="104">
        <f>VLOOKUP($A12,dXdata!DATA,MATCH(AJ$3,dXdata!IDS,0) + 1,FALSE)</f>
        <v>3.2</v>
      </c>
      <c r="AK12" s="104"/>
      <c r="AL12" s="104">
        <f>VLOOKUP($A12,dXdata!DATA,MATCH(AL$3,dXdata!IDS,0) + 1,FALSE)</f>
        <v>1.25</v>
      </c>
      <c r="AM12" s="104"/>
      <c r="AN12" s="56">
        <f>VLOOKUP($A12,dXdata!DATA,MATCH(AN$3,dXdata!IDS,0) + 1,FALSE)</f>
        <v>6.7201848573113345</v>
      </c>
      <c r="AO12" s="56"/>
      <c r="AP12" s="56">
        <f>VLOOKUP($A12,dXdata!DATA,MATCH(AP$3,dXdata!IDS,0) + 1,FALSE)</f>
        <v>2.6143055161002007</v>
      </c>
      <c r="AQ12" s="56"/>
      <c r="AR12" s="106">
        <f>VLOOKUP($A12,dXdata!DATA,MATCH(AR$3,dXdata!IDS,0) + 1,FALSE)</f>
        <v>112.44416</v>
      </c>
      <c r="AS12" s="106" t="e">
        <f>VLOOKUP($A24,dXdata!DATA,MATCH(AR$3,dXdata!IDS,0) + 1,FALSE)</f>
        <v>#N/A</v>
      </c>
      <c r="AT12" s="57">
        <f>VLOOKUP($A12,dXdata!DATA,MATCH(AT$3,dXdata!IDS,0) + 1,FALSE)</f>
        <v>914</v>
      </c>
      <c r="AU12" s="57"/>
      <c r="AV12" s="57">
        <f>VLOOKUP($A12,dXdata!DATA,MATCH(AV$3,dXdata!IDS,0) + 1,FALSE)</f>
        <v>404</v>
      </c>
      <c r="AW12" s="57"/>
      <c r="AX12" s="57">
        <f>VLOOKUP($A12,dXdata!DATA,MATCH(AX$3,dXdata!IDS,0) + 1,FALSE)</f>
        <v>1899</v>
      </c>
      <c r="AY12" s="57"/>
      <c r="AZ12" s="57">
        <f>VLOOKUP($A12,dXdata!DATA,MATCH(AZ$3,dXdata!IDS,0) + 1,FALSE)</f>
        <v>462700</v>
      </c>
      <c r="BA12" s="57"/>
      <c r="BB12" s="107">
        <f>VLOOKUP($A12,dXdata!DATA,MATCH(BB$3,dXdata!IDS,0) + 1,FALSE)</f>
        <v>0.46509919177075681</v>
      </c>
      <c r="BC12" s="107"/>
      <c r="BD12" s="56">
        <f>VLOOKUP($A12,dXdata!DATA,MATCH(BD$3,dXdata!IDS,0) + 1,FALSE)</f>
        <v>6.6872372878494133</v>
      </c>
      <c r="BE12" s="56"/>
      <c r="BF12" s="56">
        <f>VLOOKUP($A12,dXdata!DATA,MATCH(BF$3,dXdata!IDS,0) + 1,FALSE)</f>
        <v>5.8472419999999996</v>
      </c>
      <c r="BG12" s="56"/>
      <c r="BH12" s="57">
        <f>VLOOKUP($A12,dXdata!DATA,MATCH(BH$3,dXdata!IDS,0) + 1,FALSE)</f>
        <v>296</v>
      </c>
      <c r="BI12" s="57"/>
      <c r="BJ12" s="57">
        <f>VLOOKUP($A12,dXdata!DATA,MATCH(BJ$3,dXdata!IDS,0) + 1,FALSE)</f>
        <v>189</v>
      </c>
      <c r="BK12" s="57"/>
      <c r="BL12" s="57">
        <f>VLOOKUP($A12,dXdata!DATA,MATCH(BL$3,dXdata!IDS,0) + 1,FALSE)</f>
        <v>5</v>
      </c>
      <c r="BM12" s="57"/>
      <c r="BN12" s="56">
        <f>VLOOKUP($A12,dXdata!DATA,MATCH(BN$3,dXdata!IDS,0) + 1,FALSE)</f>
        <v>1161.7674730000001</v>
      </c>
    </row>
    <row r="13" spans="1:67" x14ac:dyDescent="0.25">
      <c r="A13" s="188">
        <v>43009</v>
      </c>
      <c r="B13" s="104">
        <f>VLOOKUP($A13,dXdata!DATA,MATCH(B$3,dXdata!IDS,0) + 1,FALSE)</f>
        <v>1.3284132841328455</v>
      </c>
      <c r="C13" s="104">
        <f>VLOOKUP($A25,dXdata!DATA,MATCH(B$3,dXdata!IDS,0) + 1,FALSE)</f>
        <v>2.4763292061179776</v>
      </c>
      <c r="D13" s="56">
        <f>VLOOKUP($A13,dXdata!DATA,MATCH(D$3,dXdata!IDS,0) + 1,FALSE)</f>
        <v>1.4832162373145996</v>
      </c>
      <c r="E13" s="56">
        <f>VLOOKUP($A25,dXdata!DATA,MATCH(D$3,dXdata!IDS,0) + 1,FALSE)</f>
        <v>2.3076923076922995</v>
      </c>
      <c r="F13" s="56">
        <f>VLOOKUP($A13,dXdata!DATA,MATCH(F$3,dXdata!IDS,0) + 1,FALSE)</f>
        <v>8.1999999999999993</v>
      </c>
      <c r="G13" s="56">
        <f>VLOOKUP($A25,dXdata!DATA,MATCH(F$3,dXdata!IDS,0) + 1,FALSE)</f>
        <v>8.1999999999999993</v>
      </c>
      <c r="H13" s="56">
        <f>VLOOKUP($A13,dXdata!DATA,MATCH(H$3,dXdata!IDS,0) + 1,FALSE)</f>
        <v>6</v>
      </c>
      <c r="I13" s="56">
        <f>VLOOKUP($A25,dXdata!DATA,MATCH(H$3,dXdata!IDS,0) + 1,FALSE)</f>
        <v>5.8</v>
      </c>
      <c r="J13" s="56">
        <f>VLOOKUP($A13,dXdata!DATA,MATCH(J$3,dXdata!IDS,0) + 1,FALSE)</f>
        <v>882.6</v>
      </c>
      <c r="K13" s="56"/>
      <c r="L13" s="57">
        <f>VLOOKUP($A13,dXdata!DATA,MATCH(L$3,dXdata!IDS,0) + 1,FALSE)</f>
        <v>65060</v>
      </c>
      <c r="M13" s="57">
        <f>VLOOKUP($A25,dXdata!DATA,MATCH(L$3,dXdata!IDS,0) + 1,FALSE)</f>
        <v>49030</v>
      </c>
      <c r="N13" s="56">
        <f>VLOOKUP($A13,dXdata!DATA,MATCH(N$3,dXdata!IDS,0) + 1,FALSE)</f>
        <v>-35.641507567514097</v>
      </c>
      <c r="O13" s="56">
        <f>VLOOKUP($A25,dXdata!DATA,MATCH(N$3,dXdata!IDS,0) + 1,FALSE)</f>
        <v>-24.638794958499844</v>
      </c>
      <c r="P13" s="57">
        <f>VLOOKUP($A13,dXdata!DATA,MATCH(P$3,dXdata!IDS,0) + 1,FALSE)</f>
        <v>22510</v>
      </c>
      <c r="Q13" s="57">
        <f>VLOOKUP($A25,dXdata!DATA,MATCH(P$3,dXdata!IDS,0) + 1,FALSE)</f>
        <v>15240</v>
      </c>
      <c r="R13" s="56">
        <f>VLOOKUP($A13,dXdata!DATA,MATCH(R$3,dXdata!IDS,0) + 1,FALSE)</f>
        <v>-34.468704512372639</v>
      </c>
      <c r="S13" s="56">
        <f>VLOOKUP($A25,dXdata!DATA,MATCH(R$3,dXdata!IDS,0) + 1,FALSE)</f>
        <v>-32.296756996890274</v>
      </c>
      <c r="T13" s="104">
        <f>VLOOKUP($A13,dXdata!DATA,MATCH(T$3,dXdata!IDS,0) + 1,FALSE)</f>
        <v>3.6961681926076739</v>
      </c>
      <c r="U13" s="104">
        <f>VLOOKUP($A25,dXdata!DATA,MATCH(T$3,dXdata!IDS,0) + 1,FALSE)</f>
        <v>1.962066710268151</v>
      </c>
      <c r="V13" s="56">
        <f>VLOOKUP($A13,dXdata!DATA,MATCH(V$3,dXdata!IDS,0) + 1,FALSE)</f>
        <v>2.6435185454618537</v>
      </c>
      <c r="W13" s="56">
        <f>VLOOKUP($A25,dXdata!DATA,MATCH(V$3,dXdata!IDS,0) + 1,FALSE)</f>
        <v>0.69848847437166128</v>
      </c>
      <c r="X13" s="56">
        <f>VLOOKUP($A13,dXdata!DATA,MATCH(X$3,dXdata!IDS,0) + 1,FALSE)</f>
        <v>1.2292358803986714</v>
      </c>
      <c r="Y13" s="56">
        <f>VLOOKUP($A25,dXdata!DATA,MATCH(X$3,dXdata!IDS,0) + 1,FALSE)</f>
        <v>2.0019691499835846</v>
      </c>
      <c r="Z13" s="104">
        <f>VLOOKUP($A13,dXdata!DATA,MATCH(Z$3,dXdata!IDS,0) + 1,FALSE)</f>
        <v>1.4043622224786612</v>
      </c>
      <c r="AA13" s="104">
        <f>VLOOKUP($A25,dXdata!DATA,MATCH(Z$3,dXdata!IDS,0) + 1,FALSE)</f>
        <v>0.97083978954926042</v>
      </c>
      <c r="AB13" s="104">
        <f>VLOOKUP($A13,dXdata!DATA,MATCH(AB$3,dXdata!IDS,0) + 1,FALSE)</f>
        <v>51.58</v>
      </c>
      <c r="AC13" s="104">
        <f>VLOOKUP($A25,dXdata!DATA,MATCH(AB$3,dXdata!IDS,0) + 1,FALSE)</f>
        <v>70.75</v>
      </c>
      <c r="AD13" s="104" t="e">
        <f>VLOOKUP($A13,dXdata!DATA,MATCH(AD$3,dXdata!IDS,0) + 1,FALSE)</f>
        <v>#N/A</v>
      </c>
      <c r="AE13" s="104"/>
      <c r="AF13" s="57">
        <f>VLOOKUP($A13,dXdata!DATA,MATCH(AF$3,dXdata!IDS,0) + 1,FALSE)</f>
        <v>1256.8405</v>
      </c>
      <c r="AG13" s="57">
        <f>VLOOKUP($A25,dXdata!DATA,MATCH(AF$3,dXdata!IDS,0) + 1,FALSE)</f>
        <v>1276.5274999999999</v>
      </c>
      <c r="AH13" s="56">
        <f>VLOOKUP($A13,dXdata!DATA,MATCH(AH$3,dXdata!IDS,0) + 1,FALSE)</f>
        <v>3.2583439981463735</v>
      </c>
      <c r="AI13" s="56"/>
      <c r="AJ13" s="104">
        <f>VLOOKUP($A13,dXdata!DATA,MATCH(AJ$3,dXdata!IDS,0) + 1,FALSE)</f>
        <v>3.2</v>
      </c>
      <c r="AK13" s="104"/>
      <c r="AL13" s="104">
        <f>VLOOKUP($A13,dXdata!DATA,MATCH(AL$3,dXdata!IDS,0) + 1,FALSE)</f>
        <v>1.25</v>
      </c>
      <c r="AM13" s="104"/>
      <c r="AN13" s="56">
        <f>VLOOKUP($A13,dXdata!DATA,MATCH(AN$3,dXdata!IDS,0) + 1,FALSE)</f>
        <v>6.844325435759723</v>
      </c>
      <c r="AO13" s="56"/>
      <c r="AP13" s="56">
        <f>VLOOKUP($A13,dXdata!DATA,MATCH(AP$3,dXdata!IDS,0) + 1,FALSE)</f>
        <v>2.622569714539186</v>
      </c>
      <c r="AQ13" s="56"/>
      <c r="AR13" s="106">
        <f>VLOOKUP($A13,dXdata!DATA,MATCH(AR$3,dXdata!IDS,0) + 1,FALSE)</f>
        <v>116.616759</v>
      </c>
      <c r="AS13" s="106" t="e">
        <f>VLOOKUP($A25,dXdata!DATA,MATCH(AR$3,dXdata!IDS,0) + 1,FALSE)</f>
        <v>#N/A</v>
      </c>
      <c r="AT13" s="57">
        <f>VLOOKUP($A13,dXdata!DATA,MATCH(AT$3,dXdata!IDS,0) + 1,FALSE)</f>
        <v>953</v>
      </c>
      <c r="AU13" s="57"/>
      <c r="AV13" s="57">
        <f>VLOOKUP($A13,dXdata!DATA,MATCH(AV$3,dXdata!IDS,0) + 1,FALSE)</f>
        <v>450</v>
      </c>
      <c r="AW13" s="57"/>
      <c r="AX13" s="57">
        <f>VLOOKUP($A13,dXdata!DATA,MATCH(AX$3,dXdata!IDS,0) + 1,FALSE)</f>
        <v>1845</v>
      </c>
      <c r="AY13" s="57"/>
      <c r="AZ13" s="57">
        <f>VLOOKUP($A13,dXdata!DATA,MATCH(AZ$3,dXdata!IDS,0) + 1,FALSE)</f>
        <v>460941</v>
      </c>
      <c r="BA13" s="57"/>
      <c r="BB13" s="107">
        <f>VLOOKUP($A13,dXdata!DATA,MATCH(BB$3,dXdata!IDS,0) + 1,FALSE)</f>
        <v>0.55909090909090908</v>
      </c>
      <c r="BC13" s="107"/>
      <c r="BD13" s="56">
        <f>VLOOKUP($A13,dXdata!DATA,MATCH(BD$3,dXdata!IDS,0) + 1,FALSE)</f>
        <v>6.7906227232948755</v>
      </c>
      <c r="BE13" s="56"/>
      <c r="BF13" s="56">
        <f>VLOOKUP($A13,dXdata!DATA,MATCH(BF$3,dXdata!IDS,0) + 1,FALSE)</f>
        <v>6.1112359999999999</v>
      </c>
      <c r="BG13" s="56"/>
      <c r="BH13" s="57">
        <f>VLOOKUP($A13,dXdata!DATA,MATCH(BH$3,dXdata!IDS,0) + 1,FALSE)</f>
        <v>334</v>
      </c>
      <c r="BI13" s="57"/>
      <c r="BJ13" s="57">
        <f>VLOOKUP($A13,dXdata!DATA,MATCH(BJ$3,dXdata!IDS,0) + 1,FALSE)</f>
        <v>171</v>
      </c>
      <c r="BK13" s="57"/>
      <c r="BL13" s="57">
        <f>VLOOKUP($A13,dXdata!DATA,MATCH(BL$3,dXdata!IDS,0) + 1,FALSE)</f>
        <v>11</v>
      </c>
      <c r="BM13" s="57"/>
      <c r="BN13" s="56">
        <f>VLOOKUP($A13,dXdata!DATA,MATCH(BN$3,dXdata!IDS,0) + 1,FALSE)</f>
        <v>341.50022799999999</v>
      </c>
    </row>
    <row r="14" spans="1:67" x14ac:dyDescent="0.25">
      <c r="A14" s="188">
        <v>43040</v>
      </c>
      <c r="B14" s="104">
        <f>VLOOKUP($A14,dXdata!DATA,MATCH(B$3,dXdata!IDS,0) + 1,FALSE)</f>
        <v>1.5498154981549828</v>
      </c>
      <c r="C14" s="104">
        <f>VLOOKUP($A26,dXdata!DATA,MATCH(B$3,dXdata!IDS,0) + 1,FALSE)</f>
        <v>2.3255813953488413</v>
      </c>
      <c r="D14" s="56">
        <f>VLOOKUP($A14,dXdata!DATA,MATCH(D$3,dXdata!IDS,0) + 1,FALSE)</f>
        <v>1.5600624024961096</v>
      </c>
      <c r="E14" s="56">
        <f>VLOOKUP($A26,dXdata!DATA,MATCH(D$3,dXdata!IDS,0) + 1,FALSE)</f>
        <v>2.3041474654377891</v>
      </c>
      <c r="F14" s="56">
        <f>VLOOKUP($A14,dXdata!DATA,MATCH(F$3,dXdata!IDS,0) + 1,FALSE)</f>
        <v>7.4</v>
      </c>
      <c r="G14" s="56">
        <f>VLOOKUP($A26,dXdata!DATA,MATCH(F$3,dXdata!IDS,0) + 1,FALSE)</f>
        <v>7.5</v>
      </c>
      <c r="H14" s="56">
        <f>VLOOKUP($A14,dXdata!DATA,MATCH(H$3,dXdata!IDS,0) + 1,FALSE)</f>
        <v>5.6</v>
      </c>
      <c r="I14" s="56">
        <f>VLOOKUP($A26,dXdata!DATA,MATCH(H$3,dXdata!IDS,0) + 1,FALSE)</f>
        <v>5.3</v>
      </c>
      <c r="J14" s="56">
        <f>VLOOKUP($A14,dXdata!DATA,MATCH(J$3,dXdata!IDS,0) + 1,FALSE)</f>
        <v>879.7</v>
      </c>
      <c r="K14" s="56"/>
      <c r="L14" s="57">
        <f>VLOOKUP($A14,dXdata!DATA,MATCH(L$3,dXdata!IDS,0) + 1,FALSE)</f>
        <v>65990</v>
      </c>
      <c r="M14" s="57">
        <f>VLOOKUP($A26,dXdata!DATA,MATCH(L$3,dXdata!IDS,0) + 1,FALSE)</f>
        <v>48800</v>
      </c>
      <c r="N14" s="56">
        <f>VLOOKUP($A14,dXdata!DATA,MATCH(N$3,dXdata!IDS,0) + 1,FALSE)</f>
        <v>-35.392598394360689</v>
      </c>
      <c r="O14" s="56">
        <f>VLOOKUP($A26,dXdata!DATA,MATCH(N$3,dXdata!IDS,0) + 1,FALSE)</f>
        <v>-26.049401424458253</v>
      </c>
      <c r="P14" s="57">
        <f>VLOOKUP($A14,dXdata!DATA,MATCH(P$3,dXdata!IDS,0) + 1,FALSE)</f>
        <v>22640</v>
      </c>
      <c r="Q14" s="57">
        <f>VLOOKUP($A26,dXdata!DATA,MATCH(P$3,dXdata!IDS,0) + 1,FALSE)</f>
        <v>15180</v>
      </c>
      <c r="R14" s="56">
        <f>VLOOKUP($A14,dXdata!DATA,MATCH(R$3,dXdata!IDS,0) + 1,FALSE)</f>
        <v>-34.490740740740748</v>
      </c>
      <c r="S14" s="56">
        <f>VLOOKUP($A26,dXdata!DATA,MATCH(R$3,dXdata!IDS,0) + 1,FALSE)</f>
        <v>-32.950530035335689</v>
      </c>
      <c r="T14" s="104">
        <f>VLOOKUP($A14,dXdata!DATA,MATCH(T$3,dXdata!IDS,0) + 1,FALSE)</f>
        <v>3.2870213486953626</v>
      </c>
      <c r="U14" s="104">
        <f>VLOOKUP($A26,dXdata!DATA,MATCH(T$3,dXdata!IDS,0) + 1,FALSE)</f>
        <v>2.8543307086614123</v>
      </c>
      <c r="V14" s="56">
        <f>VLOOKUP($A14,dXdata!DATA,MATCH(V$3,dXdata!IDS,0) + 1,FALSE)</f>
        <v>0.56315366049879412</v>
      </c>
      <c r="W14" s="56">
        <f>VLOOKUP($A26,dXdata!DATA,MATCH(V$3,dXdata!IDS,0) + 1,FALSE)</f>
        <v>1.2640629287477889</v>
      </c>
      <c r="X14" s="56">
        <f>VLOOKUP($A14,dXdata!DATA,MATCH(X$3,dXdata!IDS,0) + 1,FALSE)</f>
        <v>1.2892561983470996</v>
      </c>
      <c r="Y14" s="56">
        <f>VLOOKUP($A26,dXdata!DATA,MATCH(X$3,dXdata!IDS,0) + 1,FALSE)</f>
        <v>2.4804177545691752</v>
      </c>
      <c r="Z14" s="104">
        <f>VLOOKUP($A14,dXdata!DATA,MATCH(Z$3,dXdata!IDS,0) + 1,FALSE)</f>
        <v>1.8053904434074397</v>
      </c>
      <c r="AA14" s="104">
        <f>VLOOKUP($A26,dXdata!DATA,MATCH(Z$3,dXdata!IDS,0) + 1,FALSE)</f>
        <v>0.88712277674658502</v>
      </c>
      <c r="AB14" s="104">
        <f>VLOOKUP($A14,dXdata!DATA,MATCH(AB$3,dXdata!IDS,0) + 1,FALSE)</f>
        <v>56.64</v>
      </c>
      <c r="AC14" s="104">
        <f>VLOOKUP($A26,dXdata!DATA,MATCH(AB$3,dXdata!IDS,0) + 1,FALSE)</f>
        <v>56.96</v>
      </c>
      <c r="AD14" s="104" t="e">
        <f>VLOOKUP($A14,dXdata!DATA,MATCH(AD$3,dXdata!IDS,0) + 1,FALSE)</f>
        <v>#N/A</v>
      </c>
      <c r="AE14" s="104"/>
      <c r="AF14" s="57">
        <f>VLOOKUP($A14,dXdata!DATA,MATCH(AF$3,dXdata!IDS,0) + 1,FALSE)</f>
        <v>1258.5910833333332</v>
      </c>
      <c r="AG14" s="57">
        <f>VLOOKUP($A26,dXdata!DATA,MATCH(AF$3,dXdata!IDS,0) + 1,FALSE)</f>
        <v>1278.0580833333333</v>
      </c>
      <c r="AH14" s="56">
        <f>VLOOKUP($A14,dXdata!DATA,MATCH(AH$3,dXdata!IDS,0) + 1,FALSE)</f>
        <v>3.5332655084597597</v>
      </c>
      <c r="AI14" s="56"/>
      <c r="AJ14" s="104">
        <f>VLOOKUP($A14,dXdata!DATA,MATCH(AJ$3,dXdata!IDS,0) + 1,FALSE)</f>
        <v>3.2</v>
      </c>
      <c r="AK14" s="104"/>
      <c r="AL14" s="104">
        <f>VLOOKUP($A14,dXdata!DATA,MATCH(AL$3,dXdata!IDS,0) + 1,FALSE)</f>
        <v>1.25</v>
      </c>
      <c r="AM14" s="104"/>
      <c r="AN14" s="56">
        <f>VLOOKUP($A14,dXdata!DATA,MATCH(AN$3,dXdata!IDS,0) + 1,FALSE)</f>
        <v>6.7376503026284809</v>
      </c>
      <c r="AO14" s="56"/>
      <c r="AP14" s="56">
        <f>VLOOKUP($A14,dXdata!DATA,MATCH(AP$3,dXdata!IDS,0) + 1,FALSE)</f>
        <v>2.6002440371774571</v>
      </c>
      <c r="AQ14" s="56"/>
      <c r="AR14" s="106">
        <f>VLOOKUP($A14,dXdata!DATA,MATCH(AR$3,dXdata!IDS,0) + 1,FALSE)</f>
        <v>121.054918</v>
      </c>
      <c r="AS14" s="106" t="e">
        <f>VLOOKUP($A26,dXdata!DATA,MATCH(AR$3,dXdata!IDS,0) + 1,FALSE)</f>
        <v>#N/A</v>
      </c>
      <c r="AT14" s="57">
        <f>VLOOKUP($A14,dXdata!DATA,MATCH(AT$3,dXdata!IDS,0) + 1,FALSE)</f>
        <v>1504</v>
      </c>
      <c r="AU14" s="57"/>
      <c r="AV14" s="57">
        <f>VLOOKUP($A14,dXdata!DATA,MATCH(AV$3,dXdata!IDS,0) + 1,FALSE)</f>
        <v>403</v>
      </c>
      <c r="AW14" s="57"/>
      <c r="AX14" s="57">
        <f>VLOOKUP($A14,dXdata!DATA,MATCH(AX$3,dXdata!IDS,0) + 1,FALSE)</f>
        <v>1742</v>
      </c>
      <c r="AY14" s="57"/>
      <c r="AZ14" s="57">
        <f>VLOOKUP($A14,dXdata!DATA,MATCH(AZ$3,dXdata!IDS,0) + 1,FALSE)</f>
        <v>446349</v>
      </c>
      <c r="BA14" s="57"/>
      <c r="BB14" s="107">
        <f>VLOOKUP($A14,dXdata!DATA,MATCH(BB$3,dXdata!IDS,0) + 1,FALSE)</f>
        <v>0.64470762398223536</v>
      </c>
      <c r="BC14" s="107"/>
      <c r="BD14" s="56">
        <f>VLOOKUP($A14,dXdata!DATA,MATCH(BD$3,dXdata!IDS,0) + 1,FALSE)</f>
        <v>6.7010807405400925</v>
      </c>
      <c r="BE14" s="56"/>
      <c r="BF14" s="56">
        <f>VLOOKUP($A14,dXdata!DATA,MATCH(BF$3,dXdata!IDS,0) + 1,FALSE)</f>
        <v>6.1896329999999997</v>
      </c>
      <c r="BG14" s="56"/>
      <c r="BH14" s="57">
        <f>VLOOKUP($A14,dXdata!DATA,MATCH(BH$3,dXdata!IDS,0) + 1,FALSE)</f>
        <v>612</v>
      </c>
      <c r="BI14" s="57"/>
      <c r="BJ14" s="57">
        <f>VLOOKUP($A14,dXdata!DATA,MATCH(BJ$3,dXdata!IDS,0) + 1,FALSE)</f>
        <v>130</v>
      </c>
      <c r="BK14" s="57"/>
      <c r="BL14" s="57">
        <f>VLOOKUP($A14,dXdata!DATA,MATCH(BL$3,dXdata!IDS,0) + 1,FALSE)</f>
        <v>15</v>
      </c>
      <c r="BM14" s="57"/>
      <c r="BN14" s="56">
        <f>VLOOKUP($A14,dXdata!DATA,MATCH(BN$3,dXdata!IDS,0) + 1,FALSE)</f>
        <v>379.17111599999998</v>
      </c>
    </row>
    <row r="15" spans="1:67" x14ac:dyDescent="0.25">
      <c r="A15" s="188">
        <v>43070</v>
      </c>
      <c r="B15" s="104">
        <f>VLOOKUP($A15,dXdata!DATA,MATCH(B$3,dXdata!IDS,0) + 1,FALSE)</f>
        <v>1.6224188790560534</v>
      </c>
      <c r="C15" s="104">
        <f>VLOOKUP($A27,dXdata!DATA,MATCH(B$3,dXdata!IDS,0) + 1,FALSE)</f>
        <v>2.3947750362844467</v>
      </c>
      <c r="D15" s="56">
        <f>VLOOKUP($A15,dXdata!DATA,MATCH(D$3,dXdata!IDS,0) + 1,FALSE)</f>
        <v>1.5576323987538832</v>
      </c>
      <c r="E15" s="56">
        <f>VLOOKUP($A27,dXdata!DATA,MATCH(D$3,dXdata!IDS,0) + 1,FALSE)</f>
        <v>2.3006134969325132</v>
      </c>
      <c r="F15" s="56">
        <f>VLOOKUP($A15,dXdata!DATA,MATCH(F$3,dXdata!IDS,0) + 1,FALSE)</f>
        <v>7.2</v>
      </c>
      <c r="G15" s="56">
        <f>VLOOKUP($A27,dXdata!DATA,MATCH(F$3,dXdata!IDS,0) + 1,FALSE)</f>
        <v>7</v>
      </c>
      <c r="H15" s="56">
        <f>VLOOKUP($A15,dXdata!DATA,MATCH(H$3,dXdata!IDS,0) + 1,FALSE)</f>
        <v>5.5</v>
      </c>
      <c r="I15" s="56">
        <f>VLOOKUP($A27,dXdata!DATA,MATCH(H$3,dXdata!IDS,0) + 1,FALSE)</f>
        <v>5.2</v>
      </c>
      <c r="J15" s="56">
        <f>VLOOKUP($A15,dXdata!DATA,MATCH(J$3,dXdata!IDS,0) + 1,FALSE)</f>
        <v>886.6</v>
      </c>
      <c r="K15" s="56"/>
      <c r="L15" s="57">
        <f>VLOOKUP($A15,dXdata!DATA,MATCH(L$3,dXdata!IDS,0) + 1,FALSE)</f>
        <v>64200</v>
      </c>
      <c r="M15" s="57">
        <f>VLOOKUP($A27,dXdata!DATA,MATCH(L$3,dXdata!IDS,0) + 1,FALSE)</f>
        <v>49900</v>
      </c>
      <c r="N15" s="56">
        <f>VLOOKUP($A15,dXdata!DATA,MATCH(N$3,dXdata!IDS,0) + 1,FALSE)</f>
        <v>-35.658448586891154</v>
      </c>
      <c r="O15" s="56">
        <f>VLOOKUP($A27,dXdata!DATA,MATCH(N$3,dXdata!IDS,0) + 1,FALSE)</f>
        <v>-22.274143302180683</v>
      </c>
      <c r="P15" s="57">
        <f>VLOOKUP($A15,dXdata!DATA,MATCH(P$3,dXdata!IDS,0) + 1,FALSE)</f>
        <v>21830</v>
      </c>
      <c r="Q15" s="57">
        <f>VLOOKUP($A27,dXdata!DATA,MATCH(P$3,dXdata!IDS,0) + 1,FALSE)</f>
        <v>15570</v>
      </c>
      <c r="R15" s="56">
        <f>VLOOKUP($A15,dXdata!DATA,MATCH(R$3,dXdata!IDS,0) + 1,FALSE)</f>
        <v>-35.049092531984527</v>
      </c>
      <c r="S15" s="56">
        <f>VLOOKUP($A27,dXdata!DATA,MATCH(R$3,dXdata!IDS,0) + 1,FALSE)</f>
        <v>-28.676133760879519</v>
      </c>
      <c r="T15" s="104">
        <f>VLOOKUP($A15,dXdata!DATA,MATCH(T$3,dXdata!IDS,0) + 1,FALSE)</f>
        <v>3.1847133757961776</v>
      </c>
      <c r="U15" s="104">
        <f>VLOOKUP($A27,dXdata!DATA,MATCH(T$3,dXdata!IDS,0) + 1,FALSE)</f>
        <v>1.4944769330734076</v>
      </c>
      <c r="V15" s="56">
        <f>VLOOKUP($A15,dXdata!DATA,MATCH(V$3,dXdata!IDS,0) + 1,FALSE)</f>
        <v>1.7674011892611974</v>
      </c>
      <c r="W15" s="56">
        <f>VLOOKUP($A27,dXdata!DATA,MATCH(V$3,dXdata!IDS,0) + 1,FALSE)</f>
        <v>-0.68597922713249382</v>
      </c>
      <c r="X15" s="56">
        <f>VLOOKUP($A15,dXdata!DATA,MATCH(X$3,dXdata!IDS,0) + 1,FALSE)</f>
        <v>1.477832512315258</v>
      </c>
      <c r="Y15" s="56">
        <f>VLOOKUP($A27,dXdata!DATA,MATCH(X$3,dXdata!IDS,0) + 1,FALSE)</f>
        <v>2.0711974110032338</v>
      </c>
      <c r="Z15" s="104">
        <f>VLOOKUP($A15,dXdata!DATA,MATCH(Z$3,dXdata!IDS,0) + 1,FALSE)</f>
        <v>2.1693121693121542</v>
      </c>
      <c r="AA15" s="104">
        <f>VLOOKUP($A27,dXdata!DATA,MATCH(Z$3,dXdata!IDS,0) + 1,FALSE)</f>
        <v>0.25720697393405434</v>
      </c>
      <c r="AB15" s="104">
        <f>VLOOKUP($A15,dXdata!DATA,MATCH(AB$3,dXdata!IDS,0) + 1,FALSE)</f>
        <v>57.88</v>
      </c>
      <c r="AC15" s="104">
        <f>VLOOKUP($A27,dXdata!DATA,MATCH(AB$3,dXdata!IDS,0) + 1,FALSE)</f>
        <v>49.52</v>
      </c>
      <c r="AD15" s="104" t="e">
        <f>VLOOKUP($A15,dXdata!DATA,MATCH(AD$3,dXdata!IDS,0) + 1,FALSE)</f>
        <v>#N/A</v>
      </c>
      <c r="AE15" s="104"/>
      <c r="AF15" s="57">
        <f>VLOOKUP($A15,dXdata!DATA,MATCH(AF$3,dXdata!IDS,0) + 1,FALSE)</f>
        <v>1260.3416666666667</v>
      </c>
      <c r="AG15" s="57">
        <f>VLOOKUP($A27,dXdata!DATA,MATCH(AF$3,dXdata!IDS,0) + 1,FALSE)</f>
        <v>1279.5886666666668</v>
      </c>
      <c r="AH15" s="56">
        <f>VLOOKUP($A15,dXdata!DATA,MATCH(AH$3,dXdata!IDS,0) + 1,FALSE)</f>
        <v>3.3310670088547933</v>
      </c>
      <c r="AI15" s="56"/>
      <c r="AJ15" s="104">
        <f>VLOOKUP($A15,dXdata!DATA,MATCH(AJ$3,dXdata!IDS,0) + 1,FALSE)</f>
        <v>3.2</v>
      </c>
      <c r="AK15" s="104"/>
      <c r="AL15" s="104">
        <f>VLOOKUP($A15,dXdata!DATA,MATCH(AL$3,dXdata!IDS,0) + 1,FALSE)</f>
        <v>1.25</v>
      </c>
      <c r="AM15" s="104"/>
      <c r="AN15" s="56">
        <f>VLOOKUP($A15,dXdata!DATA,MATCH(AN$3,dXdata!IDS,0) + 1,FALSE)</f>
        <v>6.7016129042801165</v>
      </c>
      <c r="AO15" s="56"/>
      <c r="AP15" s="56">
        <f>VLOOKUP($A15,dXdata!DATA,MATCH(AP$3,dXdata!IDS,0) + 1,FALSE)</f>
        <v>2.5975727339914587</v>
      </c>
      <c r="AQ15" s="56"/>
      <c r="AR15" s="106">
        <f>VLOOKUP($A15,dXdata!DATA,MATCH(AR$3,dXdata!IDS,0) + 1,FALSE)</f>
        <v>128.33478099999999</v>
      </c>
      <c r="AS15" s="106" t="e">
        <f>VLOOKUP($A27,dXdata!DATA,MATCH(AR$3,dXdata!IDS,0) + 1,FALSE)</f>
        <v>#N/A</v>
      </c>
      <c r="AT15" s="57">
        <f>VLOOKUP($A15,dXdata!DATA,MATCH(AT$3,dXdata!IDS,0) + 1,FALSE)</f>
        <v>683</v>
      </c>
      <c r="AU15" s="57"/>
      <c r="AV15" s="57">
        <f>VLOOKUP($A15,dXdata!DATA,MATCH(AV$3,dXdata!IDS,0) + 1,FALSE)</f>
        <v>350</v>
      </c>
      <c r="AW15" s="57"/>
      <c r="AX15" s="57">
        <f>VLOOKUP($A15,dXdata!DATA,MATCH(AX$3,dXdata!IDS,0) + 1,FALSE)</f>
        <v>1300</v>
      </c>
      <c r="AY15" s="57"/>
      <c r="AZ15" s="57">
        <f>VLOOKUP($A15,dXdata!DATA,MATCH(AZ$3,dXdata!IDS,0) + 1,FALSE)</f>
        <v>439377</v>
      </c>
      <c r="BA15" s="57"/>
      <c r="BB15" s="107">
        <f>VLOOKUP($A15,dXdata!DATA,MATCH(BB$3,dXdata!IDS,0) + 1,FALSE)</f>
        <v>0.82592121982210931</v>
      </c>
      <c r="BC15" s="107"/>
      <c r="BD15" s="56">
        <f>VLOOKUP($A15,dXdata!DATA,MATCH(BD$3,dXdata!IDS,0) + 1,FALSE)</f>
        <v>6.6818377459478286</v>
      </c>
      <c r="BE15" s="56"/>
      <c r="BF15" s="56">
        <f>VLOOKUP($A15,dXdata!DATA,MATCH(BF$3,dXdata!IDS,0) + 1,FALSE)</f>
        <v>6.2835239999999999</v>
      </c>
      <c r="BG15" s="56"/>
      <c r="BH15" s="57">
        <f>VLOOKUP($A15,dXdata!DATA,MATCH(BH$3,dXdata!IDS,0) + 1,FALSE)</f>
        <v>162</v>
      </c>
      <c r="BI15" s="57"/>
      <c r="BJ15" s="57">
        <f>VLOOKUP($A15,dXdata!DATA,MATCH(BJ$3,dXdata!IDS,0) + 1,FALSE)</f>
        <v>112</v>
      </c>
      <c r="BK15" s="57"/>
      <c r="BL15" s="57">
        <f>VLOOKUP($A15,dXdata!DATA,MATCH(BL$3,dXdata!IDS,0) + 1,FALSE)</f>
        <v>9</v>
      </c>
      <c r="BM15" s="57"/>
      <c r="BN15" s="56">
        <f>VLOOKUP($A15,dXdata!DATA,MATCH(BN$3,dXdata!IDS,0) + 1,FALSE)</f>
        <v>296.10886599999998</v>
      </c>
    </row>
    <row r="16" spans="1:67" x14ac:dyDescent="0.25">
      <c r="A16" s="55">
        <v>43101</v>
      </c>
      <c r="C16" s="104"/>
      <c r="E16" s="56"/>
      <c r="G16" s="56"/>
      <c r="I16" s="56"/>
      <c r="K16" s="56"/>
      <c r="M16" s="57"/>
      <c r="O16" s="56"/>
      <c r="Q16" s="57"/>
      <c r="S16" s="56"/>
      <c r="U16" s="104"/>
      <c r="W16" s="56"/>
      <c r="Y16" s="56"/>
      <c r="AA16" s="104"/>
      <c r="AC16" s="104"/>
      <c r="AE16" s="104"/>
      <c r="AG16" s="57"/>
      <c r="AI16" s="56"/>
      <c r="AK16" s="104"/>
      <c r="AM16" s="104"/>
      <c r="AO16" s="56"/>
      <c r="AQ16" s="56"/>
      <c r="AS16" s="106"/>
      <c r="AU16" s="57"/>
      <c r="AW16" s="57"/>
      <c r="AY16" s="57"/>
      <c r="BA16" s="57"/>
      <c r="BC16" s="107"/>
      <c r="BE16" s="56"/>
      <c r="BG16" s="56"/>
      <c r="BI16" s="57"/>
      <c r="BK16" s="57"/>
      <c r="BM16" s="57"/>
    </row>
    <row r="17" spans="1:65" x14ac:dyDescent="0.25">
      <c r="A17" s="55">
        <v>43132</v>
      </c>
      <c r="C17" s="104"/>
      <c r="E17" s="56"/>
      <c r="G17" s="56"/>
      <c r="I17" s="56"/>
      <c r="K17" s="56"/>
      <c r="M17" s="57"/>
      <c r="O17" s="56"/>
      <c r="Q17" s="57"/>
      <c r="S17" s="56"/>
      <c r="U17" s="104"/>
      <c r="W17" s="56"/>
      <c r="Y17" s="56"/>
      <c r="AA17" s="104"/>
      <c r="AC17" s="104"/>
      <c r="AE17" s="104"/>
      <c r="AG17" s="57"/>
      <c r="AI17" s="56"/>
      <c r="AK17" s="104"/>
      <c r="AM17" s="104"/>
      <c r="AO17" s="56"/>
      <c r="AQ17" s="56"/>
      <c r="AS17" s="106"/>
      <c r="AU17" s="57"/>
      <c r="AW17" s="57"/>
      <c r="AY17" s="57"/>
      <c r="BA17" s="57"/>
      <c r="BC17" s="107"/>
      <c r="BE17" s="56"/>
      <c r="BG17" s="56"/>
      <c r="BI17" s="57"/>
      <c r="BK17" s="57"/>
      <c r="BM17" s="57"/>
    </row>
    <row r="18" spans="1:65" x14ac:dyDescent="0.25">
      <c r="A18" s="55">
        <v>43160</v>
      </c>
      <c r="C18" s="104"/>
      <c r="E18" s="56"/>
      <c r="G18" s="56"/>
      <c r="I18" s="56"/>
      <c r="K18" s="56"/>
      <c r="M18" s="57"/>
      <c r="O18" s="56"/>
      <c r="Q18" s="57"/>
      <c r="S18" s="56"/>
      <c r="U18" s="104"/>
      <c r="W18" s="56"/>
      <c r="Y18" s="56"/>
      <c r="AA18" s="104"/>
      <c r="AC18" s="104"/>
      <c r="AE18" s="104"/>
      <c r="AG18" s="57"/>
      <c r="AI18" s="56"/>
      <c r="AK18" s="104"/>
      <c r="AM18" s="104"/>
      <c r="AO18" s="56"/>
      <c r="AQ18" s="56"/>
      <c r="AS18" s="106"/>
      <c r="AU18" s="57"/>
      <c r="AW18" s="57"/>
      <c r="AY18" s="57"/>
      <c r="BA18" s="57"/>
      <c r="BC18" s="107"/>
      <c r="BE18" s="56"/>
      <c r="BG18" s="56"/>
      <c r="BI18" s="57"/>
      <c r="BK18" s="57"/>
      <c r="BM18" s="57"/>
    </row>
    <row r="19" spans="1:65" x14ac:dyDescent="0.25">
      <c r="A19" s="55">
        <v>43191</v>
      </c>
      <c r="B19" s="104">
        <f>VLOOKUP($A19,dXdata!DATA,MATCH(B$3,dXdata!IDS,0) + 1,FALSE)</f>
        <v>1.6862170087976525</v>
      </c>
      <c r="C19" s="104"/>
    </row>
    <row r="20" spans="1:65" x14ac:dyDescent="0.25">
      <c r="A20" s="55">
        <v>43221</v>
      </c>
      <c r="B20" s="104">
        <f>VLOOKUP($A20,dXdata!DATA,MATCH(B$3,dXdata!IDS,0) + 1,FALSE)</f>
        <v>1.7569546120058677</v>
      </c>
      <c r="C20" s="104"/>
    </row>
    <row r="21" spans="1:65" x14ac:dyDescent="0.25">
      <c r="A21" s="55">
        <v>43252</v>
      </c>
      <c r="B21" s="104">
        <f>VLOOKUP($A21,dXdata!DATA,MATCH(B$3,dXdata!IDS,0) + 1,FALSE)</f>
        <v>1.9019751280175745</v>
      </c>
      <c r="C21" s="104"/>
    </row>
    <row r="22" spans="1:65" x14ac:dyDescent="0.25">
      <c r="A22" s="55">
        <v>43282</v>
      </c>
      <c r="B22" s="104">
        <f>VLOOKUP($A22,dXdata!DATA,MATCH(B$3,dXdata!IDS,0) + 1,FALSE)</f>
        <v>2.1198830409356662</v>
      </c>
      <c r="C22" s="104"/>
    </row>
    <row r="23" spans="1:65" x14ac:dyDescent="0.25">
      <c r="A23" s="55">
        <v>43313</v>
      </c>
      <c r="B23" s="104">
        <f>VLOOKUP($A23,dXdata!DATA,MATCH(B$3,dXdata!IDS,0) + 1,FALSE)</f>
        <v>2.2627737226277311</v>
      </c>
      <c r="C23" s="104"/>
    </row>
    <row r="24" spans="1:65" x14ac:dyDescent="0.25">
      <c r="A24" s="55">
        <v>43344</v>
      </c>
      <c r="B24" s="104">
        <f>VLOOKUP($A24,dXdata!DATA,MATCH(B$3,dXdata!IDS,0) + 1,FALSE)</f>
        <v>2.4070021881838155</v>
      </c>
      <c r="C24" s="104"/>
    </row>
    <row r="25" spans="1:65" x14ac:dyDescent="0.25">
      <c r="A25" s="55">
        <v>43374</v>
      </c>
      <c r="B25" s="104">
        <f>VLOOKUP($A25,dXdata!DATA,MATCH(B$3,dXdata!IDS,0) + 1,FALSE)</f>
        <v>2.4763292061179776</v>
      </c>
      <c r="C25" s="104"/>
    </row>
    <row r="26" spans="1:65" x14ac:dyDescent="0.25">
      <c r="A26" s="55">
        <v>43405</v>
      </c>
      <c r="B26" s="104">
        <f>VLOOKUP($A26,dXdata!DATA,MATCH(B$3,dXdata!IDS,0) + 1,FALSE)</f>
        <v>2.3255813953488413</v>
      </c>
      <c r="C26" s="104"/>
    </row>
    <row r="27" spans="1:65" x14ac:dyDescent="0.25">
      <c r="A27" s="55">
        <v>43435</v>
      </c>
      <c r="B27" s="104">
        <f>VLOOKUP($A27,dXdata!DATA,MATCH(B$3,dXdata!IDS,0) + 1,FALSE)</f>
        <v>2.3947750362844467</v>
      </c>
      <c r="C27" s="104"/>
    </row>
    <row r="28" spans="1:65" x14ac:dyDescent="0.25">
      <c r="A28" s="55">
        <v>43466</v>
      </c>
      <c r="B28" s="104">
        <f>VLOOKUP($A28,dXdata!DATA,MATCH(B$3,dXdata!IDS,0) + 1,FALSE)</f>
        <v>2.3930384336475541</v>
      </c>
      <c r="C28" s="10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54"/>
  <sheetViews>
    <sheetView workbookViewId="0">
      <selection activeCell="H46" sqref="H46"/>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34" s="24" customFormat="1" ht="18.75" x14ac:dyDescent="0.3">
      <c r="A1" s="23" t="s">
        <v>70</v>
      </c>
    </row>
    <row r="2" spans="1:34" s="27" customFormat="1" ht="24.95" customHeight="1" x14ac:dyDescent="0.25">
      <c r="A2" s="25"/>
      <c r="B2" s="26" t="s">
        <v>71</v>
      </c>
      <c r="D2" s="28"/>
      <c r="E2" s="29"/>
      <c r="F2" s="29"/>
    </row>
    <row r="3" spans="1:34" s="31" customFormat="1" x14ac:dyDescent="0.2">
      <c r="A3" s="30" t="s">
        <v>79</v>
      </c>
      <c r="E3" s="32"/>
    </row>
    <row r="4" spans="1:34" s="31" customFormat="1" ht="11.25" x14ac:dyDescent="0.15">
      <c r="A4" s="30" t="s">
        <v>72</v>
      </c>
      <c r="B4" s="33" t="s">
        <v>80</v>
      </c>
    </row>
    <row r="5" spans="1:34" s="31" customFormat="1" ht="11.25" x14ac:dyDescent="0.15">
      <c r="A5" s="30" t="s">
        <v>73</v>
      </c>
      <c r="B5" s="33" t="s">
        <v>160</v>
      </c>
    </row>
    <row r="6" spans="1:34" s="31" customFormat="1" ht="11.25" x14ac:dyDescent="0.15">
      <c r="A6" s="30" t="s">
        <v>96</v>
      </c>
      <c r="B6" s="33" t="s">
        <v>97</v>
      </c>
      <c r="G6" s="34"/>
    </row>
    <row r="7" spans="1:34" s="36" customFormat="1" ht="18" x14ac:dyDescent="0.15">
      <c r="A7" s="35" t="s">
        <v>74</v>
      </c>
      <c r="B7" s="36" t="s">
        <v>98</v>
      </c>
      <c r="C7" s="36" t="s">
        <v>99</v>
      </c>
      <c r="D7" s="36" t="s">
        <v>81</v>
      </c>
      <c r="E7" s="36" t="s">
        <v>82</v>
      </c>
      <c r="F7" s="36" t="s">
        <v>83</v>
      </c>
      <c r="G7" s="36" t="s">
        <v>84</v>
      </c>
      <c r="H7" s="36" t="s">
        <v>85</v>
      </c>
      <c r="I7" s="36" t="s">
        <v>86</v>
      </c>
      <c r="J7" s="36" t="s">
        <v>87</v>
      </c>
      <c r="K7" s="36" t="s">
        <v>100</v>
      </c>
      <c r="L7" s="36" t="s">
        <v>101</v>
      </c>
      <c r="M7" s="36" t="s">
        <v>102</v>
      </c>
      <c r="N7" s="36" t="s">
        <v>103</v>
      </c>
      <c r="O7" s="36" t="s">
        <v>104</v>
      </c>
      <c r="P7" s="36" t="s">
        <v>105</v>
      </c>
      <c r="Q7" s="36" t="s">
        <v>106</v>
      </c>
      <c r="R7" s="36" t="s">
        <v>107</v>
      </c>
      <c r="S7" s="36" t="s">
        <v>108</v>
      </c>
      <c r="T7" s="36" t="s">
        <v>109</v>
      </c>
      <c r="U7" s="36" t="s">
        <v>110</v>
      </c>
      <c r="V7" s="36" t="s">
        <v>111</v>
      </c>
      <c r="W7" s="36" t="s">
        <v>112</v>
      </c>
      <c r="X7" s="36" t="s">
        <v>113</v>
      </c>
      <c r="Y7" s="36" t="s">
        <v>114</v>
      </c>
      <c r="Z7" s="36" t="s">
        <v>115</v>
      </c>
      <c r="AA7" s="36" t="s">
        <v>116</v>
      </c>
      <c r="AB7" s="36" t="s">
        <v>117</v>
      </c>
      <c r="AC7" s="36" t="s">
        <v>118</v>
      </c>
      <c r="AD7" s="36" t="s">
        <v>119</v>
      </c>
      <c r="AE7" s="36" t="s">
        <v>120</v>
      </c>
      <c r="AF7" s="36" t="s">
        <v>121</v>
      </c>
      <c r="AG7" s="36" t="s">
        <v>122</v>
      </c>
      <c r="AH7" s="36" t="s">
        <v>123</v>
      </c>
    </row>
    <row r="8" spans="1:34" s="38" customFormat="1" ht="11.25" x14ac:dyDescent="0.15">
      <c r="A8" s="37"/>
    </row>
    <row r="9" spans="1:34" s="39" customFormat="1" x14ac:dyDescent="0.2"/>
    <row r="10" spans="1:34" s="27" customFormat="1" ht="24.95" customHeight="1" x14ac:dyDescent="0.2">
      <c r="A10" s="40"/>
      <c r="B10" s="26" t="s">
        <v>75</v>
      </c>
      <c r="D10" s="28"/>
      <c r="E10" s="29"/>
      <c r="F10" s="29"/>
    </row>
    <row r="11" spans="1:34" s="43" customFormat="1" ht="12" x14ac:dyDescent="0.25">
      <c r="A11" s="41"/>
      <c r="B11" s="42"/>
    </row>
    <row r="12" spans="1:34" s="45" customFormat="1" ht="127.5" x14ac:dyDescent="0.2">
      <c r="A12" s="44" t="s">
        <v>76</v>
      </c>
      <c r="B12" s="45" t="s">
        <v>124</v>
      </c>
      <c r="C12" s="45" t="s">
        <v>125</v>
      </c>
      <c r="D12" s="45" t="s">
        <v>88</v>
      </c>
      <c r="E12" s="45" t="s">
        <v>8</v>
      </c>
      <c r="F12" s="45" t="s">
        <v>90</v>
      </c>
      <c r="G12" s="45" t="s">
        <v>91</v>
      </c>
      <c r="H12" s="45" t="s">
        <v>92</v>
      </c>
      <c r="I12" s="45" t="s">
        <v>241</v>
      </c>
      <c r="J12" s="45" t="s">
        <v>94</v>
      </c>
      <c r="K12" s="45" t="s">
        <v>126</v>
      </c>
      <c r="L12" s="45" t="s">
        <v>127</v>
      </c>
      <c r="M12" s="45" t="s">
        <v>128</v>
      </c>
      <c r="N12" s="45" t="s">
        <v>129</v>
      </c>
      <c r="O12" s="45" t="s">
        <v>130</v>
      </c>
      <c r="P12" s="45" t="s">
        <v>249</v>
      </c>
      <c r="Q12" s="45" t="s">
        <v>133</v>
      </c>
      <c r="R12" s="45" t="s">
        <v>135</v>
      </c>
      <c r="S12" s="45" t="s">
        <v>40</v>
      </c>
      <c r="T12" s="45" t="s">
        <v>136</v>
      </c>
      <c r="U12" s="45" t="s">
        <v>137</v>
      </c>
      <c r="V12" s="45" t="s">
        <v>139</v>
      </c>
      <c r="W12" s="45" t="s">
        <v>51</v>
      </c>
      <c r="X12" s="45" t="s">
        <v>142</v>
      </c>
      <c r="Y12" s="45" t="s">
        <v>143</v>
      </c>
      <c r="Z12" s="45" t="s">
        <v>145</v>
      </c>
      <c r="AA12" s="45" t="s">
        <v>146</v>
      </c>
      <c r="AB12" s="45" t="s">
        <v>147</v>
      </c>
      <c r="AC12" s="45" t="s">
        <v>148</v>
      </c>
      <c r="AD12" s="45" t="s">
        <v>149</v>
      </c>
      <c r="AE12" s="45" t="s">
        <v>150</v>
      </c>
      <c r="AF12" s="45" t="s">
        <v>151</v>
      </c>
      <c r="AG12" s="45" t="s">
        <v>152</v>
      </c>
      <c r="AH12" s="45" t="s">
        <v>153</v>
      </c>
    </row>
    <row r="13" spans="1:34" s="47" customFormat="1" x14ac:dyDescent="0.2">
      <c r="A13" s="46" t="s">
        <v>77</v>
      </c>
      <c r="B13" s="47" t="s">
        <v>15</v>
      </c>
      <c r="C13" s="47" t="s">
        <v>15</v>
      </c>
      <c r="D13" s="47" t="s">
        <v>46</v>
      </c>
      <c r="E13" s="47" t="s">
        <v>46</v>
      </c>
      <c r="F13" s="47" t="s">
        <v>11</v>
      </c>
      <c r="G13" s="47" t="s">
        <v>13</v>
      </c>
      <c r="H13" s="47" t="s">
        <v>15</v>
      </c>
      <c r="I13" s="47" t="s">
        <v>13</v>
      </c>
      <c r="J13" s="47" t="s">
        <v>15</v>
      </c>
      <c r="K13" s="47" t="s">
        <v>15</v>
      </c>
      <c r="L13" s="47" t="s">
        <v>15</v>
      </c>
      <c r="M13" s="47" t="s">
        <v>15</v>
      </c>
      <c r="N13" s="47" t="s">
        <v>15</v>
      </c>
      <c r="O13" s="47" t="s">
        <v>131</v>
      </c>
      <c r="P13" s="47" t="s">
        <v>250</v>
      </c>
      <c r="Q13" s="58" t="s">
        <v>134</v>
      </c>
      <c r="R13" s="47" t="s">
        <v>15</v>
      </c>
      <c r="S13" s="47" t="s">
        <v>46</v>
      </c>
      <c r="T13" s="47" t="s">
        <v>46</v>
      </c>
      <c r="U13" s="47" t="s">
        <v>138</v>
      </c>
      <c r="V13" s="47" t="s">
        <v>140</v>
      </c>
      <c r="W13" s="47" t="s">
        <v>141</v>
      </c>
      <c r="X13" s="47" t="s">
        <v>55</v>
      </c>
      <c r="Y13" s="47" t="s">
        <v>144</v>
      </c>
      <c r="Z13" s="47" t="s">
        <v>55</v>
      </c>
      <c r="AA13" s="47" t="s">
        <v>49</v>
      </c>
      <c r="AC13" s="47" t="s">
        <v>138</v>
      </c>
      <c r="AD13" s="47" t="s">
        <v>138</v>
      </c>
      <c r="AG13" s="47" t="s">
        <v>144</v>
      </c>
      <c r="AH13" s="47" t="s">
        <v>154</v>
      </c>
    </row>
    <row r="14" spans="1:34" s="47" customFormat="1" x14ac:dyDescent="0.2">
      <c r="A14" s="46" t="s">
        <v>72</v>
      </c>
      <c r="B14" s="51" t="s">
        <v>89</v>
      </c>
      <c r="C14" s="51" t="s">
        <v>89</v>
      </c>
      <c r="D14" s="51" t="s">
        <v>89</v>
      </c>
      <c r="E14" s="51" t="s">
        <v>89</v>
      </c>
      <c r="F14" s="51" t="s">
        <v>89</v>
      </c>
      <c r="G14" s="51" t="s">
        <v>89</v>
      </c>
      <c r="H14" s="51" t="s">
        <v>89</v>
      </c>
      <c r="I14" s="51" t="s">
        <v>89</v>
      </c>
      <c r="J14" s="51" t="s">
        <v>89</v>
      </c>
      <c r="K14" s="51" t="s">
        <v>89</v>
      </c>
      <c r="L14" s="51" t="s">
        <v>89</v>
      </c>
      <c r="M14" s="51" t="s">
        <v>89</v>
      </c>
      <c r="N14" s="51" t="s">
        <v>89</v>
      </c>
      <c r="O14" s="51" t="s">
        <v>89</v>
      </c>
      <c r="P14" s="51" t="s">
        <v>89</v>
      </c>
      <c r="Q14" s="51" t="s">
        <v>89</v>
      </c>
      <c r="R14" s="51" t="s">
        <v>89</v>
      </c>
      <c r="S14" s="51" t="s">
        <v>89</v>
      </c>
      <c r="T14" s="51" t="s">
        <v>89</v>
      </c>
      <c r="U14" s="51" t="s">
        <v>89</v>
      </c>
      <c r="V14" s="51" t="s">
        <v>89</v>
      </c>
      <c r="W14" s="51" t="s">
        <v>89</v>
      </c>
      <c r="X14" s="51" t="s">
        <v>89</v>
      </c>
      <c r="Y14" s="51" t="s">
        <v>89</v>
      </c>
      <c r="Z14" s="51" t="s">
        <v>89</v>
      </c>
      <c r="AA14" s="51" t="s">
        <v>89</v>
      </c>
      <c r="AB14" s="51" t="s">
        <v>89</v>
      </c>
      <c r="AC14" s="51" t="s">
        <v>89</v>
      </c>
      <c r="AD14" s="51" t="s">
        <v>89</v>
      </c>
      <c r="AE14" s="51" t="s">
        <v>89</v>
      </c>
      <c r="AF14" s="51" t="s">
        <v>89</v>
      </c>
      <c r="AG14" s="51" t="s">
        <v>89</v>
      </c>
      <c r="AH14" s="51" t="s">
        <v>89</v>
      </c>
    </row>
    <row r="15" spans="1:34" s="49" customFormat="1" x14ac:dyDescent="0.2">
      <c r="A15" s="48" t="s">
        <v>78</v>
      </c>
      <c r="B15" s="49">
        <v>43943</v>
      </c>
      <c r="C15" s="49">
        <v>43943</v>
      </c>
      <c r="D15" s="49">
        <v>43930</v>
      </c>
      <c r="E15" s="49">
        <v>43930</v>
      </c>
      <c r="F15" s="49">
        <v>43930</v>
      </c>
      <c r="G15" s="49">
        <v>43937</v>
      </c>
      <c r="H15" s="49">
        <v>43937</v>
      </c>
      <c r="I15" s="49">
        <v>43937</v>
      </c>
      <c r="J15" s="49">
        <v>43937</v>
      </c>
      <c r="K15" s="49">
        <v>43930</v>
      </c>
      <c r="L15" s="49">
        <v>43921</v>
      </c>
      <c r="M15" s="49">
        <v>43930</v>
      </c>
      <c r="N15" s="49">
        <v>43930</v>
      </c>
      <c r="O15" s="49">
        <v>43928</v>
      </c>
      <c r="P15" s="49">
        <v>43922</v>
      </c>
      <c r="Q15" s="49">
        <v>43930</v>
      </c>
      <c r="R15" s="49">
        <v>43922</v>
      </c>
      <c r="S15" s="49">
        <v>43921</v>
      </c>
      <c r="T15" s="49">
        <v>43921</v>
      </c>
      <c r="U15" s="49">
        <v>43942</v>
      </c>
      <c r="V15" s="49">
        <v>43942</v>
      </c>
      <c r="W15" s="49">
        <v>43188</v>
      </c>
      <c r="X15" s="49">
        <v>43929</v>
      </c>
      <c r="Y15" s="49">
        <v>43928</v>
      </c>
      <c r="Z15" s="49">
        <v>43936</v>
      </c>
      <c r="AA15" s="49">
        <v>43936</v>
      </c>
      <c r="AB15" s="49">
        <v>43936</v>
      </c>
      <c r="AC15" s="49">
        <v>43943</v>
      </c>
      <c r="AD15" s="49">
        <v>43937</v>
      </c>
      <c r="AE15" s="49">
        <v>43714</v>
      </c>
      <c r="AF15" s="49">
        <v>43714</v>
      </c>
      <c r="AG15" s="49">
        <v>43928</v>
      </c>
      <c r="AH15" s="49">
        <v>43930</v>
      </c>
    </row>
    <row r="16" spans="1:34" x14ac:dyDescent="0.2">
      <c r="A16" s="52">
        <v>42736</v>
      </c>
      <c r="B16" s="59">
        <v>0.9665427509293778</v>
      </c>
      <c r="C16" s="59">
        <v>1.4195583596214423</v>
      </c>
      <c r="D16" s="53">
        <v>9.5</v>
      </c>
      <c r="E16" s="53">
        <v>6.6</v>
      </c>
      <c r="F16" s="53">
        <v>871.8</v>
      </c>
      <c r="G16" s="54">
        <v>87100</v>
      </c>
      <c r="H16" s="53">
        <v>31.174698795180731</v>
      </c>
      <c r="I16" s="54">
        <v>29110</v>
      </c>
      <c r="J16" s="53">
        <v>37.89673140691616</v>
      </c>
      <c r="K16" s="59">
        <v>0.92244619063888145</v>
      </c>
      <c r="L16" s="53">
        <v>0.18242881889154461</v>
      </c>
      <c r="M16" s="61">
        <v>0.6958250497017815</v>
      </c>
      <c r="N16" s="61">
        <v>0.82437371608461429</v>
      </c>
      <c r="O16" s="59">
        <v>52.5</v>
      </c>
      <c r="P16" s="60" t="e">
        <v>#N/A</v>
      </c>
      <c r="Q16" s="53">
        <v>1243.5454999999999</v>
      </c>
      <c r="R16" s="53">
        <v>1.7276646733958012</v>
      </c>
      <c r="S16" s="59">
        <v>2.7</v>
      </c>
      <c r="T16" s="59">
        <v>0.75</v>
      </c>
      <c r="U16" s="53">
        <v>6.6062894617498245</v>
      </c>
      <c r="V16" s="53">
        <v>2.6351663479353196</v>
      </c>
      <c r="W16" s="60">
        <v>101.669213</v>
      </c>
      <c r="X16" s="54">
        <v>426</v>
      </c>
      <c r="Y16" s="54">
        <v>391</v>
      </c>
      <c r="Z16" s="54">
        <v>1147</v>
      </c>
      <c r="AA16" s="54">
        <v>451242</v>
      </c>
      <c r="AB16" s="61">
        <v>0.37385919165580184</v>
      </c>
      <c r="AC16" s="53">
        <v>6.1535998856379415</v>
      </c>
      <c r="AD16" s="53">
        <v>5.6685689999999997</v>
      </c>
      <c r="AE16" s="54">
        <v>0</v>
      </c>
      <c r="AF16" s="54">
        <v>15</v>
      </c>
      <c r="AG16" s="54">
        <v>8</v>
      </c>
      <c r="AH16" s="53">
        <v>211.71464</v>
      </c>
    </row>
    <row r="17" spans="1:34" x14ac:dyDescent="0.2">
      <c r="A17" s="52">
        <v>42767</v>
      </c>
      <c r="B17" s="59">
        <v>1.1144130757800852</v>
      </c>
      <c r="C17" s="59">
        <v>1.4972419227738509</v>
      </c>
      <c r="D17" s="53">
        <v>9.1</v>
      </c>
      <c r="E17" s="53">
        <v>6.9</v>
      </c>
      <c r="F17" s="53">
        <v>870.1</v>
      </c>
      <c r="G17" s="54">
        <v>82560</v>
      </c>
      <c r="H17" s="53">
        <v>20.490367775831864</v>
      </c>
      <c r="I17" s="54">
        <v>27520</v>
      </c>
      <c r="J17" s="53">
        <v>26.820276497695851</v>
      </c>
      <c r="K17" s="59">
        <v>6.7114093959719234E-2</v>
      </c>
      <c r="L17" s="53">
        <v>-1.1817099430019073</v>
      </c>
      <c r="M17" s="61">
        <v>1.2884043607532147</v>
      </c>
      <c r="N17" s="61">
        <v>1.9456949164605719</v>
      </c>
      <c r="O17" s="59">
        <v>53.47</v>
      </c>
      <c r="P17" s="60" t="e">
        <v>#N/A</v>
      </c>
      <c r="Q17" s="53">
        <v>1244.4760000000001</v>
      </c>
      <c r="R17" s="53">
        <v>2.2262844777423352</v>
      </c>
      <c r="S17" s="59">
        <v>2.7</v>
      </c>
      <c r="T17" s="59">
        <v>0.75</v>
      </c>
      <c r="U17" s="53">
        <v>6.6435951496260506</v>
      </c>
      <c r="V17" s="53">
        <v>2.6464964832668194</v>
      </c>
      <c r="W17" s="60">
        <v>110.624357</v>
      </c>
      <c r="X17" s="54">
        <v>508</v>
      </c>
      <c r="Y17" s="54">
        <v>426</v>
      </c>
      <c r="Z17" s="54">
        <v>1689</v>
      </c>
      <c r="AA17" s="54">
        <v>464834</v>
      </c>
      <c r="AB17" s="61">
        <v>0.53096510531279473</v>
      </c>
      <c r="AC17" s="53">
        <v>6.282424015035736</v>
      </c>
      <c r="AD17" s="53">
        <v>5.7803680000000002</v>
      </c>
      <c r="AE17" s="54">
        <v>401</v>
      </c>
      <c r="AF17" s="54">
        <v>420</v>
      </c>
      <c r="AG17" s="54">
        <v>9</v>
      </c>
      <c r="AH17" s="53">
        <v>203.44859099999999</v>
      </c>
    </row>
    <row r="18" spans="1:34" x14ac:dyDescent="0.2">
      <c r="A18" s="52">
        <v>42795</v>
      </c>
      <c r="B18" s="59">
        <v>1.0385756676557722</v>
      </c>
      <c r="C18" s="59">
        <v>1.5748031496062964</v>
      </c>
      <c r="D18" s="53">
        <v>9.1</v>
      </c>
      <c r="E18" s="53">
        <v>7.1</v>
      </c>
      <c r="F18" s="53">
        <v>867.6</v>
      </c>
      <c r="G18" s="54">
        <v>80470</v>
      </c>
      <c r="H18" s="53">
        <v>12.924501824305356</v>
      </c>
      <c r="I18" s="54">
        <v>26970</v>
      </c>
      <c r="J18" s="53">
        <v>19.653948535936117</v>
      </c>
      <c r="K18" s="59">
        <v>-0.26693360026692758</v>
      </c>
      <c r="L18" s="53">
        <v>-0.88239801378116045</v>
      </c>
      <c r="M18" s="61">
        <v>0.22793878215565666</v>
      </c>
      <c r="N18" s="61">
        <v>0.66549758877685328</v>
      </c>
      <c r="O18" s="59">
        <v>49.33</v>
      </c>
      <c r="P18" s="60" t="e">
        <v>#N/A</v>
      </c>
      <c r="Q18" s="53">
        <v>1245.4065000000001</v>
      </c>
      <c r="R18" s="53">
        <v>2.9834892954167413</v>
      </c>
      <c r="S18" s="59">
        <v>2.7</v>
      </c>
      <c r="T18" s="59">
        <v>0.75</v>
      </c>
      <c r="U18" s="53">
        <v>6.60455380253768</v>
      </c>
      <c r="V18" s="53">
        <v>2.6238677383127991</v>
      </c>
      <c r="W18" s="60">
        <v>111.692083</v>
      </c>
      <c r="X18" s="54">
        <v>1145</v>
      </c>
      <c r="Y18" s="54">
        <v>504</v>
      </c>
      <c r="Z18" s="54">
        <v>2384</v>
      </c>
      <c r="AA18" s="54">
        <v>472491</v>
      </c>
      <c r="AB18" s="61">
        <v>0.56573327005220697</v>
      </c>
      <c r="AC18" s="53">
        <v>6.4603919474032434</v>
      </c>
      <c r="AD18" s="53">
        <v>5.9018110000000004</v>
      </c>
      <c r="AE18" s="54">
        <v>327</v>
      </c>
      <c r="AF18" s="54">
        <v>231</v>
      </c>
      <c r="AG18" s="54">
        <v>10</v>
      </c>
      <c r="AH18" s="53">
        <v>377.489687</v>
      </c>
    </row>
    <row r="19" spans="1:34" x14ac:dyDescent="0.2">
      <c r="A19" s="52">
        <v>42826</v>
      </c>
      <c r="B19" s="59">
        <v>1.0370370370370363</v>
      </c>
      <c r="C19" s="59">
        <v>1.5723270440251458</v>
      </c>
      <c r="D19" s="53">
        <v>9</v>
      </c>
      <c r="E19" s="53">
        <v>7</v>
      </c>
      <c r="F19" s="53">
        <v>870.9</v>
      </c>
      <c r="G19" s="54">
        <v>77680</v>
      </c>
      <c r="H19" s="53">
        <v>5.7878251395887315</v>
      </c>
      <c r="I19" s="54">
        <v>26210</v>
      </c>
      <c r="J19" s="53">
        <v>11.960700555318237</v>
      </c>
      <c r="K19" s="59">
        <v>-0.73089700996677998</v>
      </c>
      <c r="L19" s="53">
        <v>0.36470255445277822</v>
      </c>
      <c r="M19" s="61">
        <v>0.38659793814432852</v>
      </c>
      <c r="N19" s="61">
        <v>0.84586221555171814</v>
      </c>
      <c r="O19" s="59">
        <v>51.06</v>
      </c>
      <c r="P19" s="60" t="e">
        <v>#N/A</v>
      </c>
      <c r="Q19" s="53">
        <v>1246.337</v>
      </c>
      <c r="R19" s="53">
        <v>3.3275792893773914</v>
      </c>
      <c r="S19" s="59">
        <v>2.7</v>
      </c>
      <c r="T19" s="59">
        <v>0.75</v>
      </c>
      <c r="U19" s="53">
        <v>6.6743077292637389</v>
      </c>
      <c r="V19" s="53">
        <v>2.687907284977836</v>
      </c>
      <c r="W19" s="60">
        <v>109.403066</v>
      </c>
      <c r="X19" s="54">
        <v>1099</v>
      </c>
      <c r="Y19" s="54">
        <v>407</v>
      </c>
      <c r="Z19" s="54">
        <v>2393</v>
      </c>
      <c r="AA19" s="54">
        <v>475516</v>
      </c>
      <c r="AB19" s="61">
        <v>0.55599442379182151</v>
      </c>
      <c r="AC19" s="53">
        <v>6.4468925881135055</v>
      </c>
      <c r="AD19" s="53">
        <v>6.0455040000000002</v>
      </c>
      <c r="AE19" s="54">
        <v>229</v>
      </c>
      <c r="AF19" s="54">
        <v>154</v>
      </c>
      <c r="AG19" s="54">
        <v>14</v>
      </c>
      <c r="AH19" s="53">
        <v>262.26815900000003</v>
      </c>
    </row>
    <row r="20" spans="1:34" x14ac:dyDescent="0.2">
      <c r="A20" s="52">
        <v>42856</v>
      </c>
      <c r="B20" s="59">
        <v>1.1102886750555152</v>
      </c>
      <c r="C20" s="59">
        <v>1.491365777080067</v>
      </c>
      <c r="D20" s="53">
        <v>9.1</v>
      </c>
      <c r="E20" s="53">
        <v>6.8</v>
      </c>
      <c r="F20" s="53">
        <v>880.9</v>
      </c>
      <c r="G20" s="54">
        <v>73250</v>
      </c>
      <c r="H20" s="53">
        <v>-9.51204447189623</v>
      </c>
      <c r="I20" s="54">
        <v>25490</v>
      </c>
      <c r="J20" s="53">
        <v>-0.62378167641325977</v>
      </c>
      <c r="K20" s="59">
        <v>-0.50675675675676546</v>
      </c>
      <c r="L20" s="53">
        <v>0.85037449138902765</v>
      </c>
      <c r="M20" s="61">
        <v>-0.67307692307692069</v>
      </c>
      <c r="N20" s="61">
        <v>-0.62899575793560203</v>
      </c>
      <c r="O20" s="59">
        <v>48.48</v>
      </c>
      <c r="P20" s="60" t="e">
        <v>#N/A</v>
      </c>
      <c r="Q20" s="53">
        <v>1248.0875833333332</v>
      </c>
      <c r="R20" s="53">
        <v>4.3028710002034565</v>
      </c>
      <c r="S20" s="59">
        <v>2.7</v>
      </c>
      <c r="T20" s="59">
        <v>0.75</v>
      </c>
      <c r="U20" s="53">
        <v>6.6434153920551733</v>
      </c>
      <c r="V20" s="53">
        <v>2.7063912269319794</v>
      </c>
      <c r="W20" s="60">
        <v>111.52138100000001</v>
      </c>
      <c r="X20" s="54">
        <v>957</v>
      </c>
      <c r="Y20" s="54">
        <v>460</v>
      </c>
      <c r="Z20" s="54">
        <v>2657</v>
      </c>
      <c r="AA20" s="54">
        <v>485444</v>
      </c>
      <c r="AB20" s="61">
        <v>0.54004065040650406</v>
      </c>
      <c r="AC20" s="53">
        <v>6.7839295516571987</v>
      </c>
      <c r="AD20" s="53">
        <v>6.190563</v>
      </c>
      <c r="AE20" s="54">
        <v>253</v>
      </c>
      <c r="AF20" s="54">
        <v>217</v>
      </c>
      <c r="AG20" s="54">
        <v>15</v>
      </c>
      <c r="AH20" s="53">
        <v>377.96681799999999</v>
      </c>
    </row>
    <row r="21" spans="1:34" x14ac:dyDescent="0.2">
      <c r="A21" s="52">
        <v>42887</v>
      </c>
      <c r="B21" s="59">
        <v>1.1094674556213047</v>
      </c>
      <c r="C21" s="59">
        <v>1.4901960784313717</v>
      </c>
      <c r="D21" s="53">
        <v>8.6</v>
      </c>
      <c r="E21" s="53">
        <v>6.5</v>
      </c>
      <c r="F21" s="53">
        <v>892.3</v>
      </c>
      <c r="G21" s="54">
        <v>71900</v>
      </c>
      <c r="H21" s="53">
        <v>-12.295681873627718</v>
      </c>
      <c r="I21" s="54">
        <v>25050</v>
      </c>
      <c r="J21" s="53">
        <v>-3.9493865030674868</v>
      </c>
      <c r="K21" s="59">
        <v>6.7911714770807485E-2</v>
      </c>
      <c r="L21" s="53">
        <v>0.97876736210442683</v>
      </c>
      <c r="M21" s="61">
        <v>-0.83952211817888145</v>
      </c>
      <c r="N21" s="61">
        <v>-1.0889150698222383</v>
      </c>
      <c r="O21" s="59">
        <v>45.18</v>
      </c>
      <c r="P21" s="60" t="e">
        <v>#N/A</v>
      </c>
      <c r="Q21" s="53">
        <v>1249.8381666666667</v>
      </c>
      <c r="R21" s="53">
        <v>4.010121457489868</v>
      </c>
      <c r="S21" s="59">
        <v>2.7</v>
      </c>
      <c r="T21" s="59">
        <v>0.75</v>
      </c>
      <c r="U21" s="53">
        <v>6.7164648742473307</v>
      </c>
      <c r="V21" s="53">
        <v>2.7200618189372046</v>
      </c>
      <c r="W21" s="60">
        <v>111.516792</v>
      </c>
      <c r="X21" s="54">
        <v>1390</v>
      </c>
      <c r="Y21" s="54">
        <v>435</v>
      </c>
      <c r="Z21" s="54">
        <v>2659</v>
      </c>
      <c r="AA21" s="54">
        <v>483106</v>
      </c>
      <c r="AB21" s="61">
        <v>0.54972090138515606</v>
      </c>
      <c r="AC21" s="53">
        <v>6.6090100244634318</v>
      </c>
      <c r="AD21" s="53">
        <v>5.9523840000000003</v>
      </c>
      <c r="AE21" s="54">
        <v>292</v>
      </c>
      <c r="AF21" s="54">
        <v>208</v>
      </c>
      <c r="AG21" s="54">
        <v>12</v>
      </c>
      <c r="AH21" s="53">
        <v>328.27255500000001</v>
      </c>
    </row>
    <row r="22" spans="1:34" x14ac:dyDescent="0.2">
      <c r="A22" s="52">
        <v>42917</v>
      </c>
      <c r="B22" s="59">
        <v>1.1086474501108556</v>
      </c>
      <c r="C22" s="59">
        <v>1.4095536413468945</v>
      </c>
      <c r="D22" s="53">
        <v>8.3000000000000007</v>
      </c>
      <c r="E22" s="53">
        <v>6.4</v>
      </c>
      <c r="F22" s="53">
        <v>900.7</v>
      </c>
      <c r="G22" s="54">
        <v>67000</v>
      </c>
      <c r="H22" s="53">
        <v>-29.332348908342997</v>
      </c>
      <c r="I22" s="54">
        <v>23250</v>
      </c>
      <c r="J22" s="53">
        <v>-25.64758554525104</v>
      </c>
      <c r="K22" s="59">
        <v>0.71065989847716171</v>
      </c>
      <c r="L22" s="53">
        <v>-0.66757538813640993</v>
      </c>
      <c r="M22" s="61">
        <v>-0.65189048239895353</v>
      </c>
      <c r="N22" s="61">
        <v>-1.0888991569531714</v>
      </c>
      <c r="O22" s="59">
        <v>46.63</v>
      </c>
      <c r="P22" s="60" t="e">
        <v>#N/A</v>
      </c>
      <c r="Q22" s="53">
        <v>1251.5887499999999</v>
      </c>
      <c r="R22" s="53">
        <v>3.4706633429911316</v>
      </c>
      <c r="S22" s="59">
        <v>2.95</v>
      </c>
      <c r="T22" s="59">
        <v>1</v>
      </c>
      <c r="U22" s="53">
        <v>6.6785969446355242</v>
      </c>
      <c r="V22" s="53">
        <v>2.6696332011253818</v>
      </c>
      <c r="W22" s="60">
        <v>113.571958</v>
      </c>
      <c r="X22" s="54">
        <v>1146</v>
      </c>
      <c r="Y22" s="54">
        <v>328</v>
      </c>
      <c r="Z22" s="54">
        <v>2095</v>
      </c>
      <c r="AA22" s="54">
        <v>458480</v>
      </c>
      <c r="AB22" s="61">
        <v>0.54857292484943698</v>
      </c>
      <c r="AC22" s="53">
        <v>6.7449975528444712</v>
      </c>
      <c r="AD22" s="53">
        <v>5.790845</v>
      </c>
      <c r="AE22" s="54">
        <v>246</v>
      </c>
      <c r="AF22" s="54">
        <v>158</v>
      </c>
      <c r="AG22" s="54">
        <v>5</v>
      </c>
      <c r="AH22" s="53">
        <v>291.73443700000001</v>
      </c>
    </row>
    <row r="23" spans="1:34" x14ac:dyDescent="0.2">
      <c r="A23" s="52">
        <v>42948</v>
      </c>
      <c r="B23" s="59">
        <v>1.1816838995568624</v>
      </c>
      <c r="C23" s="59">
        <v>1.4866979655711932</v>
      </c>
      <c r="D23" s="53">
        <v>8.6</v>
      </c>
      <c r="E23" s="53">
        <v>6.4</v>
      </c>
      <c r="F23" s="53">
        <v>898.2</v>
      </c>
      <c r="G23" s="54">
        <v>68100</v>
      </c>
      <c r="H23" s="53">
        <v>-24.734748010610076</v>
      </c>
      <c r="I23" s="54">
        <v>23280</v>
      </c>
      <c r="J23" s="53">
        <v>-21.298174442190664</v>
      </c>
      <c r="K23" s="59">
        <v>3.1153714481342076</v>
      </c>
      <c r="L23" s="53">
        <v>-0.72859744990890762</v>
      </c>
      <c r="M23" s="61">
        <v>0.13201320132012473</v>
      </c>
      <c r="N23" s="61">
        <v>-0.76151282524776764</v>
      </c>
      <c r="O23" s="59">
        <v>48.04</v>
      </c>
      <c r="P23" s="60" t="e">
        <v>#N/A</v>
      </c>
      <c r="Q23" s="53">
        <v>1253.3393333333333</v>
      </c>
      <c r="R23" s="53">
        <v>3.2077152350053817</v>
      </c>
      <c r="S23" s="59">
        <v>2.95</v>
      </c>
      <c r="T23" s="59">
        <v>1</v>
      </c>
      <c r="U23" s="53">
        <v>6.6384221261974483</v>
      </c>
      <c r="V23" s="53">
        <v>2.606293427240078</v>
      </c>
      <c r="W23" s="60">
        <v>121.692031</v>
      </c>
      <c r="X23" s="54">
        <v>809</v>
      </c>
      <c r="Y23" s="54">
        <v>450</v>
      </c>
      <c r="Z23" s="54">
        <v>2059</v>
      </c>
      <c r="AA23" s="54">
        <v>461083</v>
      </c>
      <c r="AB23" s="61">
        <v>0.52781338118431176</v>
      </c>
      <c r="AC23" s="53">
        <v>6.522408476225789</v>
      </c>
      <c r="AD23" s="53">
        <v>5.889068</v>
      </c>
      <c r="AE23" s="54">
        <v>297</v>
      </c>
      <c r="AF23" s="54">
        <v>215</v>
      </c>
      <c r="AG23" s="54">
        <v>18</v>
      </c>
      <c r="AH23" s="53">
        <v>340.54346099999998</v>
      </c>
    </row>
    <row r="24" spans="1:34" x14ac:dyDescent="0.2">
      <c r="A24" s="52">
        <v>42979</v>
      </c>
      <c r="B24" s="59">
        <v>1.2555391432791607</v>
      </c>
      <c r="C24" s="59">
        <v>1.5637216575449475</v>
      </c>
      <c r="D24" s="53">
        <v>8.6</v>
      </c>
      <c r="E24" s="53">
        <v>6.3</v>
      </c>
      <c r="F24" s="53">
        <v>890.7</v>
      </c>
      <c r="G24" s="54">
        <v>66830</v>
      </c>
      <c r="H24" s="53">
        <v>-31.792202490304145</v>
      </c>
      <c r="I24" s="54">
        <v>23150</v>
      </c>
      <c r="J24" s="53">
        <v>-30.292080698584765</v>
      </c>
      <c r="K24" s="59">
        <v>2.8097494922139532</v>
      </c>
      <c r="L24" s="53">
        <v>3.6530781457424055</v>
      </c>
      <c r="M24" s="61">
        <v>0.86178322837255905</v>
      </c>
      <c r="N24" s="61">
        <v>-5.7256615341261252E-2</v>
      </c>
      <c r="O24" s="59">
        <v>49.82</v>
      </c>
      <c r="P24" s="60" t="e">
        <v>#N/A</v>
      </c>
      <c r="Q24" s="53">
        <v>1255.0899166666668</v>
      </c>
      <c r="R24" s="53">
        <v>3.0682605617003311</v>
      </c>
      <c r="S24" s="59">
        <v>3.2</v>
      </c>
      <c r="T24" s="59">
        <v>1.25</v>
      </c>
      <c r="U24" s="53">
        <v>6.7201848573113345</v>
      </c>
      <c r="V24" s="53">
        <v>2.6143055161002007</v>
      </c>
      <c r="W24" s="60">
        <v>112.44416</v>
      </c>
      <c r="X24" s="54">
        <v>914</v>
      </c>
      <c r="Y24" s="54">
        <v>404</v>
      </c>
      <c r="Z24" s="54">
        <v>1899</v>
      </c>
      <c r="AA24" s="54">
        <v>462700</v>
      </c>
      <c r="AB24" s="61">
        <v>0.46509919177075681</v>
      </c>
      <c r="AC24" s="53">
        <v>6.6872372878494133</v>
      </c>
      <c r="AD24" s="53">
        <v>5.8472419999999996</v>
      </c>
      <c r="AE24" s="54">
        <v>296</v>
      </c>
      <c r="AF24" s="54">
        <v>189</v>
      </c>
      <c r="AG24" s="54">
        <v>5</v>
      </c>
      <c r="AH24" s="53">
        <v>1161.7674730000001</v>
      </c>
    </row>
    <row r="25" spans="1:34" x14ac:dyDescent="0.2">
      <c r="A25" s="52">
        <v>43009</v>
      </c>
      <c r="B25" s="59">
        <v>1.3284132841328455</v>
      </c>
      <c r="C25" s="59">
        <v>1.4832162373145996</v>
      </c>
      <c r="D25" s="53">
        <v>8.1999999999999993</v>
      </c>
      <c r="E25" s="53">
        <v>6</v>
      </c>
      <c r="F25" s="53">
        <v>882.6</v>
      </c>
      <c r="G25" s="54">
        <v>65060</v>
      </c>
      <c r="H25" s="53">
        <v>-35.641507567514097</v>
      </c>
      <c r="I25" s="54">
        <v>22510</v>
      </c>
      <c r="J25" s="53">
        <v>-34.468704512372639</v>
      </c>
      <c r="K25" s="59">
        <v>3.6961681926076739</v>
      </c>
      <c r="L25" s="53">
        <v>2.6435185454618537</v>
      </c>
      <c r="M25" s="61">
        <v>1.2292358803986714</v>
      </c>
      <c r="N25" s="61">
        <v>1.4043622224786612</v>
      </c>
      <c r="O25" s="59">
        <v>51.58</v>
      </c>
      <c r="P25" s="60" t="e">
        <v>#N/A</v>
      </c>
      <c r="Q25" s="53">
        <v>1256.8405</v>
      </c>
      <c r="R25" s="53">
        <v>3.2583439981463735</v>
      </c>
      <c r="S25" s="59">
        <v>3.2</v>
      </c>
      <c r="T25" s="59">
        <v>1.25</v>
      </c>
      <c r="U25" s="53">
        <v>6.844325435759723</v>
      </c>
      <c r="V25" s="53">
        <v>2.622569714539186</v>
      </c>
      <c r="W25" s="60">
        <v>116.616759</v>
      </c>
      <c r="X25" s="54">
        <v>953</v>
      </c>
      <c r="Y25" s="54">
        <v>450</v>
      </c>
      <c r="Z25" s="54">
        <v>1845</v>
      </c>
      <c r="AA25" s="54">
        <v>460941</v>
      </c>
      <c r="AB25" s="61">
        <v>0.55909090909090908</v>
      </c>
      <c r="AC25" s="53">
        <v>6.7906227232948755</v>
      </c>
      <c r="AD25" s="53">
        <v>6.1112359999999999</v>
      </c>
      <c r="AE25" s="54">
        <v>334</v>
      </c>
      <c r="AF25" s="54">
        <v>171</v>
      </c>
      <c r="AG25" s="54">
        <v>11</v>
      </c>
      <c r="AH25" s="53">
        <v>341.50022799999999</v>
      </c>
    </row>
    <row r="26" spans="1:34" x14ac:dyDescent="0.2">
      <c r="A26" s="52">
        <v>43040</v>
      </c>
      <c r="B26" s="59">
        <v>1.5498154981549828</v>
      </c>
      <c r="C26" s="59">
        <v>1.5600624024961096</v>
      </c>
      <c r="D26" s="53">
        <v>7.4</v>
      </c>
      <c r="E26" s="53">
        <v>5.6</v>
      </c>
      <c r="F26" s="53">
        <v>879.7</v>
      </c>
      <c r="G26" s="54">
        <v>65990</v>
      </c>
      <c r="H26" s="53">
        <v>-35.392598394360689</v>
      </c>
      <c r="I26" s="54">
        <v>22640</v>
      </c>
      <c r="J26" s="53">
        <v>-34.490740740740748</v>
      </c>
      <c r="K26" s="59">
        <v>3.2870213486953626</v>
      </c>
      <c r="L26" s="53">
        <v>0.56315366049879412</v>
      </c>
      <c r="M26" s="61">
        <v>1.2892561983470996</v>
      </c>
      <c r="N26" s="61">
        <v>1.8053904434074397</v>
      </c>
      <c r="O26" s="59">
        <v>56.64</v>
      </c>
      <c r="P26" s="60" t="e">
        <v>#N/A</v>
      </c>
      <c r="Q26" s="53">
        <v>1258.5910833333332</v>
      </c>
      <c r="R26" s="53">
        <v>3.5332655084597597</v>
      </c>
      <c r="S26" s="59">
        <v>3.2</v>
      </c>
      <c r="T26" s="59">
        <v>1.25</v>
      </c>
      <c r="U26" s="53">
        <v>6.7376503026284809</v>
      </c>
      <c r="V26" s="53">
        <v>2.6002440371774571</v>
      </c>
      <c r="W26" s="60">
        <v>121.054918</v>
      </c>
      <c r="X26" s="54">
        <v>1504</v>
      </c>
      <c r="Y26" s="54">
        <v>403</v>
      </c>
      <c r="Z26" s="54">
        <v>1742</v>
      </c>
      <c r="AA26" s="54">
        <v>446349</v>
      </c>
      <c r="AB26" s="61">
        <v>0.64470762398223536</v>
      </c>
      <c r="AC26" s="53">
        <v>6.7010807405400925</v>
      </c>
      <c r="AD26" s="53">
        <v>6.1896329999999997</v>
      </c>
      <c r="AE26" s="54">
        <v>612</v>
      </c>
      <c r="AF26" s="54">
        <v>130</v>
      </c>
      <c r="AG26" s="54">
        <v>15</v>
      </c>
      <c r="AH26" s="53">
        <v>379.17111599999998</v>
      </c>
    </row>
    <row r="27" spans="1:34" x14ac:dyDescent="0.2">
      <c r="A27" s="52">
        <v>43070</v>
      </c>
      <c r="B27" s="59">
        <v>1.6224188790560534</v>
      </c>
      <c r="C27" s="59">
        <v>1.5576323987538832</v>
      </c>
      <c r="D27" s="53">
        <v>7.2</v>
      </c>
      <c r="E27" s="53">
        <v>5.5</v>
      </c>
      <c r="F27" s="53">
        <v>886.6</v>
      </c>
      <c r="G27" s="54">
        <v>64200</v>
      </c>
      <c r="H27" s="53">
        <v>-35.658448586891154</v>
      </c>
      <c r="I27" s="54">
        <v>21830</v>
      </c>
      <c r="J27" s="53">
        <v>-35.049092531984527</v>
      </c>
      <c r="K27" s="59">
        <v>3.1847133757961776</v>
      </c>
      <c r="L27" s="53">
        <v>1.7674011892611974</v>
      </c>
      <c r="M27" s="61">
        <v>1.477832512315258</v>
      </c>
      <c r="N27" s="61">
        <v>2.1693121693121542</v>
      </c>
      <c r="O27" s="59">
        <v>57.88</v>
      </c>
      <c r="P27" s="60" t="e">
        <v>#N/A</v>
      </c>
      <c r="Q27" s="53">
        <v>1260.3416666666667</v>
      </c>
      <c r="R27" s="53">
        <v>3.3310670088547933</v>
      </c>
      <c r="S27" s="59">
        <v>3.2</v>
      </c>
      <c r="T27" s="59">
        <v>1.25</v>
      </c>
      <c r="U27" s="53">
        <v>6.7016129042801165</v>
      </c>
      <c r="V27" s="53">
        <v>2.5975727339914587</v>
      </c>
      <c r="W27" s="60">
        <v>128.33478099999999</v>
      </c>
      <c r="X27" s="54">
        <v>683</v>
      </c>
      <c r="Y27" s="54">
        <v>350</v>
      </c>
      <c r="Z27" s="54">
        <v>1300</v>
      </c>
      <c r="AA27" s="54">
        <v>439377</v>
      </c>
      <c r="AB27" s="61">
        <v>0.82592121982210931</v>
      </c>
      <c r="AC27" s="53">
        <v>6.6818377459478286</v>
      </c>
      <c r="AD27" s="53">
        <v>6.2835239999999999</v>
      </c>
      <c r="AE27" s="54">
        <v>162</v>
      </c>
      <c r="AF27" s="54">
        <v>112</v>
      </c>
      <c r="AG27" s="54">
        <v>9</v>
      </c>
      <c r="AH27" s="53">
        <v>296.10886599999998</v>
      </c>
    </row>
    <row r="28" spans="1:34" x14ac:dyDescent="0.2">
      <c r="A28" s="52">
        <v>43101</v>
      </c>
      <c r="B28" s="59">
        <v>1.5463917525773141</v>
      </c>
      <c r="C28" s="59">
        <v>1.5552099533437058</v>
      </c>
      <c r="D28" s="53">
        <v>7.5</v>
      </c>
      <c r="E28" s="53">
        <v>5.7</v>
      </c>
      <c r="F28" s="53">
        <v>891.6</v>
      </c>
      <c r="G28" s="54">
        <v>63170</v>
      </c>
      <c r="H28" s="53">
        <v>-27.474167623421351</v>
      </c>
      <c r="I28" s="54">
        <v>21230</v>
      </c>
      <c r="J28" s="53">
        <v>-27.069735486087254</v>
      </c>
      <c r="K28" s="59">
        <v>3.419092755585651</v>
      </c>
      <c r="L28" s="53">
        <v>1.5862862291503799</v>
      </c>
      <c r="M28" s="61">
        <v>1.84271141822967</v>
      </c>
      <c r="N28" s="61">
        <v>1.9527942421676547</v>
      </c>
      <c r="O28" s="59">
        <v>63.7</v>
      </c>
      <c r="P28" s="60">
        <v>1.9374</v>
      </c>
      <c r="Q28" s="53">
        <v>1262.0922499999999</v>
      </c>
      <c r="R28" s="53">
        <v>2.7537241258307255</v>
      </c>
      <c r="S28" s="59">
        <v>3.45</v>
      </c>
      <c r="T28" s="59">
        <v>1.5</v>
      </c>
      <c r="U28" s="53">
        <v>6.7595168124726257</v>
      </c>
      <c r="V28" s="53">
        <v>2.6635575713821433</v>
      </c>
      <c r="W28" s="60">
        <v>121.757577</v>
      </c>
      <c r="X28" s="54">
        <v>651</v>
      </c>
      <c r="Y28" s="54">
        <v>383</v>
      </c>
      <c r="Z28" s="54">
        <v>1216</v>
      </c>
      <c r="AA28" s="54">
        <v>449408</v>
      </c>
      <c r="AB28" s="61">
        <v>0.38071383844708828</v>
      </c>
      <c r="AC28" s="53">
        <v>6.763225421450378</v>
      </c>
      <c r="AD28" s="53">
        <v>6.2672689999999998</v>
      </c>
      <c r="AE28" s="54">
        <v>0</v>
      </c>
      <c r="AF28" s="54">
        <v>0</v>
      </c>
      <c r="AG28" s="54">
        <v>5</v>
      </c>
      <c r="AH28" s="53">
        <v>193.286145</v>
      </c>
    </row>
    <row r="29" spans="1:34" x14ac:dyDescent="0.2">
      <c r="A29" s="52">
        <v>43132</v>
      </c>
      <c r="B29" s="59">
        <v>1.5429831006612771</v>
      </c>
      <c r="C29" s="59">
        <v>1.552795031055898</v>
      </c>
      <c r="D29" s="53">
        <v>7.7</v>
      </c>
      <c r="E29" s="53">
        <v>5.9</v>
      </c>
      <c r="F29" s="53">
        <v>894.1</v>
      </c>
      <c r="G29" s="54">
        <v>61200</v>
      </c>
      <c r="H29" s="53">
        <v>-25.872093023255815</v>
      </c>
      <c r="I29" s="54">
        <v>20520</v>
      </c>
      <c r="J29" s="53">
        <v>-25.436046511627907</v>
      </c>
      <c r="K29" s="59">
        <v>3.5546613011401718</v>
      </c>
      <c r="L29" s="53">
        <v>3.7381003245754663</v>
      </c>
      <c r="M29" s="61">
        <v>1.6960208741030547</v>
      </c>
      <c r="N29" s="61">
        <v>1.688643761617592</v>
      </c>
      <c r="O29" s="59">
        <v>62.23</v>
      </c>
      <c r="P29" s="60">
        <v>1.9621999999999999</v>
      </c>
      <c r="Q29" s="53">
        <v>1263.8428333333331</v>
      </c>
      <c r="R29" s="53">
        <v>2.7695296787527024</v>
      </c>
      <c r="S29" s="59">
        <v>3.45</v>
      </c>
      <c r="T29" s="59">
        <v>1.5</v>
      </c>
      <c r="U29" s="53">
        <v>6.7507825918342954</v>
      </c>
      <c r="V29" s="53">
        <v>2.6563649032306911</v>
      </c>
      <c r="W29" s="60">
        <v>112.01235200000001</v>
      </c>
      <c r="X29" s="54">
        <v>578</v>
      </c>
      <c r="Y29" s="54">
        <v>384</v>
      </c>
      <c r="Z29" s="54">
        <v>1442</v>
      </c>
      <c r="AA29" s="54">
        <v>471210</v>
      </c>
      <c r="AB29" s="61">
        <v>0.46833387463462162</v>
      </c>
      <c r="AC29" s="53">
        <v>6.8680427294352446</v>
      </c>
      <c r="AD29" s="53">
        <v>6.1924020000000004</v>
      </c>
      <c r="AE29" s="54">
        <v>557</v>
      </c>
      <c r="AF29" s="54">
        <v>466</v>
      </c>
      <c r="AG29" s="54">
        <v>10</v>
      </c>
      <c r="AH29" s="53">
        <v>340.68530900000002</v>
      </c>
    </row>
    <row r="30" spans="1:34" x14ac:dyDescent="0.2">
      <c r="A30" s="52">
        <v>43160</v>
      </c>
      <c r="B30" s="59">
        <v>1.6886930983847304</v>
      </c>
      <c r="C30" s="59">
        <v>1.6279069767441756</v>
      </c>
      <c r="D30" s="53">
        <v>8</v>
      </c>
      <c r="E30" s="53">
        <v>6.2</v>
      </c>
      <c r="F30" s="53">
        <v>889.5</v>
      </c>
      <c r="G30" s="54">
        <v>58680</v>
      </c>
      <c r="H30" s="53">
        <v>-27.078414315894118</v>
      </c>
      <c r="I30" s="54">
        <v>19630</v>
      </c>
      <c r="J30" s="53">
        <v>-27.21542454579162</v>
      </c>
      <c r="K30" s="59">
        <v>2.8772164603546369</v>
      </c>
      <c r="L30" s="53">
        <v>3.0271305897353162</v>
      </c>
      <c r="M30" s="61">
        <v>1.2995451591942819</v>
      </c>
      <c r="N30" s="61">
        <v>1.3457133151582257</v>
      </c>
      <c r="O30" s="59">
        <v>62.73</v>
      </c>
      <c r="P30" s="60">
        <v>1.7306999999999999</v>
      </c>
      <c r="Q30" s="53">
        <v>1265.5934166666668</v>
      </c>
      <c r="R30" s="53">
        <v>2.5658075381450818</v>
      </c>
      <c r="S30" s="59">
        <v>3.45</v>
      </c>
      <c r="T30" s="59">
        <v>1.5</v>
      </c>
      <c r="U30" s="53">
        <v>6.7731773892061859</v>
      </c>
      <c r="V30" s="53">
        <v>2.6622110540279249</v>
      </c>
      <c r="W30" s="60">
        <v>117.05100899999999</v>
      </c>
      <c r="X30" s="54">
        <v>831</v>
      </c>
      <c r="Y30" s="54">
        <v>429</v>
      </c>
      <c r="Z30" s="54">
        <v>1733</v>
      </c>
      <c r="AA30" s="54">
        <v>469883</v>
      </c>
      <c r="AB30" s="61">
        <v>0.39729481889041723</v>
      </c>
      <c r="AC30" s="53">
        <v>6.7997628934583112</v>
      </c>
      <c r="AD30" s="53">
        <v>6.2768170000000003</v>
      </c>
      <c r="AE30" s="54">
        <v>256</v>
      </c>
      <c r="AF30" s="54">
        <v>228</v>
      </c>
      <c r="AG30" s="54">
        <v>16</v>
      </c>
      <c r="AH30" s="53">
        <v>440.93455299999999</v>
      </c>
    </row>
    <row r="31" spans="1:34" x14ac:dyDescent="0.2">
      <c r="A31" s="52">
        <v>43191</v>
      </c>
      <c r="B31" s="59">
        <v>1.6862170087976525</v>
      </c>
      <c r="C31" s="59">
        <v>1.6253869969040435</v>
      </c>
      <c r="D31" s="53">
        <v>7.5</v>
      </c>
      <c r="E31" s="53">
        <v>6.2</v>
      </c>
      <c r="F31" s="53">
        <v>891.2</v>
      </c>
      <c r="G31" s="54">
        <v>57100</v>
      </c>
      <c r="H31" s="53">
        <v>-26.49330587023687</v>
      </c>
      <c r="I31" s="54">
        <v>19160</v>
      </c>
      <c r="J31" s="53">
        <v>-26.898130484547877</v>
      </c>
      <c r="K31" s="59">
        <v>2.5769745649263598</v>
      </c>
      <c r="L31" s="53">
        <v>2.1139374597024085</v>
      </c>
      <c r="M31" s="61">
        <v>0.54557124518612721</v>
      </c>
      <c r="N31" s="61">
        <v>0.39658643175444208</v>
      </c>
      <c r="O31" s="59">
        <v>66.25</v>
      </c>
      <c r="P31" s="60">
        <v>1.4459</v>
      </c>
      <c r="Q31" s="53">
        <v>1267.3440000000001</v>
      </c>
      <c r="R31" s="53">
        <v>2.1065812346520163</v>
      </c>
      <c r="S31" s="59">
        <v>3.45</v>
      </c>
      <c r="T31" s="59">
        <v>1.5</v>
      </c>
      <c r="U31" s="53">
        <v>6.834721388208977</v>
      </c>
      <c r="V31" s="53">
        <v>2.7057710860774984</v>
      </c>
      <c r="W31" s="60" t="e">
        <v>#N/A</v>
      </c>
      <c r="X31" s="54">
        <v>1203</v>
      </c>
      <c r="Y31" s="54">
        <v>405</v>
      </c>
      <c r="Z31" s="54">
        <v>1895</v>
      </c>
      <c r="AA31" s="54">
        <v>462175</v>
      </c>
      <c r="AB31" s="61">
        <v>0.41133058389407423</v>
      </c>
      <c r="AC31" s="53">
        <v>6.8206789286921055</v>
      </c>
      <c r="AD31" s="53">
        <v>5.808376</v>
      </c>
      <c r="AE31" s="54">
        <v>152</v>
      </c>
      <c r="AF31" s="54">
        <v>165</v>
      </c>
      <c r="AG31" s="54">
        <v>19</v>
      </c>
      <c r="AH31" s="53">
        <v>438.125406</v>
      </c>
    </row>
    <row r="32" spans="1:34" x14ac:dyDescent="0.2">
      <c r="A32" s="52">
        <v>43221</v>
      </c>
      <c r="B32" s="59">
        <v>1.7569546120058677</v>
      </c>
      <c r="C32" s="59">
        <v>1.7788089713843602</v>
      </c>
      <c r="D32" s="53">
        <v>7.3</v>
      </c>
      <c r="E32" s="53">
        <v>6.1</v>
      </c>
      <c r="F32" s="53">
        <v>894.5</v>
      </c>
      <c r="G32" s="54">
        <v>53210</v>
      </c>
      <c r="H32" s="53">
        <v>-27.358361774744022</v>
      </c>
      <c r="I32" s="54">
        <v>17640</v>
      </c>
      <c r="J32" s="53">
        <v>-30.796390741467238</v>
      </c>
      <c r="K32" s="59">
        <v>4.4142614601018648</v>
      </c>
      <c r="L32" s="53">
        <v>0.77755017618355016</v>
      </c>
      <c r="M32" s="61">
        <v>1.5488867376573179</v>
      </c>
      <c r="N32" s="61">
        <v>1.6071212094972642</v>
      </c>
      <c r="O32" s="59">
        <v>69.98</v>
      </c>
      <c r="P32" s="60">
        <v>0.95569999999999999</v>
      </c>
      <c r="Q32" s="53">
        <v>1268.8745833333332</v>
      </c>
      <c r="R32" s="53">
        <v>2.2152290804569263</v>
      </c>
      <c r="S32" s="59">
        <v>3.45</v>
      </c>
      <c r="T32" s="59">
        <v>1.5</v>
      </c>
      <c r="U32" s="53">
        <v>6.9336979040407787</v>
      </c>
      <c r="V32" s="53">
        <v>2.7388181403191001</v>
      </c>
      <c r="W32" s="60" t="e">
        <v>#N/A</v>
      </c>
      <c r="X32" s="54">
        <v>1649</v>
      </c>
      <c r="Y32" s="54">
        <v>452</v>
      </c>
      <c r="Z32" s="54">
        <v>2193</v>
      </c>
      <c r="AA32" s="54">
        <v>471030</v>
      </c>
      <c r="AB32" s="61">
        <v>0.3974266038419717</v>
      </c>
      <c r="AC32" s="53">
        <v>7.3914663093466171</v>
      </c>
      <c r="AD32" s="53">
        <v>6.3394009999999996</v>
      </c>
      <c r="AE32" s="54">
        <v>284</v>
      </c>
      <c r="AF32" s="54">
        <v>210</v>
      </c>
      <c r="AG32" s="54">
        <v>10</v>
      </c>
      <c r="AH32" s="53">
        <v>720.90606300000002</v>
      </c>
    </row>
    <row r="33" spans="1:34" x14ac:dyDescent="0.2">
      <c r="A33" s="52">
        <v>43252</v>
      </c>
      <c r="B33" s="59">
        <v>1.9019751280175745</v>
      </c>
      <c r="C33" s="59">
        <v>1.8547140649149974</v>
      </c>
      <c r="D33" s="53">
        <v>7.1</v>
      </c>
      <c r="E33" s="53">
        <v>5.9</v>
      </c>
      <c r="F33" s="53">
        <v>895.7</v>
      </c>
      <c r="G33" s="54">
        <v>53580</v>
      </c>
      <c r="H33" s="53">
        <v>-25.479833101529902</v>
      </c>
      <c r="I33" s="54">
        <v>17330</v>
      </c>
      <c r="J33" s="53">
        <v>-30.818363273453098</v>
      </c>
      <c r="K33" s="59">
        <v>2.8503562945368266</v>
      </c>
      <c r="L33" s="53">
        <v>1.1437878373929733</v>
      </c>
      <c r="M33" s="61">
        <v>2.5073266037121344</v>
      </c>
      <c r="N33" s="61">
        <v>2.9374928839804193</v>
      </c>
      <c r="O33" s="59">
        <v>67.87</v>
      </c>
      <c r="P33" s="60">
        <v>0.93589999999999995</v>
      </c>
      <c r="Q33" s="53">
        <v>1270.4051666666667</v>
      </c>
      <c r="R33" s="53">
        <v>2.0449771894858637</v>
      </c>
      <c r="S33" s="59">
        <v>3.45</v>
      </c>
      <c r="T33" s="59">
        <v>1.5</v>
      </c>
      <c r="U33" s="53">
        <v>6.843174987306103</v>
      </c>
      <c r="V33" s="53">
        <v>2.7287446173785375</v>
      </c>
      <c r="W33" s="60" t="e">
        <v>#N/A</v>
      </c>
      <c r="X33" s="54">
        <v>1067</v>
      </c>
      <c r="Y33" s="54">
        <v>445</v>
      </c>
      <c r="Z33" s="54">
        <v>2383</v>
      </c>
      <c r="AA33" s="54">
        <v>480065</v>
      </c>
      <c r="AB33" s="61">
        <v>0.49194880264244428</v>
      </c>
      <c r="AC33" s="53">
        <v>6.9250330728323011</v>
      </c>
      <c r="AD33" s="53">
        <v>6.552168</v>
      </c>
      <c r="AE33" s="54">
        <v>248</v>
      </c>
      <c r="AF33" s="54">
        <v>159</v>
      </c>
      <c r="AG33" s="54">
        <v>12</v>
      </c>
      <c r="AH33" s="53">
        <v>395.63786299999998</v>
      </c>
    </row>
    <row r="34" spans="1:34" x14ac:dyDescent="0.2">
      <c r="A34" s="52">
        <v>43282</v>
      </c>
      <c r="B34" s="59">
        <v>2.1198830409356662</v>
      </c>
      <c r="C34" s="59">
        <v>2.0849420849420763</v>
      </c>
      <c r="D34" s="53">
        <v>7.5</v>
      </c>
      <c r="E34" s="53">
        <v>5.9</v>
      </c>
      <c r="F34" s="53">
        <v>891.5</v>
      </c>
      <c r="G34" s="54">
        <v>53180</v>
      </c>
      <c r="H34" s="53">
        <v>-20.626865671641792</v>
      </c>
      <c r="I34" s="54">
        <v>16950</v>
      </c>
      <c r="J34" s="53">
        <v>-27.096774193548391</v>
      </c>
      <c r="K34" s="59">
        <v>1.6801075268817245</v>
      </c>
      <c r="L34" s="53">
        <v>2.3788653064269472</v>
      </c>
      <c r="M34" s="61">
        <v>2.5590551181102317</v>
      </c>
      <c r="N34" s="61">
        <v>3.1669222768699212</v>
      </c>
      <c r="O34" s="59">
        <v>70.98</v>
      </c>
      <c r="P34" s="60">
        <v>1.329</v>
      </c>
      <c r="Q34" s="53">
        <v>1271.9357500000001</v>
      </c>
      <c r="R34" s="53">
        <v>2.2330825210445271</v>
      </c>
      <c r="S34" s="59">
        <v>3.7</v>
      </c>
      <c r="T34" s="59">
        <v>1.75</v>
      </c>
      <c r="U34" s="53">
        <v>6.8626427322321968</v>
      </c>
      <c r="V34" s="53">
        <v>2.6956096587113061</v>
      </c>
      <c r="W34" s="60" t="e">
        <v>#N/A</v>
      </c>
      <c r="X34" s="54">
        <v>1010</v>
      </c>
      <c r="Y34" s="54">
        <v>427</v>
      </c>
      <c r="Z34" s="54">
        <v>1974</v>
      </c>
      <c r="AA34" s="54">
        <v>462769</v>
      </c>
      <c r="AB34" s="61">
        <v>0.51811023622047248</v>
      </c>
      <c r="AC34" s="53">
        <v>7.0252409419447259</v>
      </c>
      <c r="AD34" s="53">
        <v>6.6672190000000002</v>
      </c>
      <c r="AE34" s="54">
        <v>189</v>
      </c>
      <c r="AF34" s="54">
        <v>163</v>
      </c>
      <c r="AG34" s="54">
        <v>13</v>
      </c>
      <c r="AH34" s="53">
        <v>444.64394600000003</v>
      </c>
    </row>
    <row r="35" spans="1:34" x14ac:dyDescent="0.2">
      <c r="A35" s="52">
        <v>43313</v>
      </c>
      <c r="B35" s="59">
        <v>2.2627737226277311</v>
      </c>
      <c r="C35" s="59">
        <v>2.1588280647648617</v>
      </c>
      <c r="D35" s="53">
        <v>8.1</v>
      </c>
      <c r="E35" s="53">
        <v>6.1</v>
      </c>
      <c r="F35" s="53">
        <v>888.6</v>
      </c>
      <c r="G35" s="54">
        <v>52390</v>
      </c>
      <c r="H35" s="53">
        <v>-23.069016152716593</v>
      </c>
      <c r="I35" s="54">
        <v>16710</v>
      </c>
      <c r="J35" s="53">
        <v>-28.221649484536083</v>
      </c>
      <c r="K35" s="59">
        <v>0.76361221779548405</v>
      </c>
      <c r="L35" s="53">
        <v>1.9885437526195648</v>
      </c>
      <c r="M35" s="61">
        <v>1.713909030982208</v>
      </c>
      <c r="N35" s="61">
        <v>2.4066279739488827</v>
      </c>
      <c r="O35" s="59">
        <v>68.06</v>
      </c>
      <c r="P35" s="60">
        <v>1.1264000000000001</v>
      </c>
      <c r="Q35" s="53">
        <v>1273.4663333333333</v>
      </c>
      <c r="R35" s="53">
        <v>2.4147825885728835</v>
      </c>
      <c r="S35" s="59">
        <v>3.7</v>
      </c>
      <c r="T35" s="59">
        <v>1.75</v>
      </c>
      <c r="U35" s="53">
        <v>6.8579031242800452</v>
      </c>
      <c r="V35" s="53">
        <v>2.6392834810544636</v>
      </c>
      <c r="W35" s="60" t="e">
        <v>#N/A</v>
      </c>
      <c r="X35" s="54">
        <v>1096</v>
      </c>
      <c r="Y35" s="54">
        <v>423</v>
      </c>
      <c r="Z35" s="54">
        <v>1925</v>
      </c>
      <c r="AA35" s="54">
        <v>466043</v>
      </c>
      <c r="AB35" s="61">
        <v>0.49082100968893422</v>
      </c>
      <c r="AC35" s="53">
        <v>6.9845148139036271</v>
      </c>
      <c r="AD35" s="53">
        <v>6.602811</v>
      </c>
      <c r="AE35" s="54">
        <v>172</v>
      </c>
      <c r="AF35" s="54">
        <v>220</v>
      </c>
      <c r="AG35" s="54">
        <v>23</v>
      </c>
      <c r="AH35" s="53">
        <v>352.979963</v>
      </c>
    </row>
    <row r="36" spans="1:34" x14ac:dyDescent="0.2">
      <c r="A36" s="52">
        <v>43344</v>
      </c>
      <c r="B36" s="59">
        <v>2.4070021881838155</v>
      </c>
      <c r="C36" s="59">
        <v>2.155504234026151</v>
      </c>
      <c r="D36" s="53">
        <v>8.1999999999999993</v>
      </c>
      <c r="E36" s="53">
        <v>6</v>
      </c>
      <c r="F36" s="53">
        <v>889.7</v>
      </c>
      <c r="G36" s="54">
        <v>49020</v>
      </c>
      <c r="H36" s="53">
        <v>-26.649708214873556</v>
      </c>
      <c r="I36" s="54">
        <v>15190</v>
      </c>
      <c r="J36" s="53">
        <v>-34.384449244060477</v>
      </c>
      <c r="K36" s="59">
        <v>1.4487981560750596</v>
      </c>
      <c r="L36" s="53">
        <v>-1.4433417989734521</v>
      </c>
      <c r="M36" s="61">
        <v>1.0187315149523535</v>
      </c>
      <c r="N36" s="61">
        <v>1.3811156452991913</v>
      </c>
      <c r="O36" s="59">
        <v>70.23</v>
      </c>
      <c r="P36" s="60">
        <v>1.222</v>
      </c>
      <c r="Q36" s="53">
        <v>1274.9969166666667</v>
      </c>
      <c r="R36" s="53">
        <v>2.2518602803252685</v>
      </c>
      <c r="S36" s="59">
        <v>3.7</v>
      </c>
      <c r="T36" s="59">
        <v>1.75</v>
      </c>
      <c r="U36" s="53">
        <v>6.8437402250011967</v>
      </c>
      <c r="V36" s="53">
        <v>2.590705204093759</v>
      </c>
      <c r="W36" s="60" t="e">
        <v>#N/A</v>
      </c>
      <c r="X36" s="54">
        <v>834</v>
      </c>
      <c r="Y36" s="54">
        <v>348</v>
      </c>
      <c r="Z36" s="54">
        <v>1654</v>
      </c>
      <c r="AA36" s="54">
        <v>451700</v>
      </c>
      <c r="AB36" s="61">
        <v>0.42871954380508037</v>
      </c>
      <c r="AC36" s="53">
        <v>6.8907750934716638</v>
      </c>
      <c r="AD36" s="53">
        <v>6.7904159999999996</v>
      </c>
      <c r="AE36" s="54">
        <v>434</v>
      </c>
      <c r="AF36" s="54">
        <v>124</v>
      </c>
      <c r="AG36" s="54">
        <v>4</v>
      </c>
      <c r="AH36" s="53">
        <v>271.53466600000002</v>
      </c>
    </row>
    <row r="37" spans="1:34" x14ac:dyDescent="0.2">
      <c r="A37" s="52">
        <v>43374</v>
      </c>
      <c r="B37" s="59">
        <v>2.4763292061179776</v>
      </c>
      <c r="C37" s="59">
        <v>2.3076923076922995</v>
      </c>
      <c r="D37" s="53">
        <v>8.1999999999999993</v>
      </c>
      <c r="E37" s="53">
        <v>5.8</v>
      </c>
      <c r="F37" s="53">
        <v>889.8</v>
      </c>
      <c r="G37" s="54">
        <v>49030</v>
      </c>
      <c r="H37" s="53">
        <v>-24.638794958499844</v>
      </c>
      <c r="I37" s="54">
        <v>15240</v>
      </c>
      <c r="J37" s="53">
        <v>-32.296756996890274</v>
      </c>
      <c r="K37" s="59">
        <v>1.962066710268151</v>
      </c>
      <c r="L37" s="53">
        <v>0.69848847437166128</v>
      </c>
      <c r="M37" s="61">
        <v>2.0019691499835846</v>
      </c>
      <c r="N37" s="61">
        <v>0.97083978954926042</v>
      </c>
      <c r="O37" s="59">
        <v>70.75</v>
      </c>
      <c r="P37" s="60">
        <v>1.4009</v>
      </c>
      <c r="Q37" s="53">
        <v>1276.5274999999999</v>
      </c>
      <c r="R37" s="53">
        <v>2.3352927360196007</v>
      </c>
      <c r="S37" s="59">
        <v>3.95</v>
      </c>
      <c r="T37" s="59">
        <v>2</v>
      </c>
      <c r="U37" s="53">
        <v>6.7198982438511008</v>
      </c>
      <c r="V37" s="53">
        <v>2.5419424631204421</v>
      </c>
      <c r="W37" s="60" t="e">
        <v>#N/A</v>
      </c>
      <c r="X37" s="54">
        <v>686</v>
      </c>
      <c r="Y37" s="54">
        <v>447</v>
      </c>
      <c r="Z37" s="54">
        <v>1676</v>
      </c>
      <c r="AA37" s="54">
        <v>449274</v>
      </c>
      <c r="AB37" s="61">
        <v>0.5383874076453582</v>
      </c>
      <c r="AC37" s="53">
        <v>6.7695876176173542</v>
      </c>
      <c r="AD37" s="53">
        <v>6.8733870000000001</v>
      </c>
      <c r="AE37" s="54">
        <v>437</v>
      </c>
      <c r="AF37" s="54">
        <v>195</v>
      </c>
      <c r="AG37" s="54">
        <v>13</v>
      </c>
      <c r="AH37" s="53">
        <v>335.27802600000001</v>
      </c>
    </row>
    <row r="38" spans="1:34" x14ac:dyDescent="0.2">
      <c r="A38" s="52">
        <v>43405</v>
      </c>
      <c r="B38" s="59">
        <v>2.3255813953488413</v>
      </c>
      <c r="C38" s="59">
        <v>2.3041474654377891</v>
      </c>
      <c r="D38" s="53">
        <v>7.5</v>
      </c>
      <c r="E38" s="53">
        <v>5.3</v>
      </c>
      <c r="F38" s="53">
        <v>893.9</v>
      </c>
      <c r="G38" s="54">
        <v>48800</v>
      </c>
      <c r="H38" s="53">
        <v>-26.049401424458253</v>
      </c>
      <c r="I38" s="54">
        <v>15180</v>
      </c>
      <c r="J38" s="53">
        <v>-32.950530035335689</v>
      </c>
      <c r="K38" s="59">
        <v>2.8543307086614123</v>
      </c>
      <c r="L38" s="53">
        <v>1.2640629287477889</v>
      </c>
      <c r="M38" s="61">
        <v>2.4804177545691752</v>
      </c>
      <c r="N38" s="61">
        <v>0.88712277674658502</v>
      </c>
      <c r="O38" s="59">
        <v>56.96</v>
      </c>
      <c r="P38" s="60">
        <v>1.7965</v>
      </c>
      <c r="Q38" s="53">
        <v>1278.0580833333333</v>
      </c>
      <c r="R38" s="53">
        <v>1.5725061520150074</v>
      </c>
      <c r="S38" s="59">
        <v>3.95</v>
      </c>
      <c r="T38" s="59">
        <v>2</v>
      </c>
      <c r="U38" s="53">
        <v>6.8052800940586646</v>
      </c>
      <c r="V38" s="53">
        <v>2.5998888771042221</v>
      </c>
      <c r="W38" s="60" t="e">
        <v>#N/A</v>
      </c>
      <c r="X38" s="54">
        <v>836</v>
      </c>
      <c r="Y38" s="54">
        <v>440</v>
      </c>
      <c r="Z38" s="54">
        <v>1458</v>
      </c>
      <c r="AA38" s="54">
        <v>431195</v>
      </c>
      <c r="AB38" s="61">
        <v>0.58624849215922803</v>
      </c>
      <c r="AC38" s="53">
        <v>6.8462639380202042</v>
      </c>
      <c r="AD38" s="53">
        <v>6.4010129999999998</v>
      </c>
      <c r="AE38" s="54">
        <v>349</v>
      </c>
      <c r="AF38" s="54">
        <v>184</v>
      </c>
      <c r="AG38" s="54">
        <v>16</v>
      </c>
      <c r="AH38" s="53">
        <v>380.203622</v>
      </c>
    </row>
    <row r="39" spans="1:34" x14ac:dyDescent="0.2">
      <c r="A39" s="52">
        <v>43435</v>
      </c>
      <c r="B39" s="59">
        <v>2.3947750362844467</v>
      </c>
      <c r="C39" s="59">
        <v>2.3006134969325132</v>
      </c>
      <c r="D39" s="53">
        <v>7</v>
      </c>
      <c r="E39" s="53">
        <v>5.2</v>
      </c>
      <c r="F39" s="53">
        <v>895.2</v>
      </c>
      <c r="G39" s="54">
        <v>49900</v>
      </c>
      <c r="H39" s="53">
        <v>-22.274143302180683</v>
      </c>
      <c r="I39" s="54">
        <v>15570</v>
      </c>
      <c r="J39" s="53">
        <v>-28.676133760879519</v>
      </c>
      <c r="K39" s="59">
        <v>1.4944769330734076</v>
      </c>
      <c r="L39" s="53">
        <v>-0.68597922713249382</v>
      </c>
      <c r="M39" s="61">
        <v>2.0711974110032338</v>
      </c>
      <c r="N39" s="61">
        <v>0.25720697393405434</v>
      </c>
      <c r="O39" s="59">
        <v>49.52</v>
      </c>
      <c r="P39" s="60">
        <v>1.8897999999999999</v>
      </c>
      <c r="Q39" s="53">
        <v>1279.5886666666668</v>
      </c>
      <c r="R39" s="53">
        <v>1.3010311294570975</v>
      </c>
      <c r="S39" s="59">
        <v>3.95</v>
      </c>
      <c r="T39" s="59">
        <v>2</v>
      </c>
      <c r="U39" s="53">
        <v>6.815710027782278</v>
      </c>
      <c r="V39" s="53">
        <v>2.6351348714352225</v>
      </c>
      <c r="W39" s="60" t="e">
        <v>#N/A</v>
      </c>
      <c r="X39" s="54">
        <v>530</v>
      </c>
      <c r="Y39" s="54">
        <v>342</v>
      </c>
      <c r="Z39" s="54">
        <v>985</v>
      </c>
      <c r="AA39" s="54">
        <v>432368</v>
      </c>
      <c r="AB39" s="61">
        <v>0.7168850072780204</v>
      </c>
      <c r="AC39" s="53">
        <v>6.8116931464768919</v>
      </c>
      <c r="AD39" s="53">
        <v>6.0616649999999996</v>
      </c>
      <c r="AE39" s="54">
        <v>36</v>
      </c>
      <c r="AF39" s="54">
        <v>95</v>
      </c>
      <c r="AG39" s="54">
        <v>21</v>
      </c>
      <c r="AH39" s="53">
        <v>236.19018399999999</v>
      </c>
    </row>
    <row r="40" spans="1:34" x14ac:dyDescent="0.2">
      <c r="A40" s="52">
        <v>43466</v>
      </c>
      <c r="B40" s="59">
        <v>2.3930384336475541</v>
      </c>
      <c r="C40" s="59">
        <v>2.2205206738131755</v>
      </c>
      <c r="D40" s="53">
        <v>6.9</v>
      </c>
      <c r="E40" s="53">
        <v>5.5</v>
      </c>
      <c r="F40" s="53">
        <v>896.1</v>
      </c>
      <c r="G40" s="54">
        <v>52090</v>
      </c>
      <c r="H40" s="53">
        <v>-17.539971505461448</v>
      </c>
      <c r="I40" s="54">
        <v>16380</v>
      </c>
      <c r="J40" s="53">
        <v>-22.845030617051343</v>
      </c>
      <c r="K40" s="59">
        <v>2.4222585924713602</v>
      </c>
      <c r="L40" s="53">
        <v>-0.12655154018123005</v>
      </c>
      <c r="M40" s="61">
        <v>2.7786752827140493</v>
      </c>
      <c r="N40" s="61">
        <v>1.2665455489229149</v>
      </c>
      <c r="O40" s="59">
        <v>51.38</v>
      </c>
      <c r="P40" s="60">
        <v>1.7539</v>
      </c>
      <c r="Q40" s="53">
        <v>1281.11925</v>
      </c>
      <c r="R40" s="53">
        <v>1.5896103463408862</v>
      </c>
      <c r="S40" s="59">
        <v>3.95</v>
      </c>
      <c r="T40" s="59">
        <v>2</v>
      </c>
      <c r="U40" s="53">
        <v>6.7361563174838501</v>
      </c>
      <c r="V40" s="53">
        <v>2.6421554257327906</v>
      </c>
      <c r="W40" s="60" t="e">
        <v>#N/A</v>
      </c>
      <c r="X40" s="54">
        <v>700</v>
      </c>
      <c r="Y40" s="54">
        <v>450</v>
      </c>
      <c r="Z40" s="54">
        <v>1009</v>
      </c>
      <c r="AA40" s="54">
        <v>435869</v>
      </c>
      <c r="AB40" s="61">
        <v>0.30687347931873482</v>
      </c>
      <c r="AC40" s="53">
        <v>6.8430046368910471</v>
      </c>
      <c r="AD40" s="53">
        <v>6.2959009999999997</v>
      </c>
      <c r="AE40" s="54" t="e">
        <v>#N/A</v>
      </c>
      <c r="AF40" s="54" t="e">
        <v>#N/A</v>
      </c>
      <c r="AG40" s="54">
        <v>9</v>
      </c>
      <c r="AH40" s="53">
        <v>263.61203599999999</v>
      </c>
    </row>
    <row r="41" spans="1:34" x14ac:dyDescent="0.2">
      <c r="A41" s="52">
        <v>43497</v>
      </c>
      <c r="B41" s="59">
        <v>2.2431259044862761</v>
      </c>
      <c r="C41" s="59">
        <v>2.2171253822629744</v>
      </c>
      <c r="D41" s="53">
        <v>7.4</v>
      </c>
      <c r="E41" s="53">
        <v>5.8</v>
      </c>
      <c r="F41" s="53">
        <v>895.7</v>
      </c>
      <c r="G41" s="54">
        <v>53220</v>
      </c>
      <c r="H41" s="53">
        <v>-13.039215686274508</v>
      </c>
      <c r="I41" s="54">
        <v>16750</v>
      </c>
      <c r="J41" s="53">
        <v>-18.372319688109162</v>
      </c>
      <c r="K41" s="59">
        <v>1.2953367875647714</v>
      </c>
      <c r="L41" s="53">
        <v>-1.3790122020307716</v>
      </c>
      <c r="M41" s="61">
        <v>2.2450288646568284</v>
      </c>
      <c r="N41" s="61">
        <v>0.84102845765678946</v>
      </c>
      <c r="O41" s="59">
        <v>54.95</v>
      </c>
      <c r="P41" s="60">
        <v>2.3167</v>
      </c>
      <c r="Q41" s="53">
        <v>1282.6498333333332</v>
      </c>
      <c r="R41" s="53">
        <v>1.0659663697603072</v>
      </c>
      <c r="S41" s="59">
        <v>3.95</v>
      </c>
      <c r="T41" s="59">
        <v>2</v>
      </c>
      <c r="U41" s="53">
        <v>6.7230120444399777</v>
      </c>
      <c r="V41" s="53">
        <v>2.6588157168943236</v>
      </c>
      <c r="W41" s="60" t="e">
        <v>#N/A</v>
      </c>
      <c r="X41" s="54">
        <v>602</v>
      </c>
      <c r="Y41" s="54">
        <v>462</v>
      </c>
      <c r="Z41" s="54">
        <v>1269</v>
      </c>
      <c r="AA41" s="54">
        <v>441823</v>
      </c>
      <c r="AB41" s="61">
        <v>0.44216027874564462</v>
      </c>
      <c r="AC41" s="53">
        <v>6.4865117646565604</v>
      </c>
      <c r="AD41" s="53">
        <v>6.3077800000000002</v>
      </c>
      <c r="AE41" s="54" t="e">
        <v>#N/A</v>
      </c>
      <c r="AF41" s="54" t="e">
        <v>#N/A</v>
      </c>
      <c r="AG41" s="54">
        <v>17</v>
      </c>
      <c r="AH41" s="53">
        <v>356.929125</v>
      </c>
    </row>
    <row r="42" spans="1:34" x14ac:dyDescent="0.2">
      <c r="A42" s="52">
        <v>43525</v>
      </c>
      <c r="B42" s="59">
        <v>2.2382671480144278</v>
      </c>
      <c r="C42" s="59">
        <v>2.1357742181540962</v>
      </c>
      <c r="D42" s="53">
        <v>7.9</v>
      </c>
      <c r="E42" s="53">
        <v>6.1</v>
      </c>
      <c r="F42" s="53">
        <v>894.2</v>
      </c>
      <c r="G42" s="54">
        <v>52950</v>
      </c>
      <c r="H42" s="53">
        <v>-9.764826175869123</v>
      </c>
      <c r="I42" s="54">
        <v>16830</v>
      </c>
      <c r="J42" s="53">
        <v>-14.263881813550682</v>
      </c>
      <c r="K42" s="59">
        <v>2.5365853658536608</v>
      </c>
      <c r="L42" s="53">
        <v>1.1863471161833283</v>
      </c>
      <c r="M42" s="61">
        <v>2.7581783194355447</v>
      </c>
      <c r="N42" s="61">
        <v>1.5427058803307192</v>
      </c>
      <c r="O42" s="59">
        <v>58.15</v>
      </c>
      <c r="P42" s="60">
        <v>2.2016</v>
      </c>
      <c r="Q42" s="53">
        <v>1284.1804166666668</v>
      </c>
      <c r="R42" s="53">
        <v>1.4440851952269851</v>
      </c>
      <c r="S42" s="59">
        <v>3.95</v>
      </c>
      <c r="T42" s="59">
        <v>2</v>
      </c>
      <c r="U42" s="53">
        <v>6.8747933453703824</v>
      </c>
      <c r="V42" s="53">
        <v>2.7116786500590564</v>
      </c>
      <c r="W42" s="60" t="e">
        <v>#N/A</v>
      </c>
      <c r="X42" s="54">
        <v>520</v>
      </c>
      <c r="Y42" s="54">
        <v>473</v>
      </c>
      <c r="Z42" s="54">
        <v>1691</v>
      </c>
      <c r="AA42" s="54">
        <v>449231</v>
      </c>
      <c r="AB42" s="61">
        <v>0.44151436031331592</v>
      </c>
      <c r="AC42" s="53">
        <v>6.8741062404213444</v>
      </c>
      <c r="AD42" s="53">
        <v>6.5355020000000001</v>
      </c>
      <c r="AE42" s="54" t="e">
        <v>#N/A</v>
      </c>
      <c r="AF42" s="54" t="e">
        <v>#N/A</v>
      </c>
      <c r="AG42" s="54">
        <v>18</v>
      </c>
      <c r="AH42" s="53">
        <v>344.58327800000001</v>
      </c>
    </row>
    <row r="43" spans="1:34" x14ac:dyDescent="0.2">
      <c r="A43" s="52">
        <v>43556</v>
      </c>
      <c r="B43" s="59">
        <v>2.2350396539293715</v>
      </c>
      <c r="C43" s="59">
        <v>2.1325209444021276</v>
      </c>
      <c r="D43" s="53">
        <v>7.5</v>
      </c>
      <c r="E43" s="53">
        <v>6.1</v>
      </c>
      <c r="F43" s="53">
        <v>907.6</v>
      </c>
      <c r="G43" s="54">
        <v>51400</v>
      </c>
      <c r="H43" s="53">
        <v>-9.9824868651488643</v>
      </c>
      <c r="I43" s="54">
        <v>16290</v>
      </c>
      <c r="J43" s="53">
        <v>-14.979123173277664</v>
      </c>
      <c r="K43" s="59">
        <v>3.0668841761827048</v>
      </c>
      <c r="L43" s="53">
        <v>-4.0393885263423357E-2</v>
      </c>
      <c r="M43" s="61">
        <v>2.3938716884774891</v>
      </c>
      <c r="N43" s="61">
        <v>2.0993462036108745</v>
      </c>
      <c r="O43" s="59">
        <v>63.86</v>
      </c>
      <c r="P43" s="60">
        <v>1.1072</v>
      </c>
      <c r="Q43" s="53">
        <v>1285.711</v>
      </c>
      <c r="R43" s="53">
        <v>1.7473389167079079</v>
      </c>
      <c r="S43" s="59">
        <v>3.95</v>
      </c>
      <c r="T43" s="59">
        <v>2</v>
      </c>
      <c r="U43" s="53">
        <v>6.9429763906576012</v>
      </c>
      <c r="V43" s="53">
        <v>2.7618718254033845</v>
      </c>
      <c r="W43" s="60" t="e">
        <v>#N/A</v>
      </c>
      <c r="X43" s="54">
        <v>955</v>
      </c>
      <c r="Y43" s="54">
        <v>517</v>
      </c>
      <c r="Z43" s="54">
        <v>1958</v>
      </c>
      <c r="AA43" s="54">
        <v>443607</v>
      </c>
      <c r="AB43" s="61">
        <v>0.48453353130413263</v>
      </c>
      <c r="AC43" s="53">
        <v>7.5458724208578394</v>
      </c>
      <c r="AD43" s="53">
        <v>6.7516189999999998</v>
      </c>
      <c r="AE43" s="54" t="e">
        <v>#N/A</v>
      </c>
      <c r="AF43" s="54" t="e">
        <v>#N/A</v>
      </c>
      <c r="AG43" s="54">
        <v>7</v>
      </c>
      <c r="AH43" s="53">
        <v>393.51106600000003</v>
      </c>
    </row>
    <row r="44" spans="1:34" x14ac:dyDescent="0.2">
      <c r="A44" s="52">
        <v>43586</v>
      </c>
      <c r="B44" s="59">
        <v>2.1582733812949728</v>
      </c>
      <c r="C44" s="59">
        <v>2.1276595744680993</v>
      </c>
      <c r="D44" s="53">
        <v>6.8</v>
      </c>
      <c r="E44" s="53">
        <v>5.9</v>
      </c>
      <c r="F44" s="53">
        <v>919.9</v>
      </c>
      <c r="G44" s="54">
        <v>50020</v>
      </c>
      <c r="H44" s="53">
        <v>-5.9951137004322526</v>
      </c>
      <c r="I44" s="54">
        <v>16000</v>
      </c>
      <c r="J44" s="53">
        <v>-9.2970521541950077</v>
      </c>
      <c r="K44" s="59">
        <v>1.788617886178856</v>
      </c>
      <c r="L44" s="53">
        <v>3.3943562936441962</v>
      </c>
      <c r="M44" s="61">
        <v>2.1925643469971279</v>
      </c>
      <c r="N44" s="61">
        <v>1.7828228596751261</v>
      </c>
      <c r="O44" s="59">
        <v>60.83</v>
      </c>
      <c r="P44" s="60">
        <v>1.4147000000000001</v>
      </c>
      <c r="Q44" s="53">
        <v>1288.9718273306166</v>
      </c>
      <c r="R44" s="53">
        <v>1.6051190506277901</v>
      </c>
      <c r="S44" s="59">
        <v>3.95</v>
      </c>
      <c r="T44" s="59">
        <v>2</v>
      </c>
      <c r="U44" s="53">
        <v>6.8003267743278029</v>
      </c>
      <c r="V44" s="53">
        <v>2.7507345440905211</v>
      </c>
      <c r="W44" s="60" t="e">
        <v>#N/A</v>
      </c>
      <c r="X44" s="54">
        <v>812</v>
      </c>
      <c r="Y44" s="54">
        <v>482</v>
      </c>
      <c r="Z44" s="54">
        <v>2432</v>
      </c>
      <c r="AA44" s="54">
        <v>454810</v>
      </c>
      <c r="AB44" s="61">
        <v>0.55985267034990793</v>
      </c>
      <c r="AC44" s="53">
        <v>6.8986014524678669</v>
      </c>
      <c r="AD44" s="53">
        <v>6.9670560000000004</v>
      </c>
      <c r="AE44" s="54" t="e">
        <v>#N/A</v>
      </c>
      <c r="AF44" s="54" t="e">
        <v>#N/A</v>
      </c>
      <c r="AG44" s="54">
        <v>11</v>
      </c>
      <c r="AH44" s="53">
        <v>334.38160399999998</v>
      </c>
    </row>
    <row r="45" spans="1:34" x14ac:dyDescent="0.2">
      <c r="A45" s="52">
        <v>43617</v>
      </c>
      <c r="B45" s="59">
        <v>2.0818377602296989</v>
      </c>
      <c r="C45" s="59">
        <v>2.1244309559939278</v>
      </c>
      <c r="D45" s="53">
        <v>6.5</v>
      </c>
      <c r="E45" s="53">
        <v>5.5</v>
      </c>
      <c r="F45" s="53">
        <v>934.3</v>
      </c>
      <c r="G45" s="54">
        <v>48930</v>
      </c>
      <c r="H45" s="53">
        <v>-8.6786114221724553</v>
      </c>
      <c r="I45" s="54">
        <v>15800</v>
      </c>
      <c r="J45" s="53">
        <v>-8.8286208886324324</v>
      </c>
      <c r="K45" s="59">
        <v>3.7281425272187585</v>
      </c>
      <c r="L45" s="53">
        <v>2.7205718716068139</v>
      </c>
      <c r="M45" s="61">
        <v>2.4459974587039301</v>
      </c>
      <c r="N45" s="61">
        <v>2.2751057149906773</v>
      </c>
      <c r="O45" s="59">
        <v>54.66</v>
      </c>
      <c r="P45" s="60">
        <v>0.74050000000000005</v>
      </c>
      <c r="Q45" s="53">
        <v>1290.7254551532151</v>
      </c>
      <c r="R45" s="53">
        <v>1.8219316341353098</v>
      </c>
      <c r="S45" s="59">
        <v>3.95</v>
      </c>
      <c r="T45" s="59">
        <v>2</v>
      </c>
      <c r="U45" s="53">
        <v>6.74163193282343</v>
      </c>
      <c r="V45" s="53">
        <v>2.7372212415859685</v>
      </c>
      <c r="W45" s="60" t="e">
        <v>#N/A</v>
      </c>
      <c r="X45" s="54">
        <v>1111</v>
      </c>
      <c r="Y45" s="54">
        <v>440</v>
      </c>
      <c r="Z45" s="54">
        <v>2273</v>
      </c>
      <c r="AA45" s="54">
        <v>452135</v>
      </c>
      <c r="AB45" s="61">
        <v>0.56429990069513403</v>
      </c>
      <c r="AC45" s="53">
        <v>6.9624373373077093</v>
      </c>
      <c r="AD45" s="53">
        <v>6.4328609999999999</v>
      </c>
      <c r="AE45" s="54" t="e">
        <v>#N/A</v>
      </c>
      <c r="AF45" s="54" t="e">
        <v>#N/A</v>
      </c>
      <c r="AG45" s="54">
        <v>12</v>
      </c>
      <c r="AH45" s="53">
        <v>360.18556100000001</v>
      </c>
    </row>
    <row r="46" spans="1:34" x14ac:dyDescent="0.2">
      <c r="A46" s="52">
        <v>43647</v>
      </c>
      <c r="B46" s="59">
        <v>1.8611309949892796</v>
      </c>
      <c r="C46" s="59">
        <v>2.0423600605143921</v>
      </c>
      <c r="D46" s="53">
        <v>6.5</v>
      </c>
      <c r="E46" s="53">
        <v>5.5</v>
      </c>
      <c r="F46" s="53">
        <v>938.2</v>
      </c>
      <c r="G46" s="54">
        <v>49800</v>
      </c>
      <c r="H46" s="53">
        <v>-6.3557728469349373</v>
      </c>
      <c r="I46" s="54">
        <v>15930</v>
      </c>
      <c r="J46" s="53">
        <v>-6.01769911504425</v>
      </c>
      <c r="K46" s="59">
        <v>3.3046926635822871</v>
      </c>
      <c r="L46" s="53">
        <v>2.8035960152106076</v>
      </c>
      <c r="M46" s="61">
        <v>2.6871401151631558</v>
      </c>
      <c r="N46" s="61">
        <v>2.648508718719822</v>
      </c>
      <c r="O46" s="59">
        <v>57.36</v>
      </c>
      <c r="P46" s="60">
        <v>1.0555000000000001</v>
      </c>
      <c r="Q46" s="53">
        <v>1294.9099420016573</v>
      </c>
      <c r="R46" s="53">
        <v>1.5662326673147486</v>
      </c>
      <c r="S46" s="59">
        <v>3.95</v>
      </c>
      <c r="T46" s="59">
        <v>2</v>
      </c>
      <c r="U46" s="53">
        <v>6.7886794823880754</v>
      </c>
      <c r="V46" s="53">
        <v>2.7627535566085211</v>
      </c>
      <c r="W46" s="60" t="e">
        <v>#N/A</v>
      </c>
      <c r="X46" s="54">
        <v>691</v>
      </c>
      <c r="Y46" s="54">
        <v>476</v>
      </c>
      <c r="Z46" s="54">
        <v>2118</v>
      </c>
      <c r="AA46" s="54">
        <v>439577</v>
      </c>
      <c r="AB46" s="61">
        <v>0.60051034873830456</v>
      </c>
      <c r="AC46" s="53">
        <v>6.8208333166403285</v>
      </c>
      <c r="AD46" s="53">
        <v>6.3269279999999997</v>
      </c>
      <c r="AE46" s="54" t="e">
        <v>#N/A</v>
      </c>
      <c r="AF46" s="54" t="e">
        <v>#N/A</v>
      </c>
      <c r="AG46" s="54">
        <v>20</v>
      </c>
      <c r="AH46" s="53">
        <v>350.147809</v>
      </c>
    </row>
    <row r="47" spans="1:34" x14ac:dyDescent="0.2">
      <c r="A47" s="52">
        <v>43678</v>
      </c>
      <c r="B47" s="59">
        <v>1.6416845110635236</v>
      </c>
      <c r="C47" s="59">
        <v>1.9622641509433825</v>
      </c>
      <c r="D47" s="53">
        <v>7.4</v>
      </c>
      <c r="E47" s="53">
        <v>5.8</v>
      </c>
      <c r="F47" s="53">
        <v>932.4</v>
      </c>
      <c r="G47" s="54">
        <v>49800</v>
      </c>
      <c r="H47" s="53">
        <v>-4.9436915441878231</v>
      </c>
      <c r="I47" s="54">
        <v>15780</v>
      </c>
      <c r="J47" s="53">
        <v>-5.5655296229802476</v>
      </c>
      <c r="K47" s="59">
        <v>2.9654036243822013</v>
      </c>
      <c r="L47" s="53">
        <v>1.6200913242009118</v>
      </c>
      <c r="M47" s="61">
        <v>4.1477640959170392</v>
      </c>
      <c r="N47" s="61">
        <v>4.7087937285305248</v>
      </c>
      <c r="O47" s="59">
        <v>54.81</v>
      </c>
      <c r="P47" s="60">
        <v>1.0105999999999999</v>
      </c>
      <c r="Q47" s="53">
        <v>1297.2789856880747</v>
      </c>
      <c r="R47" s="53">
        <v>1.6282662125645553</v>
      </c>
      <c r="S47" s="59">
        <v>3.95</v>
      </c>
      <c r="T47" s="59">
        <v>2</v>
      </c>
      <c r="U47" s="53">
        <v>6.7603187309693755</v>
      </c>
      <c r="V47" s="53">
        <v>2.7427677964170489</v>
      </c>
      <c r="W47" s="60" t="e">
        <v>#N/A</v>
      </c>
      <c r="X47" s="54">
        <v>1051</v>
      </c>
      <c r="Y47" s="54">
        <v>459</v>
      </c>
      <c r="Z47" s="54">
        <v>2029</v>
      </c>
      <c r="AA47" s="54">
        <v>439720</v>
      </c>
      <c r="AB47" s="61">
        <v>0.55879922886257227</v>
      </c>
      <c r="AC47" s="53">
        <v>6.7820597420620521</v>
      </c>
      <c r="AD47" s="53">
        <v>6.3260550000000002</v>
      </c>
      <c r="AE47" s="54" t="e">
        <v>#N/A</v>
      </c>
      <c r="AF47" s="54" t="e">
        <v>#N/A</v>
      </c>
      <c r="AG47" s="54">
        <v>13</v>
      </c>
      <c r="AH47" s="53">
        <v>354.86428999999998</v>
      </c>
    </row>
    <row r="48" spans="1:34" x14ac:dyDescent="0.2">
      <c r="A48" s="52">
        <v>43709</v>
      </c>
      <c r="B48" s="59">
        <v>1.4957264957264904</v>
      </c>
      <c r="C48" s="59">
        <v>1.9593067068575998</v>
      </c>
      <c r="D48" s="53">
        <v>7.3</v>
      </c>
      <c r="E48" s="53">
        <v>5.8</v>
      </c>
      <c r="F48" s="53">
        <v>929.3</v>
      </c>
      <c r="G48" s="54">
        <v>47950</v>
      </c>
      <c r="H48" s="53">
        <v>-2.1827825377397025</v>
      </c>
      <c r="I48" s="54">
        <v>15110</v>
      </c>
      <c r="J48" s="53">
        <v>-0.52666227781434927</v>
      </c>
      <c r="K48" s="59">
        <v>1.8175916910094125</v>
      </c>
      <c r="L48" s="53">
        <v>4.0021369292694509</v>
      </c>
      <c r="M48" s="61">
        <v>4.3916720884840776</v>
      </c>
      <c r="N48" s="61">
        <v>4.9771356041242942</v>
      </c>
      <c r="O48" s="59">
        <v>56.95</v>
      </c>
      <c r="P48" s="60">
        <v>0.9476</v>
      </c>
      <c r="Q48" s="53">
        <v>1300.1598897344388</v>
      </c>
      <c r="R48" s="53">
        <v>1.5932132400947818</v>
      </c>
      <c r="S48" s="59">
        <v>3.95</v>
      </c>
      <c r="T48" s="59">
        <v>2</v>
      </c>
      <c r="U48" s="53">
        <v>6.6646497544417294</v>
      </c>
      <c r="V48" s="53">
        <v>2.6923081562719169</v>
      </c>
      <c r="W48" s="60" t="e">
        <v>#N/A</v>
      </c>
      <c r="X48" s="54">
        <v>1565</v>
      </c>
      <c r="Y48" s="54">
        <v>461</v>
      </c>
      <c r="Z48" s="54">
        <v>1791</v>
      </c>
      <c r="AA48" s="54">
        <v>443001</v>
      </c>
      <c r="AB48" s="61">
        <v>0.52048823016564949</v>
      </c>
      <c r="AC48" s="53">
        <v>6.8833543812413804</v>
      </c>
      <c r="AD48" s="53">
        <v>6.108009</v>
      </c>
      <c r="AE48" s="54" t="e">
        <v>#N/A</v>
      </c>
      <c r="AF48" s="54" t="e">
        <v>#N/A</v>
      </c>
      <c r="AG48" s="54">
        <v>10</v>
      </c>
      <c r="AH48" s="53">
        <v>407.23015600000002</v>
      </c>
    </row>
    <row r="49" spans="1:34" x14ac:dyDescent="0.2">
      <c r="A49" s="52">
        <v>43739</v>
      </c>
      <c r="B49" s="59">
        <v>1.4214641080312784</v>
      </c>
      <c r="C49" s="59">
        <v>1.8796992481203034</v>
      </c>
      <c r="D49" s="53">
        <v>7.4</v>
      </c>
      <c r="E49" s="53">
        <v>5.5</v>
      </c>
      <c r="F49" s="53">
        <v>923.1</v>
      </c>
      <c r="G49" s="54">
        <v>48620</v>
      </c>
      <c r="H49" s="53">
        <v>-0.83622272078319737</v>
      </c>
      <c r="I49" s="54">
        <v>15200</v>
      </c>
      <c r="J49" s="53">
        <v>-0.2624671916010457</v>
      </c>
      <c r="K49" s="59">
        <v>0.86593970493906713</v>
      </c>
      <c r="L49" s="53">
        <v>5.2214742390844338</v>
      </c>
      <c r="M49" s="61">
        <v>3.7966537966537928</v>
      </c>
      <c r="N49" s="61">
        <v>4.8768857291485945</v>
      </c>
      <c r="O49" s="59">
        <v>53.96</v>
      </c>
      <c r="P49" s="60">
        <v>1.8379000000000001</v>
      </c>
      <c r="Q49" s="53">
        <v>1302.6884627689169</v>
      </c>
      <c r="R49" s="53">
        <v>1.2906732680064259</v>
      </c>
      <c r="S49" s="59">
        <v>3.95</v>
      </c>
      <c r="T49" s="59">
        <v>2</v>
      </c>
      <c r="U49" s="53">
        <v>6.7216209205720157</v>
      </c>
      <c r="V49" s="53">
        <v>2.7025339570831624</v>
      </c>
      <c r="W49" s="60" t="e">
        <v>#N/A</v>
      </c>
      <c r="X49" s="54">
        <v>818</v>
      </c>
      <c r="Y49" s="54">
        <v>486</v>
      </c>
      <c r="Z49" s="54">
        <v>1846</v>
      </c>
      <c r="AA49" s="54">
        <v>444906</v>
      </c>
      <c r="AB49" s="61">
        <v>0.60984473075652457</v>
      </c>
      <c r="AC49" s="53">
        <v>6.8244659742455802</v>
      </c>
      <c r="AD49" s="53">
        <v>6.2104220000000003</v>
      </c>
      <c r="AE49" s="54" t="e">
        <v>#N/A</v>
      </c>
      <c r="AF49" s="54" t="e">
        <v>#N/A</v>
      </c>
      <c r="AG49" s="54">
        <v>15</v>
      </c>
      <c r="AH49" s="53">
        <v>547.55578300000002</v>
      </c>
    </row>
    <row r="50" spans="1:34" x14ac:dyDescent="0.2">
      <c r="A50" s="52">
        <v>43770</v>
      </c>
      <c r="B50" s="59">
        <v>1.4914772727272707</v>
      </c>
      <c r="C50" s="59">
        <v>1.8768768768768762</v>
      </c>
      <c r="D50" s="53">
        <v>6.7</v>
      </c>
      <c r="E50" s="53">
        <v>5.2</v>
      </c>
      <c r="F50" s="53">
        <v>924.3</v>
      </c>
      <c r="G50" s="54">
        <v>50560</v>
      </c>
      <c r="H50" s="53">
        <v>3.6065573770491799</v>
      </c>
      <c r="I50" s="54">
        <v>15680</v>
      </c>
      <c r="J50" s="53">
        <v>3.2938076416337392</v>
      </c>
      <c r="K50" s="59">
        <v>0.31897926634767426</v>
      </c>
      <c r="L50" s="53">
        <v>3.3469578340372008</v>
      </c>
      <c r="M50" s="61">
        <v>3.0254777070063854</v>
      </c>
      <c r="N50" s="61">
        <v>4.491625709374536</v>
      </c>
      <c r="O50" s="59">
        <v>57.05</v>
      </c>
      <c r="P50" s="60">
        <v>2.4024000000000001</v>
      </c>
      <c r="Q50" s="53">
        <v>1305.610914893959</v>
      </c>
      <c r="R50" s="53">
        <v>1.6125545404735542</v>
      </c>
      <c r="S50" s="59">
        <v>3.95</v>
      </c>
      <c r="T50" s="59">
        <v>2</v>
      </c>
      <c r="U50" s="53">
        <v>6.6588635579657991</v>
      </c>
      <c r="V50" s="53">
        <v>2.6944306329679781</v>
      </c>
      <c r="W50" s="60" t="e">
        <v>#N/A</v>
      </c>
      <c r="X50" s="54">
        <v>954</v>
      </c>
      <c r="Y50" s="54">
        <v>480</v>
      </c>
      <c r="Z50" s="54">
        <v>1430</v>
      </c>
      <c r="AA50" s="54">
        <v>426687</v>
      </c>
      <c r="AB50" s="61">
        <v>0.60159865376525035</v>
      </c>
      <c r="AC50" s="53">
        <v>6.6580327388463028</v>
      </c>
      <c r="AD50" s="53">
        <v>6.0191340000000002</v>
      </c>
      <c r="AE50" s="54" t="e">
        <v>#N/A</v>
      </c>
      <c r="AF50" s="54" t="e">
        <v>#N/A</v>
      </c>
      <c r="AG50" s="54">
        <v>10</v>
      </c>
      <c r="AH50" s="53">
        <v>1155.9815719999999</v>
      </c>
    </row>
    <row r="51" spans="1:34" x14ac:dyDescent="0.2">
      <c r="A51" s="52">
        <v>43800</v>
      </c>
      <c r="B51" s="59">
        <v>1.4174344436569841</v>
      </c>
      <c r="C51" s="59">
        <v>1.9490254872563728</v>
      </c>
      <c r="D51" s="53">
        <v>6.8</v>
      </c>
      <c r="E51" s="53">
        <v>5.2</v>
      </c>
      <c r="F51" s="53">
        <v>918.1</v>
      </c>
      <c r="G51" s="54">
        <v>52020</v>
      </c>
      <c r="H51" s="53">
        <v>4.2484969939879713</v>
      </c>
      <c r="I51" s="54">
        <v>16240</v>
      </c>
      <c r="J51" s="53">
        <v>4.3031470777135539</v>
      </c>
      <c r="K51" s="59">
        <v>0.67221510883483937</v>
      </c>
      <c r="L51" s="53">
        <v>3.3372988688984417</v>
      </c>
      <c r="M51" s="61">
        <v>2.9169308814204209</v>
      </c>
      <c r="N51" s="61">
        <v>3.6700012052549136</v>
      </c>
      <c r="O51" s="59">
        <v>59.82</v>
      </c>
      <c r="P51" s="60">
        <v>2.4337</v>
      </c>
      <c r="Q51" s="53">
        <v>1308.4495226332401</v>
      </c>
      <c r="R51" s="53">
        <v>1.8619147499570055</v>
      </c>
      <c r="S51" s="59">
        <v>3.95</v>
      </c>
      <c r="T51" s="59">
        <v>2</v>
      </c>
      <c r="U51" s="53">
        <v>6.7411925254279508</v>
      </c>
      <c r="V51" s="53">
        <v>2.727470189536874</v>
      </c>
      <c r="W51" s="60" t="e">
        <v>#N/A</v>
      </c>
      <c r="X51" s="54">
        <v>2130</v>
      </c>
      <c r="Y51" s="54">
        <v>403</v>
      </c>
      <c r="Z51" s="54">
        <v>1092</v>
      </c>
      <c r="AA51" s="54">
        <v>430641</v>
      </c>
      <c r="AB51" s="61">
        <v>0.78844765342960288</v>
      </c>
      <c r="AC51" s="53">
        <v>6.6693020499950393</v>
      </c>
      <c r="AD51" s="53">
        <v>5.9698339999999996</v>
      </c>
      <c r="AE51" s="54" t="e">
        <v>#N/A</v>
      </c>
      <c r="AF51" s="54" t="e">
        <v>#N/A</v>
      </c>
      <c r="AG51" s="54">
        <v>13</v>
      </c>
      <c r="AH51" s="53">
        <v>300.53037999999998</v>
      </c>
    </row>
    <row r="52" spans="1:34" x14ac:dyDescent="0.2">
      <c r="A52" s="52">
        <v>43831</v>
      </c>
      <c r="B52" s="59">
        <v>1.6288951841359811</v>
      </c>
      <c r="C52" s="59">
        <v>2.0973782771535721</v>
      </c>
      <c r="D52" s="53">
        <v>6.9</v>
      </c>
      <c r="E52" s="53">
        <v>5.5</v>
      </c>
      <c r="F52" s="53">
        <v>909.4</v>
      </c>
      <c r="G52" s="54">
        <v>53040</v>
      </c>
      <c r="H52" s="53">
        <v>1.8237665578805906</v>
      </c>
      <c r="I52" s="54">
        <v>16470</v>
      </c>
      <c r="J52" s="53">
        <v>0.5494505494505475</v>
      </c>
      <c r="K52" s="59">
        <v>1.6299137104506256</v>
      </c>
      <c r="L52" s="53">
        <v>4.3100268586412582</v>
      </c>
      <c r="M52" s="61">
        <v>2.8292989625903875</v>
      </c>
      <c r="N52" s="61">
        <v>3.0481658038170378</v>
      </c>
      <c r="O52" s="59">
        <v>57.52</v>
      </c>
      <c r="P52" s="60">
        <v>2.2768000000000002</v>
      </c>
      <c r="Q52" s="53">
        <v>1309.9664142742279</v>
      </c>
      <c r="R52" s="53">
        <v>1.8061478513881513</v>
      </c>
      <c r="S52" s="59">
        <v>3.95</v>
      </c>
      <c r="T52" s="59">
        <v>2</v>
      </c>
      <c r="U52" s="53">
        <v>6.8166227967810711</v>
      </c>
      <c r="V52" s="53">
        <v>2.7539487303082262</v>
      </c>
      <c r="W52" s="60" t="e">
        <v>#N/A</v>
      </c>
      <c r="X52" s="54">
        <v>642</v>
      </c>
      <c r="Y52" s="54">
        <v>424</v>
      </c>
      <c r="Z52" s="54">
        <v>1127</v>
      </c>
      <c r="AA52" s="54">
        <v>435148</v>
      </c>
      <c r="AB52" s="61">
        <v>0.3714568226763349</v>
      </c>
      <c r="AC52" s="53">
        <v>6.5697541136809026</v>
      </c>
      <c r="AD52" s="53">
        <v>6.2589519999999998</v>
      </c>
      <c r="AE52" s="54" t="e">
        <v>#N/A</v>
      </c>
      <c r="AF52" s="54" t="e">
        <v>#N/A</v>
      </c>
      <c r="AG52" s="54">
        <v>16</v>
      </c>
      <c r="AH52" s="53">
        <v>211.140458</v>
      </c>
    </row>
    <row r="53" spans="1:34" x14ac:dyDescent="0.2">
      <c r="A53" s="52">
        <v>43862</v>
      </c>
      <c r="B53" s="59">
        <v>1.6985138004246059</v>
      </c>
      <c r="C53" s="59">
        <v>2.0942408376963373</v>
      </c>
      <c r="D53" s="53">
        <v>7.2</v>
      </c>
      <c r="E53" s="53">
        <v>5.6</v>
      </c>
      <c r="F53" s="53">
        <v>899</v>
      </c>
      <c r="G53" s="54">
        <v>53050</v>
      </c>
      <c r="H53" s="53">
        <v>-0.31942878617061687</v>
      </c>
      <c r="I53" s="54">
        <v>16500</v>
      </c>
      <c r="J53" s="53">
        <v>-1.4925373134328401</v>
      </c>
      <c r="K53" s="59">
        <v>2.2058823529411686</v>
      </c>
      <c r="L53" s="53" t="e">
        <v>#N/A</v>
      </c>
      <c r="M53" s="61">
        <v>3.1994981179422899</v>
      </c>
      <c r="N53" s="61">
        <v>2.7318218954248463</v>
      </c>
      <c r="O53" s="59">
        <v>50.54</v>
      </c>
      <c r="P53" s="60">
        <v>1.9979</v>
      </c>
      <c r="Q53" s="53">
        <v>1312.7328137988684</v>
      </c>
      <c r="R53" s="53" t="e">
        <v>#N/A</v>
      </c>
      <c r="S53" s="59">
        <v>3.95</v>
      </c>
      <c r="T53" s="59">
        <v>2</v>
      </c>
      <c r="U53" s="53">
        <v>6.790007691106231</v>
      </c>
      <c r="V53" s="53">
        <v>2.7271879863187367</v>
      </c>
      <c r="W53" s="60" t="e">
        <v>#N/A</v>
      </c>
      <c r="X53" s="54">
        <v>646</v>
      </c>
      <c r="Y53" s="54">
        <v>385</v>
      </c>
      <c r="Z53" s="54">
        <v>1521</v>
      </c>
      <c r="AA53" s="54">
        <v>437278</v>
      </c>
      <c r="AB53" s="61">
        <v>0.45882352941176469</v>
      </c>
      <c r="AC53" s="53">
        <v>6.7201905376868307</v>
      </c>
      <c r="AD53" s="53">
        <v>6.2100939999999998</v>
      </c>
      <c r="AE53" s="54" t="e">
        <v>#N/A</v>
      </c>
      <c r="AF53" s="54" t="e">
        <v>#N/A</v>
      </c>
      <c r="AG53" s="54">
        <v>13</v>
      </c>
      <c r="AH53" s="53">
        <v>337.181848</v>
      </c>
    </row>
    <row r="54" spans="1:34" x14ac:dyDescent="0.2">
      <c r="A54" s="52">
        <v>43891</v>
      </c>
      <c r="B54" s="59">
        <v>1.5536723163841915</v>
      </c>
      <c r="C54" s="59">
        <v>2.0164301717699784</v>
      </c>
      <c r="D54" s="53">
        <v>8.6999999999999993</v>
      </c>
      <c r="E54" s="53">
        <v>6.7</v>
      </c>
      <c r="F54" s="53">
        <v>878.5</v>
      </c>
      <c r="G54" s="54" t="e">
        <v>#N/A</v>
      </c>
      <c r="H54" s="53" t="e">
        <v>#N/A</v>
      </c>
      <c r="I54" s="54" t="e">
        <v>#N/A</v>
      </c>
      <c r="J54" s="53" t="e">
        <v>#N/A</v>
      </c>
      <c r="K54" s="59">
        <v>3.9010466222644924</v>
      </c>
      <c r="L54" s="53" t="e">
        <v>#N/A</v>
      </c>
      <c r="M54" s="61">
        <v>3.433208489388262</v>
      </c>
      <c r="N54" s="61">
        <v>3.6394721918932893</v>
      </c>
      <c r="O54" s="59">
        <v>29.21</v>
      </c>
      <c r="P54" s="60">
        <v>1.7961</v>
      </c>
      <c r="Q54" s="53">
        <v>1315.1678231550934</v>
      </c>
      <c r="R54" s="53" t="e">
        <v>#N/A</v>
      </c>
      <c r="S54" s="59">
        <v>2.95</v>
      </c>
      <c r="T54" s="59">
        <v>1</v>
      </c>
      <c r="U54" s="53" t="e">
        <v>#N/A</v>
      </c>
      <c r="V54" s="53" t="e">
        <v>#N/A</v>
      </c>
      <c r="W54" s="60" t="e">
        <v>#N/A</v>
      </c>
      <c r="X54" s="54">
        <v>944</v>
      </c>
      <c r="Y54" s="54" t="e">
        <v>#N/A</v>
      </c>
      <c r="Z54" s="54">
        <v>1526</v>
      </c>
      <c r="AA54" s="54">
        <v>434017</v>
      </c>
      <c r="AB54" s="61">
        <v>0.49083306529430687</v>
      </c>
      <c r="AC54" s="53" t="e">
        <v>#N/A</v>
      </c>
      <c r="AD54" s="53" t="e">
        <v>#N/A</v>
      </c>
      <c r="AE54" s="54" t="e">
        <v>#N/A</v>
      </c>
      <c r="AF54" s="54" t="e">
        <v>#N/A</v>
      </c>
      <c r="AG54" s="54" t="e">
        <v>#N/A</v>
      </c>
      <c r="AH54" s="53">
        <v>213.20479399999999</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85a7ac07-ab73-4fc2-8369-0bd908e476e7" ContentTypeId="0x010100EA5EA32CF4385549BFA194A0FF8BD22E" PreviousValue="false"/>
</file>

<file path=customXml/item2.xml><?xml version="1.0" encoding="utf-8"?>
<ct:contentTypeSchema xmlns:ct="http://schemas.microsoft.com/office/2006/metadata/contentType" xmlns:ma="http://schemas.microsoft.com/office/2006/metadata/properties/metaAttributes" ct:_="" ma:_="" ma:contentTypeName="The City of Calgary Document" ma:contentTypeID="0x010100EA5EA32CF4385549BFA194A0FF8BD22E00D01FFA440DDAC141B764452CFA52A91A" ma:contentTypeVersion="8" ma:contentTypeDescription="" ma:contentTypeScope="" ma:versionID="e13d7a2e2c98ff30252dfa6455674446">
  <xsd:schema xmlns:xsd="http://www.w3.org/2001/XMLSchema" xmlns:xs="http://www.w3.org/2001/XMLSchema" xmlns:p="http://schemas.microsoft.com/office/2006/metadata/properties" xmlns:ns2="c4fe4be5-56f4-467e-b4a4-a4b064910afa" xmlns:ns3="3b341044-0cd2-4806-a9f6-495c3fa5e2e2" xmlns:ns4="1c905b94-56aa-4d3a-adc2-fbcde3a8a0b1" xmlns:ns5="e581e1af-00ea-413a-8e75-837892944e8f" targetNamespace="http://schemas.microsoft.com/office/2006/metadata/properties" ma:root="true" ma:fieldsID="9e4e6ea3b55260ec86ee3fcfcac68f4f" ns2:_="" ns3:_="" ns4:_="" ns5:_="">
    <xsd:import namespace="c4fe4be5-56f4-467e-b4a4-a4b064910afa"/>
    <xsd:import namespace="3b341044-0cd2-4806-a9f6-495c3fa5e2e2"/>
    <xsd:import namespace="1c905b94-56aa-4d3a-adc2-fbcde3a8a0b1"/>
    <xsd:import namespace="e581e1af-00ea-413a-8e75-837892944e8f"/>
    <xsd:element name="properties">
      <xsd:complexType>
        <xsd:sequence>
          <xsd:element name="documentManagement">
            <xsd:complexType>
              <xsd:all>
                <xsd:element ref="ns2:TaxCatchAll" minOccurs="0"/>
                <xsd:element ref="ns2:TaxCatchAllLabel" minOccurs="0"/>
                <xsd:element ref="ns2:Description1" minOccurs="0"/>
                <xsd:element ref="ns2:_dlc_DocId" minOccurs="0"/>
                <xsd:element ref="ns2:_dlc_DocIdUrl" minOccurs="0"/>
                <xsd:element ref="ns2:_dlc_DocIdPersistId" minOccurs="0"/>
                <xsd:element ref="ns3:Content_x0020_ClassificationTaxHTField1" minOccurs="0"/>
                <xsd:element ref="ns3:COCIS_x0020_KeywordsTaxHTField0" minOccurs="0"/>
                <xsd:element ref="ns4:Document_x0020_CategoryTaxHTField0" minOccurs="0"/>
                <xsd:element ref="ns5:OldUrl" minOccurs="0"/>
                <xsd:element ref="ns3:Content_x0020_ClassificationTaxHTField2"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fe4be5-56f4-467e-b4a4-a4b064910afa"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7eb5aed8-fa55-4087-9d7c-5373d1548adf}" ma:internalName="TaxCatchAll" ma:showField="CatchAllData" ma:web="9e30fa77-001b-49d5-9da1-de3ed4bcdf90">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7eb5aed8-fa55-4087-9d7c-5373d1548adf}" ma:internalName="TaxCatchAllLabel" ma:readOnly="true" ma:showField="CatchAllDataLabel" ma:web="9e30fa77-001b-49d5-9da1-de3ed4bcdf90">
      <xsd:complexType>
        <xsd:complexContent>
          <xsd:extension base="dms:MultiChoiceLookup">
            <xsd:sequence>
              <xsd:element name="Value" type="dms:Lookup" maxOccurs="unbounded" minOccurs="0" nillable="true"/>
            </xsd:sequence>
          </xsd:extension>
        </xsd:complexContent>
      </xsd:complexType>
    </xsd:element>
    <xsd:element name="Description1" ma:index="10" nillable="true" ma:displayName="Description" ma:description="Description field to elaborate the purpose of this item." ma:internalName="Description1">
      <xsd:simpleType>
        <xsd:restriction base="dms:Note">
          <xsd:maxLength value="255"/>
        </xsd:restriction>
      </xsd:simpleType>
    </xsd:element>
    <xsd:element name="_dlc_DocId" ma:index="11" nillable="true" ma:displayName="Document ID Value" ma:description="The value of the document ID assigned to this item."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3b341044-0cd2-4806-a9f6-495c3fa5e2e2" elementFormDefault="qualified">
    <xsd:import namespace="http://schemas.microsoft.com/office/2006/documentManagement/types"/>
    <xsd:import namespace="http://schemas.microsoft.com/office/infopath/2007/PartnerControls"/>
    <xsd:element name="Content_x0020_ClassificationTaxHTField1" ma:index="14" nillable="true" ma:displayName="Content Classification_1" ma:hidden="true" ma:internalName="Content_x0020_ClassificationTaxHTField1">
      <xsd:simpleType>
        <xsd:restriction base="dms:Note"/>
      </xsd:simpleType>
    </xsd:element>
    <xsd:element name="COCIS_x0020_KeywordsTaxHTField0" ma:index="16" nillable="true" ma:taxonomy="true" ma:internalName="COCIS_x0020_KeywordsTaxHTField0" ma:taxonomyFieldName="COCIS_x0020_Keywords" ma:displayName="COCIS Keywords" ma:default="" ma:fieldId="{593ecbb7-08b9-4baf-805b-9ab7856d328b}" ma:taxonomyMulti="true" ma:sspId="85a7ac07-ab73-4fc2-8369-0bd908e476e7" ma:termSetId="e4fd5add-ea06-4909-9630-a248fec1a657" ma:anchorId="00000000-0000-0000-0000-000000000000" ma:open="false" ma:isKeyword="false">
      <xsd:complexType>
        <xsd:sequence>
          <xsd:element ref="pc:Terms" minOccurs="0" maxOccurs="1"/>
        </xsd:sequence>
      </xsd:complexType>
    </xsd:element>
    <xsd:element name="Content_x0020_ClassificationTaxHTField2" ma:index="21" nillable="true" ma:taxonomy="true" ma:internalName="Content_x0020_ClassificationTaxHTField2" ma:taxonomyFieldName="Content_x0020_Classification" ma:displayName="Content Classification" ma:readOnly="false" ma:default="" ma:fieldId="{fdb4a996-2033-46eb-9cb6-9409afff9ae0}" ma:sspId="85a7ac07-ab73-4fc2-8369-0bd908e476e7" ma:termSetId="236335fe-74b6-4e3a-9066-8814c9a639be"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c905b94-56aa-4d3a-adc2-fbcde3a8a0b1" elementFormDefault="qualified">
    <xsd:import namespace="http://schemas.microsoft.com/office/2006/documentManagement/types"/>
    <xsd:import namespace="http://schemas.microsoft.com/office/infopath/2007/PartnerControls"/>
    <xsd:element name="Document_x0020_CategoryTaxHTField0" ma:index="18" nillable="true" ma:taxonomy="true" ma:internalName="Document_x0020_CategoryTaxHTField0" ma:taxonomyFieldName="Document_x0020_Category" ma:displayName="Document Category" ma:default="" ma:fieldId="{2a5aac9a-77fd-4925-9c02-e45c860076e5}" ma:taxonomyMulti="true" ma:sspId="85a7ac07-ab73-4fc2-8369-0bd908e476e7" ma:termSetId="58f983ec-c6ad-4005-a71a-560397a9d0fb" ma:anchorId="157cc4fa-ad5a-46a5-98d6-53c5bb4d753c"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581e1af-00ea-413a-8e75-837892944e8f" elementFormDefault="qualified">
    <xsd:import namespace="http://schemas.microsoft.com/office/2006/documentManagement/types"/>
    <xsd:import namespace="http://schemas.microsoft.com/office/infopath/2007/PartnerControls"/>
    <xsd:element name="OldUrl" ma:index="20" nillable="true" ma:displayName="OldUrl" ma:internalName="OldUrl">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file>

<file path=customXml/item5.xml><?xml version="1.0" encoding="utf-8"?>
<p:properties xmlns:p="http://schemas.microsoft.com/office/2006/metadata/properties" xmlns:xsi="http://www.w3.org/2001/XMLSchema-instance" xmlns:pc="http://schemas.microsoft.com/office/infopath/2007/PartnerControls">
  <documentManagement>
    <OldUrl xmlns="e581e1af-00ea-413a-8e75-837892944e8f" xsi:nil="true"/>
    <Content_x0020_ClassificationTaxHTField2 xmlns="3b341044-0cd2-4806-a9f6-495c3fa5e2e2">
      <Terms xmlns="http://schemas.microsoft.com/office/infopath/2007/PartnerControls"/>
    </Content_x0020_ClassificationTaxHTField2>
    <Description1 xmlns="c4fe4be5-56f4-467e-b4a4-a4b064910afa" xsi:nil="true"/>
    <Document_x0020_CategoryTaxHTField0 xmlns="1c905b94-56aa-4d3a-adc2-fbcde3a8a0b1">
      <Terms xmlns="http://schemas.microsoft.com/office/infopath/2007/PartnerControls"/>
    </Document_x0020_CategoryTaxHTField0>
    <Content_x0020_ClassificationTaxHTField1 xmlns="3b341044-0cd2-4806-a9f6-495c3fa5e2e2" xsi:nil="true"/>
    <TaxCatchAll xmlns="c4fe4be5-56f4-467e-b4a4-a4b064910afa"/>
    <COCIS_x0020_KeywordsTaxHTField0 xmlns="3b341044-0cd2-4806-a9f6-495c3fa5e2e2">
      <Terms xmlns="http://schemas.microsoft.com/office/infopath/2007/PartnerControls"/>
    </COCIS_x0020_KeywordsTaxHTField0>
  </documentManagement>
</p:properties>
</file>

<file path=customXml/itemProps1.xml><?xml version="1.0" encoding="utf-8"?>
<ds:datastoreItem xmlns:ds="http://schemas.openxmlformats.org/officeDocument/2006/customXml" ds:itemID="{D6978763-4863-4831-87BB-E136F627B448}"/>
</file>

<file path=customXml/itemProps2.xml><?xml version="1.0" encoding="utf-8"?>
<ds:datastoreItem xmlns:ds="http://schemas.openxmlformats.org/officeDocument/2006/customXml" ds:itemID="{344833D3-69A9-4DDE-9949-4F2509FC4D46}"/>
</file>

<file path=customXml/itemProps3.xml><?xml version="1.0" encoding="utf-8"?>
<ds:datastoreItem xmlns:ds="http://schemas.openxmlformats.org/officeDocument/2006/customXml" ds:itemID="{06073001-0A30-435E-B91B-84BED083E11D}"/>
</file>

<file path=customXml/itemProps4.xml><?xml version="1.0" encoding="utf-8"?>
<ds:datastoreItem xmlns:ds="http://schemas.openxmlformats.org/officeDocument/2006/customXml" ds:itemID="{71499847-82BE-4762-868A-CF375B87EAE7}"/>
</file>

<file path=customXml/itemProps5.xml><?xml version="1.0" encoding="utf-8"?>
<ds:datastoreItem xmlns:ds="http://schemas.openxmlformats.org/officeDocument/2006/customXml" ds:itemID="{4E8F4837-0FF0-4689-84E4-AF1EC2D77AC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Scruggs, Estella</dc:creator>
  <cp:lastModifiedBy>Scruggs, Estella</cp:lastModifiedBy>
  <dcterms:created xsi:type="dcterms:W3CDTF">2018-05-03T16:31:57Z</dcterms:created>
  <dcterms:modified xsi:type="dcterms:W3CDTF">2020-04-22T16:32:35Z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Category">
    <vt:lpwstr/>
  </property>
  <property fmtid="{D5CDD505-2E9C-101B-9397-08002B2CF9AE}" pid="3" name="COCIS Keywords">
    <vt:lpwstr/>
  </property>
  <property fmtid="{D5CDD505-2E9C-101B-9397-08002B2CF9AE}" pid="4" name="ContentTypeId">
    <vt:lpwstr>0x010100EA5EA32CF4385549BFA194A0FF8BD22E00D01FFA440DDAC141B764452CFA52A91A</vt:lpwstr>
  </property>
</Properties>
</file>