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risSchon\Documents\GitHub\DengAI\"/>
    </mc:Choice>
  </mc:AlternateContent>
  <bookViews>
    <workbookView xWindow="0" yWindow="0" windowWidth="28800" windowHeight="12300"/>
  </bookViews>
  <sheets>
    <sheet name="Project Timeline" sheetId="1" r:id="rId1"/>
  </sheets>
  <definedNames>
    <definedName name="_xlnm.Print_Area" localSheetId="0">'Project Timeline'!$A$1:$L$14</definedName>
    <definedName name="ProjectEnd">'Project Timeline'!#REF!</definedName>
    <definedName name="ProjectStart">'Project Timeline'!#REF!</definedName>
  </definedNames>
  <calcPr calcId="162913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F23" i="1" l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<sst xmlns="http://schemas.openxmlformats.org/spreadsheetml/2006/main" count="15" uniqueCount="15">
  <si>
    <t>Project Timeline</t>
  </si>
  <si>
    <t>Project Milestones</t>
  </si>
  <si>
    <t>Date</t>
  </si>
  <si>
    <t>Milestone</t>
  </si>
  <si>
    <t>Assigned To</t>
  </si>
  <si>
    <t>Position</t>
  </si>
  <si>
    <t>Baseline</t>
  </si>
  <si>
    <t>Project Start</t>
  </si>
  <si>
    <t>Line chart that plots each milestone on the corresponding timeframe is in this cell.</t>
  </si>
  <si>
    <t>Data Process + EDA complete</t>
  </si>
  <si>
    <t>Feature Engineering complete</t>
  </si>
  <si>
    <t>Benchmark and null models submitted</t>
  </si>
  <si>
    <t>SKL Search Models Completed</t>
  </si>
  <si>
    <t>Submit best SKL model. Produce vizs.</t>
  </si>
  <si>
    <t>Review analysis, plan final steps &amp; documente process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</si>
</sst>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14" x14ac:knownFonts="1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4" borderId="1" applyNumberFormat="0" applyAlignment="0" applyProtection="0"/>
  </cellStyleXfs>
  <cellXfs count="33">
    <xf numFmtId="0" fontId="0" fillId="0" borderId="0" xfId="0">
      <alignment vertical="center" wrapText="1"/>
    </xf>
    <xf numFmtId="0" fontId="0" fillId="2" borderId="0" xfId="0" applyFill="1" applyBorder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4" fillId="2" borderId="0" xfId="0" applyFont="1" applyFill="1">
      <alignment vertical="center" wrapText="1"/>
    </xf>
    <xf numFmtId="0" fontId="5" fillId="2" borderId="0" xfId="0" applyFont="1" applyFill="1">
      <alignment vertical="center" wrapText="1"/>
    </xf>
    <xf numFmtId="0" fontId="6" fillId="3" borderId="0" xfId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9" fillId="0" borderId="0" xfId="0" applyNumberFormat="1" applyFont="1" applyFill="1" applyBorder="1" applyAlignment="1">
      <alignment horizontal="left" vertical="center" indent="2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 wrapText="1"/>
    </xf>
    <xf numFmtId="0" fontId="0" fillId="2" borderId="0" xfId="0" applyFont="1" applyFill="1">
      <alignment vertical="center" wrapText="1"/>
    </xf>
    <xf numFmtId="0" fontId="0" fillId="2" borderId="0" xfId="0" applyFont="1" applyFill="1" applyAlignment="1">
      <alignment vertical="center"/>
    </xf>
    <xf numFmtId="0" fontId="11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12" fillId="2" borderId="0" xfId="0" applyFont="1" applyFill="1" applyAlignment="1">
      <alignment vertical="top" wrapText="1"/>
    </xf>
    <xf numFmtId="0" fontId="6" fillId="3" borderId="0" xfId="1" applyNumberForma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</cellXfs>
  <cellStyles count="12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11" builtinId="10" customBuiltin="1"/>
    <cellStyle name="Percent" xfId="10" builtinId="5" customBuiltin="1"/>
    <cellStyle name="Title" xfId="1" builtinId="15" customBuiltin="1"/>
  </cellStyles>
  <dxfs count="6"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numFmt numFmtId="168" formatCode="m/d/yyyy"/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Timeline'!$C$17:$C$29</c:f>
              <c:strCache>
                <c:ptCount val="7"/>
                <c:pt idx="0">
                  <c:v>Project Start</c:v>
                </c:pt>
                <c:pt idx="1">
                  <c:v>Data Process + EDA complete</c:v>
                </c:pt>
                <c:pt idx="2">
                  <c:v>Feature Engineering complete</c:v>
                </c:pt>
                <c:pt idx="3">
                  <c:v>Benchmark and null models submitted</c:v>
                </c:pt>
                <c:pt idx="4">
                  <c:v>SKL Search Models Completed</c:v>
                </c:pt>
                <c:pt idx="5">
                  <c:v>Submit best SKL model. Produce vizs.</c:v>
                </c:pt>
                <c:pt idx="6">
                  <c:v>Review analysis, plan final steps &amp; documente process so far</c:v>
                </c:pt>
              </c:strCache>
            </c:strRef>
          </c:cat>
          <c:val>
            <c:numRef>
              <c:f>'Project Timeline'!$E$17:$E$29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Timeline'!$D$17:$D$29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Timeline'!$B$17:$B$29</c:f>
              <c:numCache>
                <c:formatCode>m/d/yyyy</c:formatCode>
                <c:ptCount val="13"/>
                <c:pt idx="0">
                  <c:v>43318</c:v>
                </c:pt>
                <c:pt idx="1">
                  <c:v>43320</c:v>
                </c:pt>
                <c:pt idx="2">
                  <c:v>43321</c:v>
                </c:pt>
                <c:pt idx="3">
                  <c:v>43322</c:v>
                </c:pt>
                <c:pt idx="4">
                  <c:v>43323</c:v>
                </c:pt>
                <c:pt idx="5">
                  <c:v>43324</c:v>
                </c:pt>
                <c:pt idx="6">
                  <c:v>43325</c:v>
                </c:pt>
              </c:numCache>
            </c:numRef>
          </c:cat>
          <c:val>
            <c:numRef>
              <c:f>'Project Timeline'!$F$17:$F$29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11</xdr:col>
      <xdr:colOff>781050</xdr:colOff>
      <xdr:row>14</xdr:row>
      <xdr:rowOff>114300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6:F29" totalsRowShown="0" headerRowDxfId="3">
  <sortState ref="B17:F30">
    <sortCondition ref="B21"/>
  </sortState>
  <tableColumns count="5">
    <tableColumn id="1" name="Date" dataDxfId="2"/>
    <tableColumn id="2" name="Milestone" dataDxfId="1" dataCellStyle="Normal"/>
    <tableColumn id="6" name="Assigned To" dataCellStyle="Normal"/>
    <tableColumn id="4" name="Position" dataDxfId="0"/>
    <tableColumn id="5" name="Baseline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29"/>
  <sheetViews>
    <sheetView showGridLines="0" tabSelected="1" topLeftCell="A12" zoomScaleNormal="100" workbookViewId="0">
      <selection activeCell="C23" sqref="C23"/>
    </sheetView>
  </sheetViews>
  <sheetFormatPr defaultColWidth="9.140625" defaultRowHeight="30" customHeight="1" x14ac:dyDescent="0.25"/>
  <cols>
    <col min="1" max="1" width="6.85546875" style="2" customWidth="1"/>
    <col min="2" max="2" width="15.5703125" style="20" customWidth="1"/>
    <col min="3" max="3" width="30.5703125" style="14" customWidth="1"/>
    <col min="4" max="4" width="16.7109375" style="2" customWidth="1"/>
    <col min="5" max="5" width="12.28515625" style="4" customWidth="1"/>
    <col min="6" max="6" width="12.5703125" style="2" hidden="1" customWidth="1"/>
    <col min="7" max="7" width="11.28515625" style="2" customWidth="1"/>
    <col min="8" max="11" width="9.140625" style="2"/>
    <col min="12" max="12" width="11.85546875" style="2" customWidth="1"/>
    <col min="13" max="16384" width="9.140625" style="25"/>
  </cols>
  <sheetData>
    <row r="1" spans="1:12" s="24" customFormat="1" ht="54" customHeight="1" x14ac:dyDescent="0.25">
      <c r="A1" s="8"/>
      <c r="B1" s="30" t="s">
        <v>0</v>
      </c>
      <c r="C1" s="30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 x14ac:dyDescent="0.25"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9.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9.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9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19.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9.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ht="19.5" customHeigh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ht="19.5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ht="19.5" customHeigh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19.5" customHeigh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19.5" customHeigh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19.5" customHeigh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ht="45" customHeigh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s="26" customFormat="1" ht="42.75" customHeight="1" x14ac:dyDescent="0.25">
      <c r="A15" s="22"/>
      <c r="B15" s="27" t="s">
        <v>1</v>
      </c>
      <c r="C15" s="27"/>
      <c r="D15" s="23"/>
      <c r="E15" s="4"/>
      <c r="F15" s="22"/>
      <c r="G15" s="22"/>
      <c r="H15" s="22"/>
      <c r="I15" s="4"/>
      <c r="J15" s="22"/>
      <c r="K15" s="4"/>
      <c r="L15" s="22"/>
    </row>
    <row r="16" spans="1:12" ht="30" customHeight="1" x14ac:dyDescent="0.25">
      <c r="B16" s="21" t="s">
        <v>2</v>
      </c>
      <c r="C16" s="15" t="s">
        <v>3</v>
      </c>
      <c r="D16" s="16" t="s">
        <v>4</v>
      </c>
      <c r="E16" s="17" t="s">
        <v>5</v>
      </c>
      <c r="F16" s="18" t="s">
        <v>6</v>
      </c>
      <c r="H16" s="31"/>
      <c r="I16" s="31"/>
      <c r="J16" s="3"/>
      <c r="L16" s="3"/>
    </row>
    <row r="17" spans="2:12" ht="30" customHeight="1" x14ac:dyDescent="0.25">
      <c r="B17" s="13">
        <f ca="1">DATE(YEAR(TODAY()),8,6)</f>
        <v>43318</v>
      </c>
      <c r="C17" s="28" t="s">
        <v>7</v>
      </c>
      <c r="D17"/>
      <c r="E17" s="9">
        <v>20</v>
      </c>
      <c r="F17" s="10">
        <f>0</f>
        <v>0</v>
      </c>
      <c r="H17" s="29"/>
      <c r="I17" s="29"/>
      <c r="J17" s="29"/>
      <c r="K17" s="29"/>
      <c r="L17" s="29"/>
    </row>
    <row r="18" spans="2:12" ht="30" customHeight="1" x14ac:dyDescent="0.25">
      <c r="B18" s="13">
        <f ca="1">DATE(YEAR(TODAY()),8,8)</f>
        <v>43320</v>
      </c>
      <c r="C18" s="28" t="s">
        <v>9</v>
      </c>
      <c r="D18"/>
      <c r="E18" s="9">
        <v>10</v>
      </c>
      <c r="F18" s="10">
        <f>0</f>
        <v>0</v>
      </c>
      <c r="H18" s="29"/>
      <c r="I18" s="29"/>
      <c r="J18" s="29"/>
      <c r="K18" s="29"/>
      <c r="L18" s="29"/>
    </row>
    <row r="19" spans="2:12" ht="30" customHeight="1" x14ac:dyDescent="0.25">
      <c r="B19" s="13">
        <f ca="1">DATE(YEAR(TODAY()),8,9)</f>
        <v>43321</v>
      </c>
      <c r="C19" s="28" t="s">
        <v>10</v>
      </c>
      <c r="D19"/>
      <c r="E19" s="9">
        <v>-10</v>
      </c>
      <c r="F19" s="10">
        <f>0</f>
        <v>0</v>
      </c>
      <c r="H19" s="29"/>
      <c r="I19" s="29"/>
      <c r="J19" s="29"/>
      <c r="K19" s="29"/>
      <c r="L19" s="29"/>
    </row>
    <row r="20" spans="2:12" ht="30" customHeight="1" x14ac:dyDescent="0.25">
      <c r="B20" s="13">
        <f ca="1">DATE(YEAR(TODAY()),8,10)</f>
        <v>43322</v>
      </c>
      <c r="C20" s="28" t="s">
        <v>11</v>
      </c>
      <c r="D20"/>
      <c r="E20" s="9">
        <v>25</v>
      </c>
      <c r="F20" s="10">
        <f>0</f>
        <v>0</v>
      </c>
      <c r="H20" s="29"/>
      <c r="I20" s="29"/>
      <c r="J20" s="29"/>
      <c r="K20" s="29"/>
      <c r="L20" s="29"/>
    </row>
    <row r="21" spans="2:12" ht="30" customHeight="1" x14ac:dyDescent="0.25">
      <c r="B21" s="13">
        <f ca="1">DATE(YEAR(TODAY()),8,11)</f>
        <v>43323</v>
      </c>
      <c r="C21" s="28" t="s">
        <v>12</v>
      </c>
      <c r="D21"/>
      <c r="E21" s="9">
        <v>-15</v>
      </c>
      <c r="F21" s="10">
        <f>0</f>
        <v>0</v>
      </c>
      <c r="H21" s="19"/>
      <c r="I21" s="19"/>
      <c r="J21" s="19"/>
      <c r="K21" s="19"/>
      <c r="L21" s="19"/>
    </row>
    <row r="22" spans="2:12" ht="30" customHeight="1" x14ac:dyDescent="0.25">
      <c r="B22" s="13">
        <f ca="1">DATE(YEAR(TODAY()),8,12)</f>
        <v>43324</v>
      </c>
      <c r="C22" s="28" t="s">
        <v>13</v>
      </c>
      <c r="D22"/>
      <c r="E22" s="9">
        <v>15</v>
      </c>
      <c r="F22" s="10">
        <f>0</f>
        <v>0</v>
      </c>
      <c r="H22" s="19"/>
      <c r="I22" s="19"/>
      <c r="J22" s="19"/>
      <c r="K22" s="19"/>
      <c r="L22" s="19"/>
    </row>
    <row r="23" spans="2:12" ht="30" customHeight="1" x14ac:dyDescent="0.25">
      <c r="B23" s="13">
        <f ca="1">DATE(YEAR(TODAY()),8,13)</f>
        <v>43325</v>
      </c>
      <c r="C23" s="28" t="s">
        <v>14</v>
      </c>
      <c r="D23"/>
      <c r="E23" s="9">
        <v>-15</v>
      </c>
      <c r="F23" s="10">
        <f>0</f>
        <v>0</v>
      </c>
      <c r="H23" s="19"/>
      <c r="I23" s="19"/>
      <c r="J23" s="19"/>
      <c r="K23" s="19"/>
      <c r="L23" s="19"/>
    </row>
    <row r="24" spans="2:12" ht="30" customHeight="1" x14ac:dyDescent="0.25">
      <c r="B24" s="13"/>
      <c r="C24" s="28"/>
      <c r="D24"/>
      <c r="E24" s="9"/>
      <c r="F24" s="11"/>
      <c r="H24" s="19"/>
      <c r="I24" s="19"/>
      <c r="J24" s="19"/>
      <c r="K24" s="19"/>
      <c r="L24" s="19"/>
    </row>
    <row r="25" spans="2:12" ht="30" customHeight="1" x14ac:dyDescent="0.25">
      <c r="B25" s="13"/>
      <c r="C25" s="28"/>
      <c r="D25"/>
      <c r="E25" s="9"/>
      <c r="F25" s="11"/>
    </row>
    <row r="26" spans="2:12" ht="30" customHeight="1" x14ac:dyDescent="0.25">
      <c r="B26" s="13"/>
      <c r="C26" s="28"/>
      <c r="D26"/>
      <c r="E26" s="9"/>
      <c r="F26" s="11"/>
      <c r="I26" s="5"/>
    </row>
    <row r="27" spans="2:12" ht="30" customHeight="1" x14ac:dyDescent="0.25">
      <c r="B27" s="13"/>
      <c r="C27" s="28"/>
      <c r="D27"/>
      <c r="E27" s="12"/>
      <c r="F27" s="11"/>
      <c r="H27" s="6"/>
    </row>
    <row r="28" spans="2:12" ht="30" customHeight="1" x14ac:dyDescent="0.25">
      <c r="B28" s="13"/>
      <c r="C28" s="28"/>
      <c r="D28"/>
      <c r="E28" s="12"/>
      <c r="F28" s="11"/>
      <c r="H28" s="7"/>
    </row>
    <row r="29" spans="2:12" ht="30" customHeight="1" x14ac:dyDescent="0.25">
      <c r="B29" s="13"/>
      <c r="C29" s="28"/>
      <c r="D29"/>
      <c r="E29" s="12"/>
      <c r="F29" s="11"/>
      <c r="G29" s="7"/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/>
    <dataValidation allowBlank="1" showInputMessage="1" showErrorMessage="1" prompt="Title of this worksheet is in this cell. Line chart showing each milestone on the corresponding timeframe is in cell below" sqref="B1:C1"/>
    <dataValidation allowBlank="1" showInputMessage="1" showErrorMessage="1" prompt="Enter project details in table below" sqref="B15"/>
    <dataValidation allowBlank="1" showInputMessage="1" showErrorMessage="1" prompt="Enter Date in this column under this heading" sqref="B16"/>
    <dataValidation allowBlank="1" showInputMessage="1" showErrorMessage="1" prompt="Enter Milestone in this column under this heading" sqref="C16"/>
    <dataValidation allowBlank="1" showInputMessage="1" showErrorMessage="1" prompt="Enter Assigned To name in this column under this heading" sqref="D16"/>
    <dataValidation allowBlank="1" showInputMessage="1" showErrorMessage="1" prompt="Enter chart Position in this column under this heading. Project Timeline Tip is in cell at right" sqref="E16"/>
    <dataValidation allowBlank="1" showInputMessage="1" showErrorMessage="1" prompt="Project Timeline Tip is in cell below" sqref="H16:I16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Schon</dc:creator>
  <cp:lastModifiedBy>Chris Schon</cp:lastModifiedBy>
  <dcterms:created xsi:type="dcterms:W3CDTF">2018-01-24T05:13:14Z</dcterms:created>
  <dcterms:modified xsi:type="dcterms:W3CDTF">2018-08-08T17:56:32Z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2018-01-24T05:13:18.1242182Z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